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5225\"/>
    </mc:Choice>
  </mc:AlternateContent>
  <xr:revisionPtr revIDLastSave="0" documentId="8_{DB31BCF0-8787-41A1-858C-00265E245D92}" xr6:coauthVersionLast="47" xr6:coauthVersionMax="47" xr10:uidLastSave="{00000000-0000-0000-0000-000000000000}"/>
  <bookViews>
    <workbookView xWindow="-108" yWindow="-108" windowWidth="30936" windowHeight="16776" tabRatio="739"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J55" i="9"/>
  <c r="I55" i="9"/>
  <c r="K55" i="9"/>
  <c r="K56" i="9" l="1"/>
  <c r="I56" i="9"/>
  <c r="J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<sst xmlns="http://schemas.openxmlformats.org/spreadsheetml/2006/main" count="26034" uniqueCount="3230">
  <si>
    <t>domingo, 28 de Diciembre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</si>
  <si>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</si>
  <si>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</si>
  <si>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</si>
  <si>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</si>
  <si>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</si>
  <si>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</si>
  <si>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</si>
  <si>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</si>
  <si>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</si>
  <si>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</si>
  <si>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</si>
  <si>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</si>
  <si>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</si>
  <si>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EGESUR</t>
  </si>
  <si>
    <t>INDEPENDENCIA</t>
  </si>
  <si>
    <t>GENERADOR TERMOELÉCTRICO</t>
  </si>
  <si>
    <t xml:space="preserve">INDEP_G3       </t>
  </si>
  <si>
    <t>28/12/2025 15:56:19</t>
  </si>
  <si>
    <t>28/12/2025 19:24:32</t>
  </si>
  <si>
    <t>DESCONEXION DEL GENERADOR G3 DE LA C.T. INDEPENDENCIA POR FALLA</t>
  </si>
  <si>
    <t>NO</t>
  </si>
  <si>
    <t>ENEL GENERACION PIURA S.A.</t>
  </si>
  <si>
    <t>MALACAS 1</t>
  </si>
  <si>
    <t>TG6</t>
  </si>
  <si>
    <t>28/12/2025 10:41:06</t>
  </si>
  <si>
    <t>28/12/2025 11:18:10</t>
  </si>
  <si>
    <t>DESCONEXIÓN DEL GENERADOR TG6 DE LA C.T. MALACAS POR FALLA</t>
  </si>
  <si>
    <t>RESTRICCIONES OPERATIVAS</t>
  </si>
  <si>
    <t>FECHA</t>
  </si>
  <si>
    <t>HORA
INICIO</t>
  </si>
  <si>
    <t>HORA
FINAL</t>
  </si>
  <si>
    <t>T.Eq.</t>
  </si>
  <si>
    <t>28/12/2025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</si>
  <si>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</si>
  <si>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</si>
  <si>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</si>
  <si>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</si>
  <si>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</si>
  <si>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</si>
  <si>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</si>
  <si>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</si>
  <si>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</si>
  <si>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</si>
  <si>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</si>
  <si>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</si>
  <si>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</si>
  <si>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</si>
  <si>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</si>
  <si>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</si>
  <si>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</si>
  <si>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</si>
  <si>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</si>
  <si>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</si>
  <si>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</si>
  <si>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</si>
  <si>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</si>
  <si>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</si>
  <si>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</si>
  <si>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</si>
  <si>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</si>
  <si>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</si>
  <si>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</si>
  <si>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</si>
  <si>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</si>
  <si>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</si>
  <si>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</si>
  <si>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</si>
  <si>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</si>
  <si>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</si>
  <si>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</si>
  <si>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</si>
  <si>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</si>
  <si>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</si>
  <si>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</si>
  <si>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</si>
  <si>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</si>
  <si>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</si>
  <si>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</si>
  <si>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</si>
  <si>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</si>
  <si>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</si>
  <si>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</si>
  <si>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</si>
  <si>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</si>
  <si>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</si>
  <si>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</si>
  <si>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</si>
  <si>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</si>
  <si>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</si>
  <si>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</si>
  <si>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</si>
  <si>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</si>
  <si>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</si>
  <si>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</si>
  <si>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</si>
  <si>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</si>
  <si>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</si>
  <si>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</si>
  <si>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</si>
  <si>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</si>
  <si>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</si>
  <si>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</si>
  <si>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</si>
  <si>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</si>
  <si>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</si>
  <si>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</si>
  <si>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</si>
  <si>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</si>
  <si>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</si>
  <si>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</si>
  <si>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</si>
  <si>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</si>
  <si>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</si>
  <si>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</si>
  <si>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</si>
  <si>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</si>
  <si>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</si>
  <si>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</si>
  <si>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</si>
  <si>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</si>
  <si>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</si>
  <si>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</si>
  <si>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</si>
  <si>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</si>
  <si>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</si>
  <si>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</si>
  <si>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</si>
  <si>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</si>
  <si>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</si>
  <si>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</si>
  <si>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</si>
  <si>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</si>
  <si>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</si>
  <si>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</si>
  <si>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</si>
  <si>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</si>
  <si>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</si>
  <si>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</si>
  <si>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</si>
  <si>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</si>
  <si>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</si>
  <si>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</si>
  <si>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</si>
  <si>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</si>
  <si>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</si>
  <si>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</si>
  <si>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</si>
  <si>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</si>
  <si>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</si>
  <si>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28/12/2025 00:00</t>
  </si>
  <si>
    <t>29/12/2025 00:00</t>
  </si>
  <si>
    <t>LIMPIEZA E INSPECCION DE LA CALDERA CBS Y MANTENIMIENTO A SUS PERIFERICOS (CONDUCTORES, VENTILADORES, BOMBAS, MOTORES, ETC)</t>
  </si>
  <si>
    <t>P</t>
  </si>
  <si>
    <t>F/S</t>
  </si>
  <si>
    <t>N</t>
  </si>
  <si>
    <t xml:space="preserve">PREV.     </t>
  </si>
  <si>
    <t>G</t>
  </si>
  <si>
    <t>ATLANTICA TRANSMISION SUR S.A.</t>
  </si>
  <si>
    <t>OCONA</t>
  </si>
  <si>
    <t>INT-5450</t>
  </si>
  <si>
    <t>Interruptor INT-5450 cerrado con restriccion operativa, REB-5450 en servicio y suministrando los SS.AA. de la S.E. Oco?a.</t>
  </si>
  <si>
    <t>E/S</t>
  </si>
  <si>
    <t>OTROS</t>
  </si>
  <si>
    <t>T</t>
  </si>
  <si>
    <t>POROMA</t>
  </si>
  <si>
    <t>REB-5350</t>
  </si>
  <si>
    <t>Fuera de servicio po falla en el equipo.</t>
  </si>
  <si>
    <t>ATN S.A.</t>
  </si>
  <si>
    <t>KIMAN AYLLU</t>
  </si>
  <si>
    <t>AUT-501</t>
  </si>
  <si>
    <t>Restriccion Operativa en el circuito de control de cambiador de tap s del AUT-501</t>
  </si>
  <si>
    <t>ATRIA ENERGIA S.A.C.</t>
  </si>
  <si>
    <t>PURMACANA</t>
  </si>
  <si>
    <t>Mantenimiento correctivo de valvula principal</t>
  </si>
  <si>
    <t xml:space="preserve">CORR.     </t>
  </si>
  <si>
    <t>CASA GRANDE S.A.A.</t>
  </si>
  <si>
    <t>CASA GRANDE</t>
  </si>
  <si>
    <t>28/12/2025 08:00</t>
  </si>
  <si>
    <t>28/12/2025 19:00</t>
  </si>
  <si>
    <t>Ensayos de Potencia Efectiva y Rendimiento (EPEyR) y Ensayos de Potencia Minima (EPMin) en coordinacion con COES</t>
  </si>
  <si>
    <t>PRUEBA</t>
  </si>
  <si>
    <t>CONELSUR LT SAC</t>
  </si>
  <si>
    <t>CALLAHUANCA (CNS)</t>
  </si>
  <si>
    <t>S.E.</t>
  </si>
  <si>
    <t>RELE DIFERENCIAL DE BARRAS DE CALLAHUANCA 220KV INOPERATIVO</t>
  </si>
  <si>
    <t>SANTUARIO</t>
  </si>
  <si>
    <t>ACOPLE 138</t>
  </si>
  <si>
    <t>En servicio barra 2,uso en grupo N1 Charcani V con interruptor de acoplamiento, por falla</t>
  </si>
  <si>
    <t>CT INDEPENDENCIA</t>
  </si>
  <si>
    <t>TR1 (Reserva)</t>
  </si>
  <si>
    <t>Transformador E/S con el Conmutador de Taps sin carga Deshabilitado</t>
  </si>
  <si>
    <t>T-30</t>
  </si>
  <si>
    <t>Mantenimiento correctivo del transformador de potencia en reserva - DELCROSA</t>
  </si>
  <si>
    <t>28/12/2025 15:56</t>
  </si>
  <si>
    <t>28/12/2025 19:24</t>
  </si>
  <si>
    <t>Desconexion por falla</t>
  </si>
  <si>
    <t>F</t>
  </si>
  <si>
    <t>28/12/2025 19:52</t>
  </si>
  <si>
    <t>Pruebas de Operacion como parte de su mantenimiento correctivo. Pruebas no exitosas.</t>
  </si>
  <si>
    <t>Mantenimiento correctivo.</t>
  </si>
  <si>
    <t>ELECTRO ORIENTE</t>
  </si>
  <si>
    <t>NUEVA JAEN</t>
  </si>
  <si>
    <t>TPA014</t>
  </si>
  <si>
    <t>Energizado por pruebas previo a su integracion.</t>
  </si>
  <si>
    <t>CAMPO ARMI?O</t>
  </si>
  <si>
    <t>SS.EE.</t>
  </si>
  <si>
    <t>Proteccion diferencial 87B fuera de servicio segun lo informado por ELECTROPERU.</t>
  </si>
  <si>
    <t>MANTARO</t>
  </si>
  <si>
    <t>28/12/2025 06:35</t>
  </si>
  <si>
    <t>INSPECCION GENERADOR. MANTENIMIENTO PREVENTIVO Y CONTROLES SISTEMATICOS</t>
  </si>
  <si>
    <t>28/12/2025 10:41</t>
  </si>
  <si>
    <t>28/12/2025 11:18</t>
  </si>
  <si>
    <t>Desconexion de la unidad TG6</t>
  </si>
  <si>
    <t>INTIPAMPA</t>
  </si>
  <si>
    <t>IPT2</t>
  </si>
  <si>
    <t>PRUEBAS PREVIAS A SU INTEGRACION</t>
  </si>
  <si>
    <t>INTIPAMPA EXPANSION</t>
  </si>
  <si>
    <t>28/12/2025 06:00</t>
  </si>
  <si>
    <t>28/12/2025 17:30</t>
  </si>
  <si>
    <t>ENERGIZACION DE CENTRAL EXPANSION INTIPAMPA POR PRUEBAS</t>
  </si>
  <si>
    <t>PUNTA LOMITAS</t>
  </si>
  <si>
    <t>CENTRAL PUNTA LOMITAS: 04 WTGs FUERA DE SERVICIO POR REPARACION DE FALLAS MAYORES</t>
  </si>
  <si>
    <t>QUITARACSA</t>
  </si>
  <si>
    <t>28/12/2025 09:10</t>
  </si>
  <si>
    <t>28/12/2025 16:55</t>
  </si>
  <si>
    <t>Pruebas previas a su reingreso de operacion comercial.</t>
  </si>
  <si>
    <t>GR PAINO SOCIEDAD ANONIMA CERRADA</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</si>
  <si>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</si>
  <si>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</si>
  <si>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</si>
  <si>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</si>
  <si>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</si>
  <si>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</si>
  <si>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</si>
  <si>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</si>
  <si>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</si>
  <si>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</si>
  <si>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ISA PERU</t>
  </si>
  <si>
    <t>AGUAYTIA</t>
  </si>
  <si>
    <t>IN2352</t>
  </si>
  <si>
    <t>CELDA DEL INTERRUPTOR IN-2352 SE ENCUENTRA SIN SUPERVISION A NIVEL 3 POR FALLA DEL CONTROLADOR DE LA CELDA. SE TIENE SUPERVISION LOCAL CON EL OPERADOR.</t>
  </si>
  <si>
    <t>T38-212</t>
  </si>
  <si>
    <t>28/12/2025 08:11</t>
  </si>
  <si>
    <t>28/12/2025 16:15</t>
  </si>
  <si>
    <t>CORRECCION DE FUGA DE ACEITE EN EL CONMUTADOR DE TOMAS BAJO CARGA. CAMBIO DE EMPAQUES Y VALVULAS EN EL SISTEMA DE FILTRADO DEL OLTC. (R0127001)</t>
  </si>
  <si>
    <t>CHILCA-REP</t>
  </si>
  <si>
    <t>BESS-KALLPA</t>
  </si>
  <si>
    <t>Mantenimiento BESS, F/S por L-2099 F/S (Mantto Mayor TV)</t>
  </si>
  <si>
    <t>KALLPA</t>
  </si>
  <si>
    <t xml:space="preserve">TG2            </t>
  </si>
  <si>
    <t>LAVADO OFFLINE + CAMBIO DE FILTROS DE AIRE + BOROSCOPIA</t>
  </si>
  <si>
    <t>TV</t>
  </si>
  <si>
    <t>MANTENIMIENTO MAYOR TV KG</t>
  </si>
  <si>
    <t>KALLPA - CHILCA</t>
  </si>
  <si>
    <t>L-2098</t>
  </si>
  <si>
    <t>MANTENIMIENTO TRAFO PRINCIPAL DE LA TG2 DE KALLPA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</si>
  <si>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</si>
  <si>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</si>
  <si>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</si>
  <si>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</si>
  <si>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</si>
  <si>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</si>
  <si>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</si>
  <si>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LINEA EN BAIPAS CON LA L-1102 PARA ALIMENTAR LAS CARGAS DE LA SE CAHUA Y PONER LA CH CAHUA EN SERVICIO PARA EL SISTEMA.</t>
  </si>
  <si>
    <t>MINERA ANTAMINA</t>
  </si>
  <si>
    <t>ANTAMINA</t>
  </si>
  <si>
    <t>T - 2</t>
  </si>
  <si>
    <t>Por condicion de operacion.</t>
  </si>
  <si>
    <t>MINERA BUENAVENTURA</t>
  </si>
  <si>
    <t>UCHUCCHACUA</t>
  </si>
  <si>
    <t>TP-385</t>
  </si>
  <si>
    <t>28/12/2025 23:59</t>
  </si>
  <si>
    <t>El transformador de potencia TP-385 se encuentra indisponible por mantenimiento del cambiador de tomas bajo carga del 01/12/2025 al 31/12/2025(Ampliacion de mantenimiento)</t>
  </si>
  <si>
    <t>MINERA CERRO VERDE</t>
  </si>
  <si>
    <t>SAN LUIS - CERRO VERDE</t>
  </si>
  <si>
    <t>L-2074</t>
  </si>
  <si>
    <t>LINEA L-2074 E/S POR SEGURIDAD Y CONFIABILIDAD PARA EVITAR INTERRUPCIONES EN EL SUMINISTRO ELECTRICO.</t>
  </si>
  <si>
    <t>HUINCO</t>
  </si>
  <si>
    <t>SERVICIO BLACK START NO DISPONIBLE EN LA C.H. HUINCO, NO ES POSIBLE GARANTIZAR LA EFECTIVIDAD DEL SERVICIO DEBIDO AL RIESGO EN LA CONFIABILIDAD Y SEGURIDAD DURANTE PROCESO DE RESTABLECIMIENTO.</t>
  </si>
  <si>
    <t>MATUCANA</t>
  </si>
  <si>
    <t>VENTANILLA</t>
  </si>
  <si>
    <t>TG3</t>
  </si>
  <si>
    <t>28/12/2025 06:48</t>
  </si>
  <si>
    <t>28/12/2025 07:00</t>
  </si>
  <si>
    <t>LAVADO ON LINE DE COMPRESOR, SE REQUIERE 135 MW POR 30 MIN.</t>
  </si>
  <si>
    <t>PETRAMAS</t>
  </si>
  <si>
    <t>DO?A CATALINA</t>
  </si>
  <si>
    <t>MANTENIMIENTO DE CULATAS Y PISTONES/MANTENIMIENTO INTEGRAL DEL GENERADOR ELECTRICO/MANTENIMIENTO DE RADIADOR</t>
  </si>
  <si>
    <t>R</t>
  </si>
  <si>
    <t>LA GRINGA V</t>
  </si>
  <si>
    <t>REACONDICIONAMIENTO GENERAL DEL GE (COMPLETO) /MANTENIMIENTO DE RADIADOR</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</si>
  <si>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</si>
  <si>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</si>
  <si>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</si>
  <si>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</si>
  <si>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</si>
  <si>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</si>
  <si>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</si>
  <si>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</si>
  <si>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</si>
  <si>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HUACHO</t>
  </si>
  <si>
    <t>CL-2214</t>
  </si>
  <si>
    <t>28/12/2025 07:34</t>
  </si>
  <si>
    <t>28/12/2025 17:07</t>
  </si>
  <si>
    <t>MP 4A SILICONADO DE AISLAMIENTO EN CELDA, ACTIVIDAD CON CAMBIO DE BARRAS. (R0115706)</t>
  </si>
  <si>
    <t>BARRA-A 220</t>
  </si>
  <si>
    <t>28/12/2025 08:26</t>
  </si>
  <si>
    <t>28/12/2025 13:11</t>
  </si>
  <si>
    <t>FUERA DE SERVICIO DEBIDO A TRABAJOS DE CL2214. (R0115706)</t>
  </si>
  <si>
    <t>BARRA-B-220</t>
  </si>
  <si>
    <t>28/12/2025 13:19</t>
  </si>
  <si>
    <t>28/12/2025 16:59</t>
  </si>
  <si>
    <t>HUACHO - LOMERA</t>
  </si>
  <si>
    <t>L-2214</t>
  </si>
  <si>
    <t>MP2A LIMPIEZA DE AISLADORES POLIMERICOS, REQUIERE L-2212 CON RECIERRES DESHABILITADOS. (R0115395)</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</si>
  <si>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</si>
  <si>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</si>
  <si>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</si>
  <si>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</si>
  <si>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</si>
  <si>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</si>
  <si>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</si>
  <si>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</si>
  <si>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</si>
  <si>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</si>
  <si>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</si>
  <si>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</si>
  <si>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</si>
  <si>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</si>
  <si>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</si>
  <si>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</si>
  <si>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</si>
  <si>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</si>
  <si>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MOLLENDO</t>
  </si>
  <si>
    <t>CL-1030</t>
  </si>
  <si>
    <t xml:space="preserve">SE?ALES SCADA DEL SECCIONADOR SA-4309 CON STATUS  INVALIDO  E  INDETERMINADO </t>
  </si>
  <si>
    <t>PARAMONGA NUEVA</t>
  </si>
  <si>
    <t>T64-216</t>
  </si>
  <si>
    <t>EQUIPO QUEDARA ENERGIZADO EN VACIO DEL LADO DE 220KV, PARA EVITAR CORROSION.</t>
  </si>
  <si>
    <t>PARAMONGA NUEVA - MEDIO MUNDO</t>
  </si>
  <si>
    <t>L-2126</t>
  </si>
  <si>
    <t>28/12/2025 08:06</t>
  </si>
  <si>
    <t>28/12/2025 14:44</t>
  </si>
  <si>
    <t>CAMBIAR DE PERFILES Y HERRAJES CORROIDOS DE TORRES T-4, T-23 Y T-27, REQUIERE L-2125 CON RECIERRES DESHABILITADOS. (R0116335)</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</si>
  <si>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</si>
  <si>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</si>
  <si>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</si>
  <si>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</si>
  <si>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</si>
  <si>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</si>
  <si>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TINTAYA</t>
  </si>
  <si>
    <t>PROTECCION DIFERENCIAL DE BARRAS 138KV DESHABILITADO DEBIDO A QUE ESTA PENDIENTE LA EJECUCION DEL CABLEADO DE LAS SE?ALES DE CORRIENTES DEL TRANSFORMADOR T45-11 PROPIEDAD DE GLENCORE HASTA NUESTRO RELE DIFERENCIAL DE BARRAS 87B 138KV.</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</si>
  <si>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</si>
  <si>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</si>
  <si>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</si>
  <si>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</si>
  <si>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+5.8 MVAR.</t>
  </si>
  <si>
    <t>AT31-211</t>
  </si>
  <si>
    <t>28/12/2025 01:33</t>
  </si>
  <si>
    <t>28/12/2025 08:41</t>
  </si>
  <si>
    <t>INSTALACION Y PRUEBAS DE NUEVO CONTROLADOR. (R0127126)</t>
  </si>
  <si>
    <t>28/12/2025 08:30</t>
  </si>
  <si>
    <t>SE. TRUJILLO NORTE 220KV: RELE DIFERENCIAL DE BARRAS 87B ALARMADO DEBIDO A QUE LLEGA LA POSICION INCORRECTA DEL SA-2963 A LA UNIDAD DE DIFERENCIAL DE BARRA.</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</si>
  <si>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</si>
  <si>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</si>
  <si>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</si>
  <si>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</si>
  <si>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</si>
  <si>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</si>
  <si>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AZANGARO</t>
  </si>
  <si>
    <t>BARRA A_138kV</t>
  </si>
  <si>
    <t>INHIBIR LA SE?AL DEL DIFERENCIAL DE BARRAS. (Modernizacion del Sistema de Protecciones)</t>
  </si>
  <si>
    <t>P.ENERG</t>
  </si>
  <si>
    <t>BARRA B_138kV</t>
  </si>
  <si>
    <t>AZANGARO - SAN RAFAEL</t>
  </si>
  <si>
    <t>L-1009</t>
  </si>
  <si>
    <t>Modernizacion del Sistema de Protecciones (cambio del tablero del sistema de protecciones)</t>
  </si>
  <si>
    <t>SHOUGESA</t>
  </si>
  <si>
    <t>SAN NICOLAS</t>
  </si>
  <si>
    <t>TV3</t>
  </si>
  <si>
    <t>Indisponible para inspeccion de tubos en el hogar de la caldera 3 y celda del auxiliar N° 3</t>
  </si>
  <si>
    <t>PARAMONGA E. - CAHUA</t>
  </si>
  <si>
    <t>L-1033</t>
  </si>
  <si>
    <t>LINEA INDISPONIBLE DESDE SE CAHUA A SE PARAMONGA EXISTENTE.</t>
  </si>
  <si>
    <t>L-1102</t>
  </si>
  <si>
    <t>LINEA EN SERVICIO EN CONDICION DE BYPASS CON LA LINEA L-1101</t>
  </si>
  <si>
    <t>Disponibilidad de 12 MMSCF para la CT Aguaytia.</t>
  </si>
  <si>
    <t>TG1</t>
  </si>
  <si>
    <t>BALANCEO DINAMICO UNIDAD TG1</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</si>
  <si>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</si>
  <si>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</si>
  <si>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</si>
  <si>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</si>
  <si>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</si>
  <si>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</si>
  <si>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</si>
  <si>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</si>
  <si>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</si>
  <si>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CARAPONGO</t>
  </si>
  <si>
    <t>ACOPLE 220</t>
  </si>
  <si>
    <t>PROTECCION DIFERENCIAL DE BARRAS A Y B 220KV (87B) HABILITADO CON LINKS CERRADOS PERO ALARMADO CON PERDIDA DE SELECTIVIDAD, ES DECIR ANTE UNA FALLA EN CUALQUIER BARRA SE TENDRA LA DESCONEXION DE AMBAS BARRAS A Y B 220KV DEBIDO A QUE EL RELE DE LA CL-2002 NO RECONOCE LAS POSICIONES DE SUS SECCIONADORES.</t>
  </si>
  <si>
    <t>SE. CARAPONGO 220KV: RELE DIFERENCIAL DE BARRAS 87B ALARMADO POR AUSENCIA SE?ALES DE LA CELDA CL-2002. ESTA ALARMA DEL 87B OCASIONA LA PERDIDA DE SELECTIVIDAD DEL RELE, NO OBSTANTE, EL EQUIPO CUMPLIRA SU FUNCION DE PROTECCION.</t>
  </si>
  <si>
    <t>CHILCA-CTM</t>
  </si>
  <si>
    <t>SE. CHILCA CTM 220KV: RELE DIFERENCIAL DE BARRAS 87B BLOQUEADO, DEBIDO AL BLOQUEO DE LAS UNIDADES DE BAHIAS L-2101 / L-2102 (PROPIEDAD DE ENGIE).</t>
  </si>
  <si>
    <t>SA-5117_BarraA</t>
  </si>
  <si>
    <t>BRAZO INFERIOR DEL SECCIONADOR SA-5117 (17.9.24) CON POSIBLE ROTURAS DE LA CREMALLERA INTERIOR. DISPONIBLE PARA MANIOBRAS DE FORMA LOCAL DESDE NIVEL CERO (10.12.24).</t>
  </si>
  <si>
    <t>CHIMBOTE 500 - TRUJILLO 500</t>
  </si>
  <si>
    <t>L-5008</t>
  </si>
  <si>
    <t>28/12/2025 06:46</t>
  </si>
  <si>
    <t>28/12/2025 15:51</t>
  </si>
  <si>
    <t>LIMPIEZA DE AISLADORES CONTAMINADOS EN ESTRUCTURAS PARTE 3. (R0114006)</t>
  </si>
  <si>
    <t>COLCABAMBA</t>
  </si>
  <si>
    <t>AT103-523</t>
  </si>
  <si>
    <t>NO SE TIENE MANDO REMOTO PARA CONTROLAR LOS TAPS DEL AUTOTRANSFORMADOR POR PROBLEMAS EN EL TRANSDUCTOR. LA MANIOBRA ES LOCAL Y REQUIERE AL ASISTENTE EN LA SUBESTACION PARA LAS MANIOBRAS.</t>
  </si>
  <si>
    <t>R-28</t>
  </si>
  <si>
    <t>28/12/2025 11:21</t>
  </si>
  <si>
    <t>28/12/2025 18:08</t>
  </si>
  <si>
    <t>CORTE DE VEGETACION POR RIESGO DE FALLA. REQUIERE CL-2225 Y R28 FUERA DE SERVICIO POR 5 HRS. (R0119867)</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</si>
  <si>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</si>
  <si>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</si>
  <si>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</si>
  <si>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</si>
  <si>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</si>
  <si>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</si>
  <si>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</si>
  <si>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</si>
  <si>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MANTARO - COLCABAMBA</t>
  </si>
  <si>
    <t>L-2225</t>
  </si>
  <si>
    <t>28/12/2025 11:20</t>
  </si>
  <si>
    <t>FUERA DE SERVICIO DEBIDO A TRABAJOS CORRECTIVOS AGUAS ABAJO DEL R-28. (R0119867)</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</si>
  <si>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</si>
  <si>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</si>
  <si>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</si>
  <si>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</si>
  <si>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</si>
  <si>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</si>
  <si>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</si>
  <si>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</si>
  <si>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</si>
  <si>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</si>
  <si>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</si>
  <si>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</si>
  <si>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</si>
  <si>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</si>
  <si>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</si>
  <si>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</si>
  <si>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</si>
  <si>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</si>
  <si>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</si>
  <si>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</si>
  <si>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</si>
  <si>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</si>
  <si>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</si>
  <si>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</si>
  <si>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</si>
  <si>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</si>
  <si>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</si>
  <si>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</si>
  <si>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</si>
  <si>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</si>
  <si>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</si>
  <si>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</si>
  <si>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</si>
  <si>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</si>
  <si>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</si>
  <si>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</si>
  <si>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</si>
  <si>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</si>
  <si>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</si>
  <si>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</si>
  <si>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</si>
  <si>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</si>
  <si>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</si>
  <si>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</si>
  <si>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</si>
  <si>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</si>
  <si>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</si>
  <si>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</si>
  <si>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</si>
  <si>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</si>
  <si>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</si>
  <si>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</si>
  <si>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</si>
  <si>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</si>
  <si>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</si>
  <si>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</si>
  <si>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</si>
  <si>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</si>
  <si>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</si>
  <si>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</si>
  <si>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COENERGY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</si>
  <si>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</si>
  <si>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</si>
  <si>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</si>
  <si>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</si>
  <si>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</si>
  <si>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</si>
  <si>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</si>
  <si>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</si>
  <si>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</si>
  <si>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</si>
  <si>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</si>
  <si>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AGROAURORA S.A.C.</t>
  </si>
  <si>
    <t>AGROINDUSTRIAS SAN JACINTO S.A.A.</t>
  </si>
  <si>
    <t>AGROLMOS SOCIEDAD ANONIMA - AGROLMOS S.A.</t>
  </si>
  <si>
    <t>UNACEM PERU S.A.</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</si>
  <si>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</si>
  <si>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</si>
  <si>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</si>
  <si>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</si>
  <si>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</si>
  <si>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</si>
  <si>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</si>
  <si>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</si>
  <si>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</si>
  <si>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</si>
  <si>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</si>
  <si>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</si>
  <si>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</si>
  <si>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</si>
  <si>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</si>
  <si>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</si>
  <si>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</si>
  <si>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</si>
  <si>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</si>
  <si>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</si>
  <si>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</si>
  <si>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</si>
  <si>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</si>
  <si>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</si>
  <si>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</si>
  <si>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</si>
  <si>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</si>
  <si>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</si>
  <si>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</si>
  <si>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</si>
  <si>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</si>
  <si>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</si>
  <si>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</si>
  <si>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</si>
  <si>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</si>
  <si>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</si>
  <si>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</si>
  <si>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</si>
  <si>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</si>
  <si>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</si>
  <si>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</si>
  <si>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</si>
  <si>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</si>
  <si>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</si>
  <si>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</si>
  <si>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</si>
  <si>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</si>
  <si>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</si>
  <si>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</si>
  <si>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</si>
  <si>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</si>
  <si>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</si>
  <si>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</si>
  <si>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</si>
  <si>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</si>
  <si>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</si>
  <si>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</si>
  <si>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</si>
  <si>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</si>
  <si>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</si>
  <si>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</si>
  <si>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</si>
  <si>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</si>
  <si>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</si>
  <si>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</si>
  <si>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</si>
  <si>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</si>
  <si>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</si>
  <si>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</si>
  <si>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</si>
  <si>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</si>
  <si>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</si>
  <si>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</si>
  <si>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</si>
  <si>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</si>
  <si>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</si>
  <si>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</si>
  <si>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</si>
  <si>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</si>
  <si>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</si>
  <si>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</si>
  <si>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</si>
  <si>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</si>
  <si>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</si>
  <si>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</si>
  <si>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</si>
  <si>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</si>
  <si>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</si>
  <si>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</si>
  <si>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</si>
  <si>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</si>
  <si>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</si>
  <si>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</si>
  <si>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</si>
  <si>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</si>
  <si>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</si>
  <si>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</si>
  <si>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</si>
  <si>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</si>
  <si>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</si>
  <si>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</si>
  <si>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</si>
  <si>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</si>
  <si>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</si>
  <si>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</si>
  <si>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</si>
  <si>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</si>
  <si>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</si>
  <si>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</si>
  <si>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</si>
  <si>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</si>
  <si>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</si>
  <si>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</si>
  <si>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</si>
  <si>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</si>
  <si>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</si>
  <si>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</si>
  <si>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</si>
  <si>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</si>
  <si>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</si>
  <si>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</si>
  <si>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COENERGY</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</si>
  <si>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</si>
  <si>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</si>
  <si>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</si>
  <si>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</si>
  <si>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</si>
  <si>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</si>
  <si>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</si>
  <si>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</si>
  <si>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</si>
  <si>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</si>
  <si>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</si>
  <si>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</si>
  <si>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</si>
  <si>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</si>
  <si>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</si>
  <si>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</si>
  <si>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</si>
  <si>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</si>
  <si>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</si>
  <si>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</si>
  <si>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</si>
  <si>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</si>
  <si>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</si>
  <si>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</si>
  <si>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</si>
  <si>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</si>
  <si>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</si>
  <si>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</si>
  <si>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</si>
  <si>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</si>
  <si>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</si>
  <si>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</si>
  <si>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</si>
  <si>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</si>
  <si>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</si>
  <si>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</si>
  <si>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</si>
  <si>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</si>
  <si>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</si>
  <si>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</si>
  <si>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</si>
  <si>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</si>
  <si>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</si>
  <si>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</si>
  <si>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</si>
  <si>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</si>
  <si>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</si>
  <si>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</si>
  <si>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</si>
  <si>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</si>
  <si>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</si>
  <si>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</si>
  <si>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</si>
  <si>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</si>
  <si>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</si>
  <si>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</si>
  <si>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</si>
  <si>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</si>
  <si>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</si>
  <si>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</si>
  <si>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</si>
  <si>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</si>
  <si>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</si>
  <si>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</si>
  <si>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</si>
  <si>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</si>
  <si>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</si>
  <si>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</si>
  <si>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</si>
  <si>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</si>
  <si>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</si>
  <si>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</si>
  <si>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</si>
  <si>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</si>
  <si>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</si>
  <si>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</si>
  <si>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</si>
  <si>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</si>
  <si>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</si>
  <si>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</si>
  <si>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</si>
  <si>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</si>
  <si>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</si>
  <si>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</si>
  <si>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</si>
  <si>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</si>
  <si>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</si>
  <si>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</si>
  <si>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</si>
  <si>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</si>
  <si>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</si>
  <si>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</si>
  <si>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</si>
  <si>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</si>
  <si>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</si>
  <si>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29/12/2025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</si>
  <si>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</si>
  <si>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</si>
  <si>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</si>
  <si>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</si>
  <si>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</si>
  <si>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</si>
  <si>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</si>
  <si>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</si>
  <si>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</si>
  <si>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</si>
  <si>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</si>
  <si>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</si>
  <si>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</si>
  <si>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</si>
  <si>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</si>
  <si>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</si>
  <si>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</si>
  <si>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</si>
  <si>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</si>
  <si>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</si>
  <si>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</si>
  <si>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</si>
  <si>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</si>
  <si>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</si>
  <si>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</si>
  <si>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</si>
  <si>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</si>
  <si>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</si>
  <si>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</si>
  <si>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</si>
  <si>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</si>
  <si>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</si>
  <si>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</si>
  <si>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</si>
  <si>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</si>
  <si>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</si>
  <si>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</si>
  <si>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</si>
  <si>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</si>
  <si>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</si>
  <si>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</si>
  <si>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</si>
  <si>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</si>
  <si>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</si>
  <si>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</si>
  <si>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</si>
  <si>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</si>
  <si>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</si>
  <si>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</si>
  <si>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</si>
  <si>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</si>
  <si>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</si>
  <si>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</si>
  <si>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</si>
  <si>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</si>
  <si>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</si>
  <si>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</si>
  <si>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</si>
  <si>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</si>
  <si>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</si>
  <si>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</si>
  <si>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</si>
  <si>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</si>
  <si>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</si>
  <si>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</si>
  <si>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</si>
  <si>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</si>
  <si>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</si>
  <si>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</si>
  <si>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</si>
  <si>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</si>
  <si>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</si>
  <si>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</si>
  <si>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</si>
  <si>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</si>
  <si>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</si>
  <si>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</si>
  <si>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</si>
  <si>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</si>
  <si>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</si>
  <si>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</si>
  <si>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</si>
  <si>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</si>
  <si>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</si>
  <si>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</si>
  <si>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</si>
  <si>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</si>
  <si>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</si>
  <si>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</si>
  <si>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</si>
  <si>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</si>
  <si>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</si>
  <si>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</si>
  <si>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</si>
  <si>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</si>
  <si>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</si>
  <si>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</si>
  <si>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</si>
  <si>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</si>
  <si>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</si>
  <si>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</si>
  <si>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</si>
  <si>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</si>
  <si>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</si>
  <si>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</si>
  <si>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</si>
  <si>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</si>
  <si>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</si>
  <si>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</si>
  <si>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</si>
  <si>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</si>
  <si>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</si>
  <si>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</si>
  <si>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</si>
  <si>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</si>
  <si>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</si>
  <si>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</si>
  <si>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</si>
  <si>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</si>
  <si>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</si>
  <si>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</si>
  <si>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</si>
  <si>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</si>
  <si>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</si>
  <si>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</si>
  <si>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</si>
  <si>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</si>
  <si>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</si>
  <si>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</si>
  <si>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</si>
  <si>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</si>
  <si>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</si>
  <si>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</si>
  <si>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</si>
  <si>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</si>
  <si>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</si>
  <si>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</si>
  <si>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</si>
  <si>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</si>
  <si>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</si>
  <si>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</si>
  <si>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</si>
  <si>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</si>
  <si>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</si>
  <si>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</si>
  <si>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</si>
  <si>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</si>
  <si>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</si>
  <si>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</si>
  <si>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</si>
  <si>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</si>
  <si>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</si>
  <si>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</si>
  <si>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</si>
  <si>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</si>
  <si>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</si>
  <si>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</si>
  <si>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</si>
  <si>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</si>
  <si>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</si>
  <si>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</si>
  <si>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</si>
  <si>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</si>
  <si>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</si>
  <si>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SAN GABAN II</t>
  </si>
  <si>
    <t>PCH TUPURI</t>
  </si>
  <si>
    <t xml:space="preserve">SINERSA                                           </t>
  </si>
  <si>
    <t>C.H. CHANCAY</t>
  </si>
  <si>
    <t>C.H. POECHOS II</t>
  </si>
  <si>
    <t>C.H. ARCATA</t>
  </si>
  <si>
    <t>C.H. CAHUA</t>
  </si>
  <si>
    <t>C.H. GALLITO CIEGO</t>
  </si>
  <si>
    <t>C.H. MALPASO</t>
  </si>
  <si>
    <t>C.H. YAUPI</t>
  </si>
  <si>
    <t>C.H. OROYA</t>
  </si>
  <si>
    <t>C.H. ANASHIRONI</t>
  </si>
  <si>
    <t>GENERACIÓN ELÉCTRICA DE LAS CENTRALES RER (MW)</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</si>
  <si>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</si>
  <si>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</si>
  <si>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</si>
  <si>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</si>
  <si>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</si>
  <si>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</si>
  <si>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</si>
  <si>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</si>
  <si>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</si>
  <si>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</si>
  <si>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</si>
  <si>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</si>
  <si>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</si>
  <si>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</si>
  <si>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</si>
  <si>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</si>
  <si>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</si>
  <si>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</si>
  <si>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</si>
  <si>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</si>
  <si>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</si>
  <si>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</si>
  <si>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</si>
  <si>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</si>
  <si>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</si>
  <si>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</si>
  <si>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</si>
  <si>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</si>
  <si>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</si>
  <si>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</si>
  <si>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</si>
  <si>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</si>
  <si>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</si>
  <si>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</si>
  <si>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</si>
  <si>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</si>
  <si>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</si>
  <si>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</si>
  <si>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</si>
  <si>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</si>
  <si>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</si>
  <si>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</si>
  <si>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</si>
  <si>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</si>
  <si>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</si>
  <si>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</si>
  <si>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</si>
  <si>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</si>
  <si>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</si>
  <si>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</si>
  <si>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</si>
  <si>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</si>
  <si>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</si>
  <si>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</si>
  <si>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</si>
  <si>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</si>
  <si>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</si>
  <si>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</si>
  <si>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</si>
  <si>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</si>
  <si>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</si>
  <si>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</si>
  <si>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</si>
  <si>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</si>
  <si>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</si>
  <si>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</si>
  <si>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</si>
  <si>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</si>
  <si>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</si>
  <si>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</si>
  <si>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</si>
  <si>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</si>
  <si>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</si>
  <si>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</si>
  <si>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</si>
  <si>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</si>
  <si>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</si>
  <si>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</si>
  <si>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</si>
  <si>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</si>
  <si>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</si>
  <si>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Diciembre del 2025 - domingo, 28 de Diciembre del 2025</t>
  </si>
  <si>
    <t>EVOLUCIÓN DE LA PRODUCCIÓN DE LA ENERGÍA DIARIA DE LOS INTEGRANTES DEL COES (MWh)</t>
  </si>
  <si>
    <t>UNIDAD</t>
  </si>
  <si>
    <t>TIPO</t>
  </si>
  <si>
    <t>Diciembre</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</si>
  <si>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</si>
  <si>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</si>
  <si>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</si>
  <si>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</si>
  <si>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</si>
  <si>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</si>
  <si>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</si>
  <si>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</si>
  <si>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</si>
  <si>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</si>
  <si>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</si>
  <si>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</si>
  <si>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</si>
  <si>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</si>
  <si>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</si>
  <si>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</si>
  <si>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</si>
  <si>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C.T. MALACAS 2</t>
  </si>
  <si>
    <t>C.T. RF DE GENERACION TALARA</t>
  </si>
  <si>
    <t>TG5</t>
  </si>
  <si>
    <t>C.E. SAN JUAN</t>
  </si>
  <si>
    <t>PL-BL1</t>
  </si>
  <si>
    <t>PL-BL2</t>
  </si>
  <si>
    <t>C.E. PUNTA LOMITAS_EXP</t>
  </si>
  <si>
    <t>PUN LOM_EXP-BL1</t>
  </si>
  <si>
    <t>PUN LOM_EXP-BL2</t>
  </si>
  <si>
    <t>C.S. INTIPAMPA EXPANSIÓN</t>
  </si>
  <si>
    <t xml:space="preserve">TG1            </t>
  </si>
  <si>
    <t>TG41</t>
  </si>
  <si>
    <t>TV42</t>
  </si>
  <si>
    <t>C.T. NEPI</t>
  </si>
  <si>
    <t>TG42</t>
  </si>
  <si>
    <t>TG43</t>
  </si>
  <si>
    <t>C.T. RF PLANTA ILO</t>
  </si>
  <si>
    <t>TG2</t>
  </si>
  <si>
    <t>GT11</t>
  </si>
  <si>
    <t>GT12</t>
  </si>
  <si>
    <t>TV10</t>
  </si>
  <si>
    <t>CT REFINERIA TALARA</t>
  </si>
  <si>
    <t>TV1 REF TALARA</t>
  </si>
  <si>
    <t>TV2 REF TALARA</t>
  </si>
  <si>
    <t>C.S. MATARANI</t>
  </si>
  <si>
    <t>C.T. RF PTO MALDONADO</t>
  </si>
  <si>
    <t>C.T. RF PUCALLPA</t>
  </si>
  <si>
    <t>C.H. PARIAC</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</si>
  <si>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</si>
  <si>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</si>
  <si>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</si>
  <si>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</si>
  <si>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</si>
  <si>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</si>
  <si>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</si>
  <si>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</si>
  <si>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</si>
  <si>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</si>
  <si>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</si>
  <si>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</si>
  <si>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</si>
  <si>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</si>
  <si>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</si>
  <si>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</si>
  <si>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</si>
  <si>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</si>
  <si>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</si>
  <si>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</si>
  <si>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</si>
  <si>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</si>
  <si>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</si>
  <si>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</si>
  <si>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</si>
  <si>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</si>
  <si>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</si>
  <si>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</si>
  <si>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</si>
  <si>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</si>
  <si>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C.H. PACHACHACA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</si>
  <si>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</si>
  <si>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</si>
  <si>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</si>
  <si>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</si>
  <si>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</si>
  <si>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</si>
  <si>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</si>
  <si>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</si>
  <si>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</si>
  <si>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</si>
  <si>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</si>
  <si>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</si>
  <si>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</si>
  <si>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</si>
  <si>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</si>
  <si>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</si>
  <si>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</si>
  <si>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</si>
  <si>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</si>
  <si>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</si>
  <si>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</si>
  <si>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</si>
  <si>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</si>
  <si>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</si>
  <si>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</si>
  <si>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</si>
  <si>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</si>
  <si>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</si>
  <si>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</si>
  <si>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</si>
  <si>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</si>
  <si>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</si>
  <si>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</si>
  <si>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</si>
  <si>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</si>
  <si>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</si>
  <si>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</si>
  <si>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</si>
  <si>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</si>
  <si>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</si>
  <si>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</si>
  <si>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</si>
  <si>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</si>
  <si>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</si>
  <si>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</si>
  <si>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</si>
  <si>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</si>
  <si>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</si>
  <si>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</si>
  <si>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</si>
  <si>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</si>
  <si>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28/12/2025 00:00:00</t>
  </si>
  <si>
    <t>29/12/2025 00:00:00</t>
  </si>
  <si>
    <t>POR COGENERACION</t>
  </si>
  <si>
    <t>...</t>
  </si>
  <si>
    <t>AGROLMOS TV1 &amp; TV2 - BAGAZO</t>
  </si>
  <si>
    <t>G-1</t>
  </si>
  <si>
    <t>CANA BRAVA TV1 - BAGAZO</t>
  </si>
  <si>
    <t>CASA GRANDE TV3 - BAGAZO</t>
  </si>
  <si>
    <t>28/12/2025 08:02:01</t>
  </si>
  <si>
    <t>28/12/2025 08:02:00</t>
  </si>
  <si>
    <t>CASA GRANDE TV1 &amp; TV3 - BAGAZO</t>
  </si>
  <si>
    <t>INDEPENDENCIA GAS</t>
  </si>
  <si>
    <t>28/12/2025 06:19:00</t>
  </si>
  <si>
    <t>POR POTENCIA O ENERGIA</t>
  </si>
  <si>
    <t>28/12/2025 06:29:00</t>
  </si>
  <si>
    <t>A MINIMA CARGA</t>
  </si>
  <si>
    <t>28/12/2025 13:07:00</t>
  </si>
  <si>
    <t>28/12/2025 13:02:00</t>
  </si>
  <si>
    <t>INDEP_G3</t>
  </si>
  <si>
    <t>28/12/2025 19:24:00</t>
  </si>
  <si>
    <t>28/12/2025 19:52:00</t>
  </si>
  <si>
    <t>POR PRUEBAS</t>
  </si>
  <si>
    <t>Pruebas operativas.</t>
  </si>
  <si>
    <t>TUMBES MAK 1 - D2</t>
  </si>
  <si>
    <t>28/12/2025 15:05:00</t>
  </si>
  <si>
    <t>28/12/2025 18:16:00</t>
  </si>
  <si>
    <t>28/12/2025 18:10:00</t>
  </si>
  <si>
    <t>TUMBES MAK 2 - D2</t>
  </si>
  <si>
    <t>28/12/2025 15:10:00</t>
  </si>
  <si>
    <t>MALACAS1 TG6 - GAS</t>
  </si>
  <si>
    <t>28/12/2025 00:06:00</t>
  </si>
  <si>
    <t>28/12/2025 06:20:00</t>
  </si>
  <si>
    <t>28/12/2025 10:47:00</t>
  </si>
  <si>
    <t>28/12/2025 06:07:00</t>
  </si>
  <si>
    <t>28/12/2025 11:18:00</t>
  </si>
  <si>
    <t>CHILCA1 CCOMB TG1 &amp; TG2 &amp; TG3 - GAS</t>
  </si>
  <si>
    <t>CHILCA2 CCOMB TG41 - GAS</t>
  </si>
  <si>
    <t>28/12/2025 06:54:00</t>
  </si>
  <si>
    <t>28/12/2025 11:55:00</t>
  </si>
  <si>
    <t>CTNEPI TG43 - D2</t>
  </si>
  <si>
    <t>28/12/2025 17:59:00</t>
  </si>
  <si>
    <t>28/12/2025 20:44:00</t>
  </si>
  <si>
    <t>28/12/2025 17:38:00</t>
  </si>
  <si>
    <t>28/12/2025 20:23:00</t>
  </si>
  <si>
    <t>POR PRUEBAS ALEATORIAS PR-25</t>
  </si>
  <si>
    <t>PRUEBA EXITOSA Y COMPENSABLE. A las 18:23 h, alcanzó su máxima generación</t>
  </si>
  <si>
    <t>FENIX CCOMB GT11 &amp; GT12 - GAS</t>
  </si>
  <si>
    <t>REF_TALARA TV1 - NLH_RFG</t>
  </si>
  <si>
    <t>REF_TALARA TV2 - NLH_RFG</t>
  </si>
  <si>
    <t>KALLPA TG1 - GAS</t>
  </si>
  <si>
    <t>28/12/2025 06:16:00</t>
  </si>
  <si>
    <t>28/12/2025 05:44:00</t>
  </si>
  <si>
    <t>KALLPA TG3 - GAS</t>
  </si>
  <si>
    <t>28/12/2025 11:23:00</t>
  </si>
  <si>
    <t>28/12/2025 16:01:00</t>
  </si>
  <si>
    <t>28/12/2025 15:27:00</t>
  </si>
  <si>
    <t>28/12/2025 16:57:00</t>
  </si>
  <si>
    <t>28/12/2025 16:21:00</t>
  </si>
  <si>
    <t>LAS FLORES TG1 - GAS</t>
  </si>
  <si>
    <t>28/12/2025 06:15:00</t>
  </si>
  <si>
    <t>28/12/2025 11:06:00</t>
  </si>
  <si>
    <t>28/12/2025 10:46:00</t>
  </si>
  <si>
    <t>28/12/2025 16:47:00</t>
  </si>
  <si>
    <t>28/12/2025 16:16:00</t>
  </si>
  <si>
    <t>RECKA TG1 - D2</t>
  </si>
  <si>
    <t>28/12/2025 07:10:00</t>
  </si>
  <si>
    <t>28/12/2025 09:14:00</t>
  </si>
  <si>
    <t>Opero para evitar sobrecarga de L-5008</t>
  </si>
  <si>
    <t>28/12/2025 13:20:00</t>
  </si>
  <si>
    <t>xLT</t>
  </si>
  <si>
    <t>S/C generar a 70 MW.
A las 09:34h, S/C generar a 85 MW.
A las 10:18h, S/C generar a 95 MW.
A las 10:43h, S/C generar a 115 MW.
A las 10:47h, S/C generar a 130 MW.
A las 11:43h, S/C generar a 110 MW.
A las 12:31h, S/C generar a 85 MW.</t>
  </si>
  <si>
    <t>28/12/2025 15:33:00</t>
  </si>
  <si>
    <t>28/12/2025 15:29:00</t>
  </si>
  <si>
    <t>STA ROSA WEST TG7 - GAS CON H2O</t>
  </si>
  <si>
    <t>28/12/2025 01:28:00</t>
  </si>
  <si>
    <t>28/12/2025 01:03:00</t>
  </si>
  <si>
    <t>STA ROSA TG8 - GAS</t>
  </si>
  <si>
    <t>28/12/2025 05:54:00</t>
  </si>
  <si>
    <t>28/12/2025 05:28:00</t>
  </si>
  <si>
    <t>28/12/2025 16:45:00</t>
  </si>
  <si>
    <t>28/12/2025 16:24:00</t>
  </si>
  <si>
    <t>VENTANILLA CCOMB TG3 &amp; TG4 - GAS F.DIRECTO</t>
  </si>
  <si>
    <t>28/12/2025 06:09:00</t>
  </si>
  <si>
    <t>VENTANILLA CCOMB TG3 &amp; TG4 - GAS</t>
  </si>
  <si>
    <t>28/12/2025 16:31:00</t>
  </si>
  <si>
    <t>HUAYCOLORO - BIOGAS</t>
  </si>
  <si>
    <t>LA GRINGA V - BIOGAS</t>
  </si>
  <si>
    <t>DONA CATALINA  - BIOGAS</t>
  </si>
  <si>
    <t>CALLAO - BIOGAS</t>
  </si>
  <si>
    <t>OLLEROS CCOMB TG1 - GAS</t>
  </si>
  <si>
    <t>AGUAYTIA TG2 - GAS</t>
  </si>
  <si>
    <t>28/12/2025 02:29:00</t>
  </si>
  <si>
    <t>28/12/2025 14:09:00</t>
  </si>
  <si>
    <t>28/12/2025 13:55:00</t>
  </si>
  <si>
    <t>Hora Inicio y Fin de Indisponibilidades de las Unidades de Generación SEIN</t>
  </si>
  <si>
    <t>LIMPIEZA E INSPECCIÓN DE LA CALDERA CBS Y MANTENIMIENTO A SUS PERIFÉRICOS (CONDUCTORES, VENTILADORES, BOMBAS, MOTORES, ETC)</t>
  </si>
  <si>
    <t>Mantenimiento correctivo de válvula principal</t>
  </si>
  <si>
    <t>Desconexión por falla</t>
  </si>
  <si>
    <t>INSPECCIÓN GENERADOR. MANTENIMIENTO PREVENTIVO Y CONTROLES SISTEMÁTICOS</t>
  </si>
  <si>
    <t>Unidad TV de la CT Las Flores fuera de servicio por reparación de caja reductora de turbina</t>
  </si>
  <si>
    <t>DOÑA CATALINA</t>
  </si>
  <si>
    <t>SAN NICOLÁS</t>
  </si>
  <si>
    <t>Indisponible para inspección de tubos en el hogar de la caldera 3 y celda del auxiliar N° 3</t>
  </si>
  <si>
    <t>AGUAYTÍA</t>
  </si>
  <si>
    <t>EJECUTADO</t>
  </si>
  <si>
    <t>Domingo 28 de Diciembre del 2025 / SEM N° 52</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</si>
  <si>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</si>
  <si>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</si>
  <si>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</si>
  <si>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</si>
  <si>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</si>
  <si>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</si>
  <si>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</si>
  <si>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</si>
  <si>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</si>
  <si>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</si>
  <si>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</si>
  <si>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</si>
  <si>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</si>
  <si>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</si>
  <si>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</si>
  <si>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</si>
  <si>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</si>
  <si>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</si>
  <si>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</si>
  <si>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</si>
  <si>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</si>
  <si>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</si>
  <si>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</si>
  <si>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</si>
  <si>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</si>
  <si>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</si>
  <si>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</si>
  <si>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</si>
  <si>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</si>
  <si>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</si>
  <si>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</si>
  <si>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</si>
  <si>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</si>
  <si>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</si>
  <si>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</si>
  <si>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</si>
  <si>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</si>
  <si>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</si>
  <si>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</si>
  <si>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</si>
  <si>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</si>
  <si>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</si>
  <si>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</si>
  <si>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</si>
  <si>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</si>
  <si>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</si>
  <si>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</si>
  <si>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</si>
  <si>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</si>
  <si>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</si>
  <si>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</si>
  <si>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</si>
  <si>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</si>
  <si>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</si>
  <si>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</si>
  <si>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</si>
  <si>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</si>
  <si>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</si>
  <si>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</si>
  <si>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</si>
  <si>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</si>
  <si>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</si>
  <si>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</si>
  <si>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</si>
  <si>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</si>
  <si>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</si>
  <si>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</si>
  <si>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</si>
  <si>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</si>
  <si>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</si>
  <si>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</si>
  <si>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</si>
  <si>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</si>
  <si>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</si>
  <si>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</si>
  <si>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</si>
  <si>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</si>
  <si>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</si>
  <si>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</si>
  <si>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</si>
  <si>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</si>
  <si>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</si>
  <si>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</si>
  <si>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</si>
  <si>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</si>
  <si>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</si>
  <si>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</si>
  <si>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</si>
  <si>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</si>
  <si>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</si>
  <si>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</si>
  <si>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</si>
  <si>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</si>
  <si>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</si>
  <si>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</si>
  <si>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</si>
  <si>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</si>
  <si>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</si>
  <si>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</si>
  <si>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</si>
  <si>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</si>
  <si>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</si>
  <si>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</si>
  <si>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</si>
  <si>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</si>
  <si>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</si>
  <si>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</si>
  <si>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</si>
  <si>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</si>
  <si>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</si>
  <si>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</si>
  <si>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</si>
  <si>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</si>
  <si>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</si>
  <si>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</si>
  <si>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</si>
  <si>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7848455.01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</si>
  <si>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</si>
  <si>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</si>
  <si>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</si>
  <si>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</si>
  <si>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</si>
  <si>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</si>
  <si>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</si>
  <si>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</si>
  <si>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</si>
  <si>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</si>
  <si>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</si>
  <si>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</si>
  <si>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</si>
  <si>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</si>
  <si>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</si>
  <si>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</si>
  <si>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</si>
  <si>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</si>
  <si>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</si>
  <si>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</si>
  <si>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</si>
  <si>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</si>
  <si>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</si>
  <si>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</si>
  <si>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</si>
  <si>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</si>
  <si>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</si>
  <si>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</si>
  <si>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</si>
  <si>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</si>
  <si>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</si>
  <si>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</si>
  <si>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</si>
  <si>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</si>
  <si>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</si>
  <si>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</si>
  <si>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</si>
  <si>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</si>
  <si>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</si>
  <si>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</si>
  <si>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</si>
  <si>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</si>
  <si>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</si>
  <si>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</si>
  <si>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</si>
  <si>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</si>
  <si>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</si>
  <si>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</si>
  <si>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</si>
  <si>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</si>
  <si>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</si>
  <si>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</si>
  <si>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</si>
  <si>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</si>
  <si>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</si>
  <si>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</si>
  <si>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</si>
  <si>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</si>
  <si>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</si>
  <si>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</si>
  <si>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</si>
  <si>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</si>
  <si>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</si>
  <si>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</si>
  <si>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</si>
  <si>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</si>
  <si>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</si>
  <si>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</si>
  <si>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</si>
  <si>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</si>
  <si>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</si>
  <si>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</si>
  <si>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</si>
  <si>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</si>
  <si>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</si>
  <si>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</si>
  <si>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</si>
  <si>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</si>
  <si>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</si>
  <si>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</si>
  <si>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</si>
  <si>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</si>
  <si>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</si>
  <si>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</si>
  <si>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</si>
  <si>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</si>
  <si>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</si>
  <si>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</si>
  <si>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</si>
  <si>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</si>
  <si>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</si>
  <si>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</si>
  <si>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</si>
  <si>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</si>
  <si>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</si>
  <si>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</si>
  <si>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</si>
  <si>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</si>
  <si>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</si>
  <si>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</si>
  <si>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</si>
  <si>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</si>
  <si>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</si>
  <si>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</si>
  <si>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</si>
  <si>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</si>
  <si>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</si>
  <si>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</si>
  <si>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</si>
  <si>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</si>
  <si>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</si>
  <si>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</si>
  <si>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</si>
  <si>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</si>
  <si>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</si>
  <si>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</si>
  <si>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</si>
  <si>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</si>
  <si>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</si>
  <si>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</si>
  <si>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</si>
  <si>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</si>
  <si>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</si>
  <si>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</si>
  <si>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</si>
  <si>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</si>
  <si>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</si>
  <si>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</si>
  <si>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</si>
  <si>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</si>
  <si>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</si>
  <si>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</si>
  <si>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</si>
  <si>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</si>
  <si>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</si>
  <si>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</si>
  <si>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</si>
  <si>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</si>
  <si>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</si>
  <si>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</si>
  <si>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</si>
  <si>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</si>
  <si>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</si>
  <si>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</si>
  <si>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</si>
  <si>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</si>
  <si>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</si>
  <si>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</si>
  <si>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</si>
  <si>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Consumo por despacho de unidad TG1 a solicitud de COES.</t>
  </si>
  <si>
    <t>SIN CONSUMO INTERNO DE COMBUSTIBLE EN PLANTA.</t>
  </si>
  <si>
    <t>Reporte de Consumo de Combustibles</t>
  </si>
  <si>
    <t>CONSUMO DE COMBUSTIBLES - LÍQUIDO, SÓLIDO, GASEOSO</t>
  </si>
  <si>
    <t>MEDIDOR</t>
  </si>
  <si>
    <t>28/Dec</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</si>
  <si>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</si>
  <si>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</si>
  <si>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</si>
  <si>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</si>
  <si>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</si>
  <si>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</si>
  <si>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</si>
  <si>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</si>
  <si>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</si>
  <si>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</si>
  <si>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</si>
  <si>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</si>
  <si>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</si>
  <si>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</si>
  <si>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</si>
  <si>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</si>
  <si>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</si>
  <si>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</si>
  <si>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</si>
  <si>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</si>
  <si>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</si>
  <si>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</si>
  <si>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</si>
  <si>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</si>
  <si>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</si>
  <si>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</si>
  <si>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</si>
  <si>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</si>
  <si>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</si>
  <si>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</si>
  <si>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</si>
  <si>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</si>
  <si>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</si>
  <si>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</si>
  <si>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</si>
  <si>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</si>
  <si>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</si>
  <si>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</si>
  <si>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</si>
  <si>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</si>
  <si>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</si>
  <si>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</si>
  <si>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</si>
  <si>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</si>
  <si>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</si>
  <si>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</si>
  <si>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</si>
  <si>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</si>
  <si>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</si>
  <si>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</si>
  <si>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</si>
  <si>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</si>
  <si>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</si>
  <si>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</si>
  <si>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</si>
  <si>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</si>
  <si>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</si>
  <si>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</si>
  <si>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</si>
  <si>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</si>
  <si>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</si>
  <si>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</si>
  <si>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</si>
  <si>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</si>
  <si>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</si>
  <si>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</si>
  <si>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</si>
  <si>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</si>
  <si>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</si>
  <si>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</si>
  <si>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</si>
  <si>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</si>
  <si>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</si>
  <si>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</si>
  <si>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</si>
  <si>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</si>
  <si>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</si>
  <si>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28/12/2025 01:00</t>
  </si>
  <si>
    <t>28/12/2025 02:00</t>
  </si>
  <si>
    <t>28/12/2025 03:00</t>
  </si>
  <si>
    <t>28/12/2025 04:00</t>
  </si>
  <si>
    <t>28/12/2025 05:00</t>
  </si>
  <si>
    <t>28/12/2025 09:00</t>
  </si>
  <si>
    <t>28/12/2025 10:00</t>
  </si>
  <si>
    <t>28/12/2025 11:00</t>
  </si>
  <si>
    <t>28/12/2025 12:00</t>
  </si>
  <si>
    <t>28/12/2025 13:00</t>
  </si>
  <si>
    <t>28/12/2025 14:00</t>
  </si>
  <si>
    <t>28/12/2025 15:00</t>
  </si>
  <si>
    <t>28/12/2025 16:00</t>
  </si>
  <si>
    <t>28/12/2025 17:00</t>
  </si>
  <si>
    <t>28/12/2025 18:00</t>
  </si>
  <si>
    <t>28/12/2025 20:00</t>
  </si>
  <si>
    <t>28/12/2025 21:00</t>
  </si>
  <si>
    <t>28/12/2025 22:00</t>
  </si>
  <si>
    <t>28/12/2025 23:00</t>
  </si>
  <si>
    <t>TEMPERATURA AMBIENTE (ºC)</t>
  </si>
  <si>
    <t>Disponibilidad de Gas Natural de las Centrales Termoeléctricas</t>
  </si>
  <si>
    <t>GASEODUCTO</t>
  </si>
  <si>
    <t>VOLUMEN DE GAS (Mm3)</t>
  </si>
  <si>
    <t>INICIAL</t>
  </si>
  <si>
    <t>GASEODUCTO DE CAMISEA (EGESUR)</t>
  </si>
  <si>
    <t>29/12/2025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</si>
  <si>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</si>
  <si>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</si>
  <si>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</si>
  <si>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</si>
  <si>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</si>
  <si>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</si>
  <si>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</si>
  <si>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</si>
  <si>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</si>
  <si>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</si>
  <si>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</si>
  <si>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</si>
  <si>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</si>
  <si>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</si>
  <si>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RADIACIÓN SOLAR (W/m2)</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</si>
  <si>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</si>
  <si>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</si>
  <si>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</si>
  <si>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</si>
  <si>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</si>
  <si>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</si>
  <si>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</si>
  <si>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</si>
  <si>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</si>
  <si>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INTIPAMPA EXP-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</si>
  <si>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</si>
  <si>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</si>
  <si>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</si>
  <si>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</si>
  <si>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</si>
  <si>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</si>
  <si>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</si>
  <si>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</si>
  <si>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</si>
  <si>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</si>
  <si>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</si>
  <si>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</si>
  <si>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</si>
  <si>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</si>
  <si>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</si>
  <si>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</si>
  <si>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</si>
  <si>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</si>
  <si>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</si>
  <si>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</si>
  <si>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</si>
  <si>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</si>
  <si>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</si>
  <si>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</si>
  <si>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</si>
  <si>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</si>
  <si>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</si>
  <si>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</si>
  <si>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</si>
  <si>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</si>
  <si>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</si>
  <si>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</si>
  <si>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</si>
  <si>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</si>
  <si>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</si>
  <si>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</si>
  <si>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</si>
  <si>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</si>
  <si>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</si>
  <si>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</si>
  <si>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</si>
  <si>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</si>
  <si>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</si>
  <si>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</si>
  <si>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</si>
  <si>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</si>
  <si>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</si>
  <si>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</si>
  <si>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</si>
  <si>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</si>
  <si>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</si>
  <si>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</si>
  <si>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</si>
  <si>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</si>
  <si>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</si>
  <si>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</si>
  <si>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</si>
  <si>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</si>
  <si>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</si>
  <si>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</si>
  <si>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</si>
  <si>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</si>
  <si>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</si>
  <si>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</si>
  <si>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</si>
  <si>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</si>
  <si>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</si>
  <si>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</si>
  <si>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</si>
  <si>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</si>
  <si>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</si>
  <si>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</si>
  <si>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</si>
  <si>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</si>
  <si>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</si>
  <si>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</si>
  <si>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</si>
  <si>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</si>
  <si>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</si>
  <si>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</si>
  <si>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</si>
  <si>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</si>
  <si>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</si>
  <si>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</si>
  <si>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</si>
  <si>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</si>
  <si>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</si>
  <si>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</si>
  <si>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</si>
  <si>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</si>
  <si>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</si>
  <si>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</si>
  <si>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</si>
  <si>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</si>
  <si>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</si>
  <si>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</si>
  <si>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</si>
  <si>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</si>
  <si>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</si>
  <si>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</si>
  <si>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</si>
  <si>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</si>
  <si>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</si>
  <si>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</si>
  <si>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</si>
  <si>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</si>
  <si>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</si>
  <si>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</si>
  <si>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</si>
  <si>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</si>
  <si>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</si>
  <si>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</si>
  <si>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</si>
  <si>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</si>
  <si>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</si>
  <si>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</si>
  <si>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</si>
  <si>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</si>
  <si>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</si>
  <si>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</si>
  <si>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</si>
  <si>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</si>
  <si>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</si>
  <si>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</si>
  <si>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</si>
  <si>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</si>
  <si>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</si>
  <si>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</si>
  <si>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</si>
  <si>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</si>
  <si>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</si>
  <si>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</si>
  <si>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</si>
  <si>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</si>
  <si>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</si>
  <si>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</si>
  <si>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</si>
  <si>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</si>
  <si>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</si>
  <si>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</si>
  <si>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</si>
  <si>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</si>
  <si>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</si>
  <si>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</si>
  <si>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</si>
  <si>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</si>
  <si>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</si>
  <si>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</si>
  <si>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</si>
  <si>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</si>
  <si>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</si>
  <si>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</si>
  <si>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</si>
  <si>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</si>
  <si>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</si>
  <si>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</si>
  <si>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</si>
  <si>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</si>
  <si>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</si>
  <si>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</si>
  <si>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</si>
  <si>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</si>
  <si>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</si>
  <si>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</si>
  <si>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</si>
  <si>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</si>
  <si>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</si>
  <si>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</si>
  <si>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</si>
  <si>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</si>
  <si>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</si>
  <si>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</si>
  <si>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</si>
  <si>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</si>
  <si>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</si>
  <si>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</si>
  <si>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</si>
  <si>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</si>
  <si>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</si>
  <si>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</si>
  <si>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</si>
  <si>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</si>
  <si>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</si>
  <si>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</si>
  <si>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</si>
  <si>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</si>
  <si>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</si>
  <si>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</si>
  <si>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</si>
  <si>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</si>
  <si>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</si>
  <si>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</si>
  <si>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</si>
  <si>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</si>
  <si>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</si>
  <si>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</si>
  <si>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</si>
  <si>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</si>
  <si>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</si>
  <si>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</si>
  <si>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</si>
  <si>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</si>
  <si>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</si>
  <si>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</si>
  <si>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</si>
  <si>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</si>
  <si>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</si>
  <si>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</si>
  <si>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</si>
  <si>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</si>
  <si>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</si>
  <si>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</si>
  <si>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</si>
  <si>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</si>
  <si>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</si>
  <si>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</si>
  <si>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</si>
  <si>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</si>
  <si>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</si>
  <si>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</si>
  <si>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</si>
  <si>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</si>
  <si>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</si>
  <si>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</si>
  <si>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</si>
  <si>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</si>
  <si>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</si>
  <si>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</si>
  <si>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</si>
  <si>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</si>
  <si>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</si>
  <si>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</si>
  <si>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</si>
  <si>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</si>
  <si>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</si>
  <si>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</si>
  <si>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</si>
  <si>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</si>
  <si>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</si>
  <si>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</si>
  <si>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</si>
  <si>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</si>
  <si>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</si>
  <si>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</si>
  <si>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</si>
  <si>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</si>
  <si>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</si>
  <si>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</si>
  <si>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</si>
  <si>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</si>
  <si>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</si>
  <si>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</si>
  <si>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</si>
  <si>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</si>
  <si>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</si>
  <si>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</si>
  <si>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</si>
  <si>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</si>
  <si>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</si>
  <si>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</si>
  <si>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</si>
  <si>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</si>
  <si>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</si>
  <si>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</si>
  <si>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</si>
  <si>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</si>
  <si>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</si>
  <si>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</si>
  <si>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</si>
  <si>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</si>
  <si>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</si>
  <si>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</si>
  <si>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</si>
  <si>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</si>
  <si>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</si>
  <si>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</si>
  <si>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</si>
  <si>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</si>
  <si>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</si>
  <si>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</si>
  <si>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</si>
  <si>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</si>
  <si>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</si>
  <si>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</si>
  <si>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</si>
  <si>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</si>
  <si>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</si>
  <si>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</si>
  <si>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</si>
  <si>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</si>
  <si>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</si>
  <si>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</si>
  <si>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</si>
  <si>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</si>
  <si>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</si>
  <si>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</si>
  <si>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</si>
  <si>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</si>
  <si>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</si>
  <si>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</si>
  <si>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</si>
  <si>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</si>
  <si>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</si>
  <si>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</si>
  <si>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</si>
  <si>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</si>
  <si>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</si>
  <si>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</si>
  <si>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</si>
  <si>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</si>
  <si>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</si>
  <si>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</si>
  <si>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</si>
  <si>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</si>
  <si>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</si>
  <si>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</si>
  <si>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</si>
  <si>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</si>
  <si>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</si>
  <si>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</si>
  <si>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</si>
  <si>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</si>
  <si>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</si>
  <si>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</si>
  <si>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</si>
  <si>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</si>
  <si>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</si>
  <si>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</si>
  <si>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</si>
  <si>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</si>
  <si>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</si>
  <si>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</si>
  <si>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</si>
  <si>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</si>
  <si>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</si>
  <si>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</si>
  <si>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</si>
  <si>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</si>
  <si>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</si>
  <si>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</si>
  <si>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</si>
  <si>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</si>
  <si>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</si>
  <si>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</si>
  <si>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</si>
  <si>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</si>
  <si>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</si>
  <si>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</si>
  <si>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</si>
  <si>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</si>
  <si>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</si>
  <si>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</si>
  <si>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</si>
  <si>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</si>
  <si>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</si>
  <si>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</si>
  <si>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</si>
  <si>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</si>
  <si>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</si>
  <si>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</si>
  <si>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</si>
  <si>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</si>
  <si>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</si>
  <si>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</si>
  <si>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</si>
  <si>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</si>
  <si>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</si>
  <si>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</si>
  <si>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</si>
  <si>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</si>
  <si>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</si>
  <si>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</si>
  <si>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</si>
  <si>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</si>
  <si>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</si>
  <si>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</si>
  <si>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</si>
  <si>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</si>
  <si>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</si>
  <si>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</si>
  <si>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</si>
  <si>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</si>
  <si>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</si>
  <si>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</si>
  <si>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</si>
  <si>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</si>
  <si>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</si>
  <si>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</si>
  <si>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</si>
  <si>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</si>
  <si>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</si>
  <si>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</si>
  <si>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</si>
  <si>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</si>
  <si>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</si>
  <si>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</si>
  <si>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</si>
  <si>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</si>
  <si>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</si>
  <si>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</si>
  <si>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</si>
  <si>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</si>
  <si>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</si>
  <si>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</si>
  <si>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</si>
  <si>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</si>
  <si>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</si>
  <si>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</si>
  <si>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</si>
  <si>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</si>
  <si>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</si>
  <si>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</si>
  <si>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</si>
  <si>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</si>
  <si>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</si>
  <si>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</si>
  <si>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</si>
  <si>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</si>
  <si>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</si>
  <si>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</si>
  <si>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</si>
  <si>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</si>
  <si>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</si>
  <si>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</si>
  <si>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</si>
  <si>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</si>
  <si>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</si>
  <si>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</si>
  <si>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</si>
  <si>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</si>
  <si>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</si>
  <si>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</si>
  <si>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</si>
  <si>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</si>
  <si>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</si>
  <si>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</si>
  <si>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</si>
  <si>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</si>
  <si>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</si>
  <si>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</si>
  <si>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</si>
  <si>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</si>
  <si>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</si>
  <si>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</si>
  <si>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</si>
  <si>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</si>
  <si>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</si>
  <si>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</si>
  <si>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</si>
  <si>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</si>
  <si>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</si>
  <si>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</si>
  <si>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</si>
  <si>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</si>
  <si>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</si>
  <si>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</si>
  <si>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</si>
  <si>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</si>
  <si>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</si>
  <si>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</si>
  <si>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</si>
  <si>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</si>
  <si>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</si>
  <si>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</si>
  <si>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</si>
  <si>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</si>
  <si>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</si>
  <si>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</si>
  <si>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</si>
  <si>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</si>
  <si>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</si>
  <si>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</si>
  <si>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</si>
  <si>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</si>
  <si>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</si>
  <si>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</si>
  <si>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</si>
  <si>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</si>
  <si>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</si>
  <si>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</si>
  <si>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</si>
  <si>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</si>
  <si>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</si>
  <si>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</si>
  <si>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</si>
  <si>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</si>
  <si>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</si>
  <si>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</si>
  <si>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</si>
  <si>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</si>
  <si>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</si>
  <si>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</si>
  <si>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</si>
  <si>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</si>
  <si>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</si>
  <si>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</si>
  <si>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</si>
  <si>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</si>
  <si>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</si>
  <si>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</si>
  <si>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</si>
  <si>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</si>
  <si>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</si>
  <si>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</si>
  <si>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</si>
  <si>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</si>
  <si>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</si>
  <si>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</si>
  <si>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</si>
  <si>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</si>
  <si>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</si>
  <si>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</si>
  <si>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</si>
  <si>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</si>
  <si>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</si>
  <si>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</si>
  <si>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</si>
  <si>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</si>
  <si>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</si>
  <si>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</si>
  <si>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</si>
  <si>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</si>
  <si>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</si>
  <si>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</si>
  <si>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</si>
  <si>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</si>
  <si>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</si>
  <si>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</si>
  <si>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</si>
  <si>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</si>
  <si>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</si>
  <si>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</si>
  <si>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</si>
  <si>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</si>
  <si>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</si>
  <si>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</si>
  <si>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</si>
  <si>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</si>
  <si>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</si>
  <si>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</si>
  <si>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</si>
  <si>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</si>
  <si>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</si>
  <si>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</si>
  <si>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</si>
  <si>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</si>
  <si>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</si>
  <si>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</si>
  <si>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</si>
  <si>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</si>
  <si>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</si>
  <si>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</si>
  <si>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</si>
  <si>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</si>
  <si>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</si>
  <si>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</si>
  <si>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</si>
  <si>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</si>
  <si>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</si>
  <si>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</si>
  <si>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</si>
  <si>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</si>
  <si>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</si>
  <si>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</si>
  <si>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</si>
  <si>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</si>
  <si>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</si>
  <si>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</si>
  <si>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</si>
  <si>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</si>
  <si>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</si>
  <si>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</si>
  <si>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</si>
  <si>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</si>
  <si>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</si>
  <si>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</si>
  <si>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</si>
  <si>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</si>
  <si>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</si>
  <si>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</si>
  <si>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</si>
  <si>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</si>
  <si>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</si>
  <si>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</si>
  <si>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</si>
  <si>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</si>
  <si>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</si>
  <si>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</si>
  <si>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</si>
  <si>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</si>
  <si>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</si>
  <si>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</si>
  <si>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</si>
  <si>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</si>
  <si>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</si>
  <si>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</si>
  <si>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</si>
  <si>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</si>
  <si>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</si>
  <si>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</si>
  <si>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</si>
  <si>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</si>
  <si>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</si>
  <si>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</si>
  <si>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</si>
  <si>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</si>
  <si>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</si>
  <si>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</si>
  <si>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</si>
  <si>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</si>
  <si>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</si>
  <si>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</si>
  <si>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</si>
  <si>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</si>
  <si>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</si>
  <si>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</si>
  <si>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</si>
  <si>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</si>
  <si>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</si>
  <si>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</si>
  <si>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</si>
  <si>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</si>
  <si>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</si>
  <si>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</si>
  <si>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</si>
  <si>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</si>
  <si>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</si>
  <si>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</si>
  <si>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</si>
  <si>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</si>
  <si>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</si>
  <si>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</si>
  <si>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</si>
  <si>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</si>
  <si>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</si>
  <si>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</si>
  <si>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</si>
  <si>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</si>
  <si>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</si>
  <si>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</si>
  <si>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</si>
  <si>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</si>
  <si>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</si>
  <si>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</si>
  <si>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</si>
  <si>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</si>
  <si>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</si>
  <si>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</si>
  <si>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</si>
  <si>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</si>
  <si>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</si>
  <si>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</si>
  <si>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</si>
  <si>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</si>
  <si>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</si>
  <si>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</si>
  <si>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</si>
  <si>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</si>
  <si>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</si>
  <si>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</si>
  <si>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</si>
  <si>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</si>
  <si>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</si>
  <si>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</si>
  <si>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</si>
  <si>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</si>
  <si>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</si>
  <si>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</si>
  <si>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</si>
  <si>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</si>
  <si>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</si>
  <si>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</si>
  <si>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</si>
  <si>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</si>
  <si>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</si>
  <si>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</si>
  <si>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</si>
  <si>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</si>
  <si>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</si>
  <si>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</si>
  <si>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</si>
  <si>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</si>
  <si>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</si>
  <si>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</si>
  <si>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</si>
  <si>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</si>
  <si>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</si>
  <si>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</si>
  <si>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</si>
  <si>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</si>
  <si>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</si>
  <si>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</si>
  <si>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</si>
  <si>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</si>
  <si>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</si>
  <si>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</si>
  <si>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</si>
  <si>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</si>
  <si>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</si>
  <si>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</si>
  <si>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</si>
  <si>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</si>
  <si>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</si>
  <si>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</si>
  <si>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</si>
  <si>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</si>
  <si>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</si>
  <si>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</si>
  <si>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</si>
  <si>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</si>
  <si>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</si>
  <si>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</si>
  <si>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</si>
  <si>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</si>
  <si>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</si>
  <si>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</si>
  <si>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</si>
  <si>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</si>
  <si>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</si>
  <si>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</si>
  <si>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</si>
  <si>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</si>
  <si>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</si>
  <si>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</si>
  <si>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</si>
  <si>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</si>
  <si>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</si>
  <si>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</si>
  <si>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</si>
  <si>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</si>
  <si>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</si>
  <si>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</si>
  <si>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</si>
  <si>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</si>
  <si>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</si>
  <si>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</si>
  <si>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</si>
  <si>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</si>
  <si>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</si>
  <si>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</si>
  <si>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</si>
  <si>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</si>
  <si>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</si>
  <si>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</si>
  <si>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</si>
  <si>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</si>
  <si>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</si>
  <si>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</si>
  <si>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</si>
  <si>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</si>
  <si>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</si>
  <si>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</si>
  <si>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</si>
  <si>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</si>
  <si>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</si>
  <si>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</si>
  <si>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</si>
  <si>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</si>
  <si>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</si>
  <si>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</si>
  <si>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</si>
  <si>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</si>
  <si>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</si>
  <si>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</si>
  <si>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</si>
  <si>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</si>
  <si>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</si>
  <si>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</si>
  <si>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</si>
  <si>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</si>
  <si>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</si>
  <si>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</si>
  <si>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</si>
  <si>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</si>
  <si>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</si>
  <si>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</si>
  <si>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</si>
  <si>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</si>
  <si>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</si>
  <si>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</si>
  <si>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</si>
  <si>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</si>
  <si>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</si>
  <si>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</si>
  <si>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</si>
  <si>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</si>
  <si>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</si>
  <si>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</si>
  <si>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</si>
  <si>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</si>
  <si>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</si>
  <si>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</si>
  <si>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</si>
  <si>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</si>
  <si>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</si>
  <si>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</si>
  <si>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</si>
  <si>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</si>
  <si>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</si>
  <si>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</si>
  <si>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</si>
  <si>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</si>
  <si>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</si>
  <si>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</si>
  <si>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</si>
  <si>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</si>
  <si>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</si>
  <si>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</si>
  <si>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</si>
  <si>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</si>
  <si>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</si>
  <si>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</si>
  <si>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</si>
  <si>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</si>
  <si>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</si>
  <si>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</si>
  <si>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</si>
  <si>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</si>
  <si>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</si>
  <si>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</si>
  <si>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</si>
  <si>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</si>
  <si>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</si>
  <si>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</si>
  <si>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</si>
  <si>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</si>
  <si>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</si>
  <si>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</si>
  <si>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</si>
  <si>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</si>
  <si>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</si>
  <si>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</si>
  <si>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</si>
  <si>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</si>
  <si>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</si>
  <si>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</si>
  <si>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</si>
  <si>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</si>
  <si>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</si>
  <si>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</si>
  <si>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</si>
  <si>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</si>
  <si>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</si>
  <si>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</si>
  <si>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</si>
  <si>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</si>
  <si>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</si>
  <si>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</si>
  <si>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</si>
  <si>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</si>
  <si>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</si>
  <si>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</si>
  <si>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</si>
  <si>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</si>
  <si>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</si>
  <si>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</si>
  <si>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</si>
  <si>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</si>
  <si>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</si>
  <si>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</si>
  <si>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</si>
  <si>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</si>
  <si>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</si>
  <si>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</si>
  <si>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</si>
  <si>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</si>
  <si>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</si>
  <si>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</si>
  <si>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</si>
  <si>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</si>
  <si>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</si>
  <si>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</si>
  <si>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</si>
  <si>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</si>
  <si>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</si>
  <si>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</si>
  <si>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</si>
  <si>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</si>
  <si>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</si>
  <si>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</si>
  <si>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</si>
  <si>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</si>
  <si>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</si>
  <si>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</si>
  <si>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</si>
  <si>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</si>
  <si>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</si>
  <si>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</si>
  <si>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</si>
  <si>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</si>
  <si>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</si>
  <si>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</si>
  <si>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</si>
  <si>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</si>
  <si>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</si>
  <si>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</si>
  <si>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</si>
  <si>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</si>
  <si>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</si>
  <si>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</si>
  <si>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</si>
  <si>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</si>
  <si>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</si>
  <si>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</si>
  <si>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</si>
  <si>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</si>
  <si>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</si>
  <si>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</si>
  <si>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</si>
  <si>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</si>
  <si>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</si>
  <si>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</si>
  <si>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</si>
  <si>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</si>
  <si>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</si>
  <si>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</si>
  <si>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</si>
  <si>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</si>
  <si>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</si>
  <si>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</si>
  <si>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</si>
  <si>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</si>
  <si>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</si>
  <si>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</si>
  <si>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</si>
  <si>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</si>
  <si>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</si>
  <si>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</si>
  <si>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</si>
  <si>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</si>
  <si>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</si>
  <si>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</si>
  <si>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</si>
  <si>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</si>
  <si>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</si>
  <si>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</si>
  <si>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</si>
  <si>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</si>
  <si>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</si>
  <si>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</si>
  <si>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</si>
  <si>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</si>
  <si>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</si>
  <si>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</si>
  <si>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</si>
  <si>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</si>
  <si>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</si>
  <si>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</si>
  <si>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</si>
  <si>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</si>
  <si>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</si>
  <si>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</si>
  <si>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</si>
  <si>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</si>
  <si>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</si>
  <si>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</si>
  <si>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</si>
  <si>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</si>
  <si>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</si>
  <si>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</si>
  <si>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</si>
  <si>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</si>
  <si>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</si>
  <si>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</si>
  <si>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</si>
  <si>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</si>
  <si>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</si>
  <si>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</si>
  <si>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</si>
  <si>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</si>
  <si>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</si>
  <si>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</si>
  <si>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</si>
  <si>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</si>
  <si>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</si>
  <si>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</si>
  <si>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</si>
  <si>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</si>
  <si>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</si>
  <si>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</si>
  <si>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</si>
  <si>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</si>
  <si>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</si>
  <si>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</si>
  <si>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</si>
  <si>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</si>
  <si>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</si>
  <si>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</si>
  <si>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</si>
  <si>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</si>
  <si>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</si>
  <si>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</si>
  <si>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</si>
  <si>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</si>
  <si>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</si>
  <si>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</si>
  <si>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</si>
  <si>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</si>
  <si>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</si>
  <si>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</si>
  <si>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</si>
  <si>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</si>
  <si>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</si>
  <si>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</si>
  <si>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</si>
  <si>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</si>
  <si>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</si>
  <si>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</si>
  <si>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</si>
  <si>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</si>
  <si>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</si>
  <si>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</si>
  <si>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</si>
  <si>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</si>
  <si>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</si>
  <si>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</si>
  <si>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</si>
  <si>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</si>
  <si>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</si>
  <si>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</si>
  <si>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</si>
  <si>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</si>
  <si>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</si>
  <si>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</si>
  <si>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</si>
  <si>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</si>
  <si>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</si>
  <si>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</si>
  <si>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</si>
  <si>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</si>
  <si>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</si>
  <si>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</si>
  <si>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</si>
  <si>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</si>
  <si>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</si>
  <si>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</si>
  <si>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</si>
  <si>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</si>
  <si>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</si>
  <si>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</si>
  <si>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</si>
  <si>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</si>
  <si>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</si>
  <si>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</si>
  <si>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</si>
  <si>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</si>
  <si>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</si>
  <si>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</si>
  <si>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</si>
  <si>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</si>
  <si>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</si>
  <si>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</si>
  <si>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28/12/2025 02:55:00</t>
  </si>
  <si>
    <t>28/12/2025 13:34:00</t>
  </si>
  <si>
    <t>Por regulación de tensión en la S.E. Paragsha 2</t>
  </si>
  <si>
    <t>L-2151</t>
  </si>
  <si>
    <t>28/12/2025 13:38:00</t>
  </si>
  <si>
    <t>L. MANCHAY - PACHACUTEC</t>
  </si>
  <si>
    <t>L-2133</t>
  </si>
  <si>
    <t>Por regulación de tensión en la S.E. Planicie</t>
  </si>
  <si>
    <t>L. POMACOCHA - SAN JUAN</t>
  </si>
  <si>
    <t>28/12/2025 06:11:00</t>
  </si>
  <si>
    <t>28/12/2025 18:44:00</t>
  </si>
  <si>
    <t>L. KIMAN AYLLU - LA RAMADA</t>
  </si>
  <si>
    <t>L-2274</t>
  </si>
  <si>
    <t>28/12/2025 23:15:00</t>
  </si>
  <si>
    <t>Por regulación de tensión en la S.E. Ramada</t>
  </si>
  <si>
    <t>L. RAMADA - PAMPA HONDA</t>
  </si>
  <si>
    <t>L-2273</t>
  </si>
  <si>
    <t>28/12/2025 23:17:00</t>
  </si>
  <si>
    <t>Por regulación de tensión en la S.E. Pampa Honda.</t>
  </si>
  <si>
    <t>L. CAJAMARCA NORTE - PAMPA HONDA</t>
  </si>
  <si>
    <t>L-2287</t>
  </si>
  <si>
    <t>28/12/2025 23:19:00</t>
  </si>
  <si>
    <t>Por regulación de tensión en la S.E. Cajamarca Norte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</si>
  <si>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</si>
  <si>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</si>
  <si>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</si>
  <si>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</si>
  <si>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</si>
  <si>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</si>
  <si>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</si>
  <si>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</si>
  <si>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</si>
  <si>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</si>
  <si>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</si>
  <si>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</si>
  <si>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</si>
  <si>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</si>
  <si>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</si>
  <si>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</si>
  <si>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</si>
  <si>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</si>
  <si>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</si>
  <si>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11:20:38
</t>
  </si>
  <si>
    <t xml:space="preserve">59.811 
</t>
  </si>
  <si>
    <t xml:space="preserve">07:07:06
</t>
  </si>
  <si>
    <t xml:space="preserve">60.241 
</t>
  </si>
  <si>
    <t>PUCALLPA ISA</t>
  </si>
  <si>
    <t xml:space="preserve">60.242 
</t>
  </si>
  <si>
    <t xml:space="preserve">59.810 
</t>
  </si>
  <si>
    <t xml:space="preserve">60.243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</si>
  <si>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</si>
  <si>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</si>
  <si>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</si>
  <si>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</si>
  <si>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</si>
  <si>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</si>
  <si>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</si>
  <si>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</si>
  <si>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</si>
  <si>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</si>
  <si>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</si>
  <si>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</si>
  <si>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</si>
  <si>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</si>
  <si>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</si>
  <si>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</si>
  <si>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</si>
  <si>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</si>
  <si>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</si>
  <si>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</si>
  <si>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</si>
  <si>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7848455 y resultó S/. 2076254 (35.97% ) menor que el correspondiente al domingo de la semana pasada.</t>
  </si>
  <si>
    <t>Fecha</t>
  </si>
  <si>
    <t>Costo Total Ejecutado</t>
  </si>
  <si>
    <t>Costo Total Programado</t>
  </si>
  <si>
    <t>DOM 21</t>
  </si>
  <si>
    <t>LUN 22</t>
  </si>
  <si>
    <t>MAR 23</t>
  </si>
  <si>
    <t>MIE 24</t>
  </si>
  <si>
    <t>JUE 25</t>
  </si>
  <si>
    <t>VIE 26</t>
  </si>
  <si>
    <t>SAB 27</t>
  </si>
  <si>
    <t>DOM 28</t>
  </si>
  <si>
    <t>Calificación de la Operacion de las Unidades de Generación</t>
  </si>
  <si>
    <t>Registro de las congestiones del Sistema de Transmisión</t>
  </si>
  <si>
    <t>EMPRESA AFECTADA</t>
  </si>
  <si>
    <t>INSTALACIÓN DE TRANSMISIÓN AFECTADA</t>
  </si>
  <si>
    <t>UNIDADES GENERADORAS LIMITADAS</t>
  </si>
  <si>
    <t>L. TRUJILLO NORTE - CHIMBOTE 1</t>
  </si>
  <si>
    <t>28/12/2025 06:48:00</t>
  </si>
  <si>
    <t>28/12/2025 09:13:00</t>
  </si>
  <si>
    <t>Operó la C.T. Recka</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</si>
  <si>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</si>
  <si>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</si>
  <si>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</si>
  <si>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</si>
  <si>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</si>
  <si>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</si>
  <si>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</si>
  <si>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</si>
  <si>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</si>
  <si>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</si>
  <si>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</si>
  <si>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</si>
  <si>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</si>
  <si>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</si>
  <si>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</si>
  <si>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</si>
  <si>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</si>
  <si>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</si>
  <si>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</si>
  <si>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</si>
  <si>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</si>
  <si>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</si>
  <si>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</si>
  <si>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</si>
  <si>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</si>
  <si>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</si>
  <si>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</si>
  <si>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</si>
  <si>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</si>
  <si>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</si>
  <si>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</si>
  <si>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</si>
  <si>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</si>
  <si>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</si>
  <si>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</si>
  <si>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</si>
  <si>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</si>
  <si>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</si>
  <si>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</si>
  <si>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</si>
  <si>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</si>
  <si>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</si>
  <si>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</si>
  <si>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</si>
  <si>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</si>
  <si>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</si>
  <si>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</si>
  <si>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</si>
  <si>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</si>
  <si>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</si>
  <si>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</si>
  <si>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</si>
  <si>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</si>
  <si>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</si>
  <si>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</si>
  <si>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</si>
  <si>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</si>
  <si>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</si>
  <si>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</si>
  <si>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</si>
  <si>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</si>
  <si>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</si>
  <si>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</si>
  <si>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</si>
  <si>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</si>
  <si>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</si>
  <si>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</si>
  <si>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</si>
  <si>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</si>
  <si>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</si>
  <si>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</si>
  <si>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</si>
  <si>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</si>
  <si>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</si>
  <si>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</si>
  <si>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</si>
  <si>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</si>
  <si>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</si>
  <si>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</si>
  <si>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</si>
  <si>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</si>
  <si>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</si>
  <si>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</si>
  <si>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</si>
  <si>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</si>
  <si>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</si>
  <si>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</si>
  <si>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</si>
  <si>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</si>
  <si>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</si>
  <si>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</si>
  <si>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</si>
  <si>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</si>
  <si>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</si>
  <si>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</si>
  <si>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</si>
  <si>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</si>
  <si>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</si>
  <si>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</si>
  <si>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</si>
  <si>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</si>
  <si>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</si>
  <si>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</si>
  <si>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26.55</t>
  </si>
  <si>
    <t>26.4538</t>
  </si>
  <si>
    <t>26.359</t>
  </si>
  <si>
    <t>26</t>
  </si>
  <si>
    <t>917-39</t>
  </si>
  <si>
    <t>URS-STK-002 - G1</t>
  </si>
  <si>
    <t>CHMalpas - G1</t>
  </si>
  <si>
    <t>6.6375</t>
  </si>
  <si>
    <t>6.6135</t>
  </si>
  <si>
    <t>6.5897</t>
  </si>
  <si>
    <t>6.5</t>
  </si>
  <si>
    <t>917-40</t>
  </si>
  <si>
    <t>URS-STK-002 - G2</t>
  </si>
  <si>
    <t>CHMalpas - G2</t>
  </si>
  <si>
    <t>917-41</t>
  </si>
  <si>
    <t>URS-STK-002 - G3</t>
  </si>
  <si>
    <t>CHMalpas - G3</t>
  </si>
  <si>
    <t>917-42</t>
  </si>
  <si>
    <t>URS-STK-002 - G4</t>
  </si>
  <si>
    <t>CHMalpas - G4</t>
  </si>
  <si>
    <t>918-260</t>
  </si>
  <si>
    <t>URS-STK-003</t>
  </si>
  <si>
    <t>CHCahua</t>
  </si>
  <si>
    <t>6</t>
  </si>
  <si>
    <t>918-55</t>
  </si>
  <si>
    <t>URS-STK-003 - G1</t>
  </si>
  <si>
    <t>CHCahua - G1</t>
  </si>
  <si>
    <t>4</t>
  </si>
  <si>
    <t>918-56</t>
  </si>
  <si>
    <t>URS-STK-003 - G2</t>
  </si>
  <si>
    <t>CHCahua - G2</t>
  </si>
  <si>
    <t>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</si>
  <si>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</si>
  <si>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</si>
  <si>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</si>
  <si>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</si>
  <si>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</si>
  <si>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</si>
  <si>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</si>
  <si>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</si>
  <si>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</si>
  <si>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</si>
  <si>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</si>
  <si>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</si>
  <si>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</si>
  <si>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</si>
  <si>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</si>
  <si>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</si>
  <si>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</si>
  <si>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</si>
  <si>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</si>
  <si>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</si>
  <si>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</si>
  <si>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</si>
  <si>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</si>
  <si>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</si>
  <si>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</si>
  <si>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</si>
  <si>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</si>
  <si>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</si>
  <si>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</si>
  <si>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</si>
  <si>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</si>
  <si>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</si>
  <si>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</si>
  <si>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</si>
  <si>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</si>
  <si>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</si>
  <si>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</si>
  <si>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</si>
  <si>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</si>
  <si>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</si>
  <si>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</si>
  <si>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</si>
  <si>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</si>
  <si>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</si>
  <si>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</si>
  <si>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</si>
  <si>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</si>
  <si>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</si>
  <si>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</si>
  <si>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</si>
  <si>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</si>
  <si>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</si>
  <si>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</si>
  <si>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</si>
  <si>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</si>
  <si>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</si>
  <si>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74.9999</t>
  </si>
  <si>
    <t>33.5994</t>
  </si>
  <si>
    <t>75</t>
  </si>
  <si>
    <t>67.6965</t>
  </si>
  <si>
    <t>27.1525</t>
  </si>
  <si>
    <t>6.0001</t>
  </si>
  <si>
    <t>86.3509</t>
  </si>
  <si>
    <t>81.9889</t>
  </si>
  <si>
    <t>82.7198</t>
  </si>
  <si>
    <t>86.3495</t>
  </si>
  <si>
    <t>83.3101</t>
  </si>
  <si>
    <t>45.9633</t>
  </si>
  <si>
    <t>91.8771</t>
  </si>
  <si>
    <t>97.0315</t>
  </si>
  <si>
    <t>96.845</t>
  </si>
  <si>
    <t>92.2423</t>
  </si>
  <si>
    <t>89.45</t>
  </si>
  <si>
    <t>98.424</t>
  </si>
  <si>
    <t>89.5462</t>
  </si>
  <si>
    <t>98.3326</t>
  </si>
  <si>
    <t>89.641</t>
  </si>
  <si>
    <t>98.2423</t>
  </si>
  <si>
    <t>61.7261</t>
  </si>
  <si>
    <t>924-22</t>
  </si>
  <si>
    <t>URS-ENL-001 - G1</t>
  </si>
  <si>
    <t>CHHuinco - G1</t>
  </si>
  <si>
    <t>45</t>
  </si>
  <si>
    <t>37.6713</t>
  </si>
  <si>
    <t>37.5747</t>
  </si>
  <si>
    <t>24.2197</t>
  </si>
  <si>
    <t>18.2295</t>
  </si>
  <si>
    <t>15.2501</t>
  </si>
  <si>
    <t>26.6843</t>
  </si>
  <si>
    <t>40.8214</t>
  </si>
  <si>
    <t>41.6824</t>
  </si>
  <si>
    <t>46.1383</t>
  </si>
  <si>
    <t>47.9744</t>
  </si>
  <si>
    <t>21.5128</t>
  </si>
  <si>
    <t>25.1707</t>
  </si>
  <si>
    <t>21.0128</t>
  </si>
  <si>
    <t>25.6463</t>
  </si>
  <si>
    <t>41.4756</t>
  </si>
  <si>
    <t>6.1817</t>
  </si>
  <si>
    <t>41.5718</t>
  </si>
  <si>
    <t>6.0902</t>
  </si>
  <si>
    <t>41.6667</t>
  </si>
  <si>
    <t>45.0002</t>
  </si>
  <si>
    <t>924-23</t>
  </si>
  <si>
    <t>URS-ENL-001 - G2</t>
  </si>
  <si>
    <t>CHHuinco - G2</t>
  </si>
  <si>
    <t>37.1609</t>
  </si>
  <si>
    <t>37.1739</t>
  </si>
  <si>
    <t>37.4033</t>
  </si>
  <si>
    <t>37.3285</t>
  </si>
  <si>
    <t>44.5035</t>
  </si>
  <si>
    <t>37.1453</t>
  </si>
  <si>
    <t>37.161</t>
  </si>
  <si>
    <t>37.1738</t>
  </si>
  <si>
    <t>23.5861</t>
  </si>
  <si>
    <t>17.9419</t>
  </si>
  <si>
    <t>36.95</t>
  </si>
  <si>
    <t>30.856</t>
  </si>
  <si>
    <t>44.6184</t>
  </si>
  <si>
    <t>43.0646</t>
  </si>
  <si>
    <t>40.7343</t>
  </si>
  <si>
    <t>42.7981</t>
  </si>
  <si>
    <t>41.2865</t>
  </si>
  <si>
    <t>45.7388</t>
  </si>
  <si>
    <t>46.9744</t>
  </si>
  <si>
    <t>30.6272</t>
  </si>
  <si>
    <t>924-24</t>
  </si>
  <si>
    <t>URS-ENL-001 - G3</t>
  </si>
  <si>
    <t>CHHuinco - G3</t>
  </si>
  <si>
    <t>37.839</t>
  </si>
  <si>
    <t>37.826</t>
  </si>
  <si>
    <t>45.4965</t>
  </si>
  <si>
    <t>37.8547</t>
  </si>
  <si>
    <t>37.8262</t>
  </si>
  <si>
    <t>37.8261</t>
  </si>
  <si>
    <t>37.8391</t>
  </si>
  <si>
    <t>38.8286</t>
  </si>
  <si>
    <t>41.0122</t>
  </si>
  <si>
    <t>31.4457</t>
  </si>
  <si>
    <t>45.3816</t>
  </si>
  <si>
    <t>41.1675</t>
  </si>
  <si>
    <t>45.3918</t>
  </si>
  <si>
    <t>43.5514</t>
  </si>
  <si>
    <t>42.0236</t>
  </si>
  <si>
    <t>46.5036</t>
  </si>
  <si>
    <t>31.0989</t>
  </si>
  <si>
    <t>924-25</t>
  </si>
  <si>
    <t>URS-ENL-001 - G4</t>
  </si>
  <si>
    <t>CHHuinco - G4</t>
  </si>
  <si>
    <t>37.5965</t>
  </si>
  <si>
    <t>37.4251</t>
  </si>
  <si>
    <t>42.1942</t>
  </si>
  <si>
    <t>37.7999</t>
  </si>
  <si>
    <t>27.6983</t>
  </si>
  <si>
    <t>43.2863</t>
  </si>
  <si>
    <t>7.5833</t>
  </si>
  <si>
    <t>37.328</t>
  </si>
  <si>
    <t>44.9998</t>
  </si>
  <si>
    <t>1906-280</t>
  </si>
  <si>
    <t>URS-ENL-002</t>
  </si>
  <si>
    <t>CHMatuca</t>
  </si>
  <si>
    <t>12</t>
  </si>
  <si>
    <t>17.9999</t>
  </si>
  <si>
    <t>18</t>
  </si>
  <si>
    <t>10.2631</t>
  </si>
  <si>
    <t>11.6504</t>
  </si>
  <si>
    <t>8.5399</t>
  </si>
  <si>
    <t>12.0903</t>
  </si>
  <si>
    <t>12.9166</t>
  </si>
  <si>
    <t>12.1335</t>
  </si>
  <si>
    <t>1906-28</t>
  </si>
  <si>
    <t>URS-ENL-002 - G1</t>
  </si>
  <si>
    <t>CHMatuca - G1</t>
  </si>
  <si>
    <t>1906-29</t>
  </si>
  <si>
    <t>URS-ENL-002 - G2</t>
  </si>
  <si>
    <t>CHMatuca - G2</t>
  </si>
  <si>
    <t>1964-11513</t>
  </si>
  <si>
    <t>C.T. CHILCA UNO</t>
  </si>
  <si>
    <t>URS-ENG-001</t>
  </si>
  <si>
    <t>CTChilc1 - CC</t>
  </si>
  <si>
    <t>104.6832</t>
  </si>
  <si>
    <t>98.6832</t>
  </si>
  <si>
    <t>159.4006</t>
  </si>
  <si>
    <t>98.683</t>
  </si>
  <si>
    <t>92.683</t>
  </si>
  <si>
    <t>133.683</t>
  </si>
  <si>
    <t>140.9865</t>
  </si>
  <si>
    <t>181.5305</t>
  </si>
  <si>
    <t>196.6829</t>
  </si>
  <si>
    <t>124.683</t>
  </si>
  <si>
    <t>128.3321</t>
  </si>
  <si>
    <t>132.6941</t>
  </si>
  <si>
    <t>131.9632</t>
  </si>
  <si>
    <t>122.3335</t>
  </si>
  <si>
    <t>131.3729</t>
  </si>
  <si>
    <t>154.4566</t>
  </si>
  <si>
    <t>107.1554</t>
  </si>
  <si>
    <t>110.2659</t>
  </si>
  <si>
    <t>192.6829</t>
  </si>
  <si>
    <t>107.6515</t>
  </si>
  <si>
    <t>101.7476</t>
  </si>
  <si>
    <t>198.9402</t>
  </si>
  <si>
    <t>186.6829</t>
  </si>
  <si>
    <t>95.1283</t>
  </si>
  <si>
    <t>105.0008</t>
  </si>
  <si>
    <t>83.421</t>
  </si>
  <si>
    <t>67.576</t>
  </si>
  <si>
    <t>67.6674</t>
  </si>
  <si>
    <t>67.7577</t>
  </si>
  <si>
    <t>47.576</t>
  </si>
  <si>
    <t>66.4406</t>
  </si>
  <si>
    <t>75.2589</t>
  </si>
  <si>
    <t>118.2459</t>
  </si>
  <si>
    <t>81.2589</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</si>
  <si>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</si>
  <si>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</si>
  <si>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</si>
  <si>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</si>
  <si>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</si>
  <si>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</si>
  <si>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</si>
  <si>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</si>
  <si>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</si>
  <si>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</si>
  <si>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</si>
  <si>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</si>
  <si>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</si>
  <si>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</si>
  <si>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</si>
  <si>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</si>
  <si>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</si>
  <si>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</si>
  <si>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</si>
  <si>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</si>
  <si>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</si>
  <si>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</si>
  <si>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</si>
  <si>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</si>
  <si>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</si>
  <si>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</si>
  <si>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</si>
  <si>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</si>
  <si>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</si>
  <si>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</si>
  <si>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</si>
  <si>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</si>
  <si>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</si>
  <si>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</si>
  <si>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</si>
  <si>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</si>
  <si>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</si>
  <si>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</si>
  <si>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7.317</t>
  </si>
  <si>
    <t>7.3171</t>
  </si>
  <si>
    <t>7.0598</t>
  </si>
  <si>
    <t>19.45</t>
  </si>
  <si>
    <t>7.8402</t>
  </si>
  <si>
    <t>13.45</t>
  </si>
  <si>
    <t>13.5476</t>
  </si>
  <si>
    <t>19.809</t>
  </si>
  <si>
    <t>7.4988</t>
  </si>
  <si>
    <t>6.8945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</si>
  <si>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</si>
  <si>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</si>
  <si>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</si>
  <si>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</si>
  <si>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</si>
  <si>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</si>
  <si>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</si>
  <si>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</si>
  <si>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</si>
  <si>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</si>
  <si>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</si>
  <si>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</si>
  <si>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</si>
  <si>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</si>
  <si>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</si>
  <si>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</si>
  <si>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</si>
  <si>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</si>
  <si>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</si>
  <si>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</si>
  <si>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</si>
  <si>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</si>
  <si>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</si>
  <si>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</si>
  <si>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</si>
  <si>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</si>
  <si>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</si>
  <si>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</si>
  <si>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</si>
  <si>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</si>
  <si>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</si>
  <si>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</si>
  <si>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</si>
  <si>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</si>
  <si>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</si>
  <si>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</si>
  <si>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</si>
  <si>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</si>
  <si>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</si>
  <si>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</si>
  <si>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</si>
  <si>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</si>
  <si>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</si>
  <si>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</si>
  <si>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</si>
  <si>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</si>
  <si>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</si>
  <si>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</si>
  <si>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</si>
  <si>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</si>
  <si>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</si>
  <si>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</si>
  <si>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</si>
  <si>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</si>
  <si>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</si>
  <si>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</si>
  <si>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</si>
  <si>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</si>
  <si>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</si>
  <si>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</si>
  <si>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</si>
  <si>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</si>
  <si>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</si>
  <si>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</si>
  <si>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</si>
  <si>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</si>
  <si>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 Se actualizó el despacho ejecutado de las: La C.H. I Pías; CC.TT.Agrolmos, Casa Grande Fenix, Tablazo y Tallanca; CC.SS. Coenergy e Intipampa Ex pansión;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</si>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</sst>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773C0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39"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1050.4203</c:v>
                </c:pt>
                <c:pt idx="1">
                  <c:v>1031</c:v>
                </c:pt>
                <c:pt idx="2">
                  <c:v>976.61839999999995</c:v>
                </c:pt>
                <c:pt idx="3">
                  <c:v>1000.1028</c:v>
                </c:pt>
                <c:pt idx="4">
                  <c:v>1002.5132</c:v>
                </c:pt>
                <c:pt idx="5">
                  <c:v>936.14290000000005</c:v>
                </c:pt>
                <c:pt idx="6">
                  <c:v>974.46320000000003</c:v>
                </c:pt>
                <c:pt idx="7">
                  <c:v>965.48440000000005</c:v>
                </c:pt>
                <c:pt idx="8">
                  <c:v>971.74450000000002</c:v>
                </c:pt>
                <c:pt idx="9">
                  <c:v>973.98540000000003</c:v>
                </c:pt>
                <c:pt idx="10">
                  <c:v>929.38419999999996</c:v>
                </c:pt>
                <c:pt idx="11">
                  <c:v>945.27009999999996</c:v>
                </c:pt>
                <c:pt idx="12">
                  <c:v>962.65549999999996</c:v>
                </c:pt>
                <c:pt idx="13">
                  <c:v>936.25</c:v>
                </c:pt>
                <c:pt idx="14">
                  <c:v>951.66039999999998</c:v>
                </c:pt>
                <c:pt idx="15">
                  <c:v>952.33090000000004</c:v>
                </c:pt>
                <c:pt idx="16">
                  <c:v>937.63639999999998</c:v>
                </c:pt>
                <c:pt idx="17">
                  <c:v>1008.5208</c:v>
                </c:pt>
                <c:pt idx="18">
                  <c:v>1035.8471</c:v>
                </c:pt>
                <c:pt idx="19">
                  <c:v>1002.5168</c:v>
                </c:pt>
                <c:pt idx="20">
                  <c:v>1019.475</c:v>
                </c:pt>
                <c:pt idx="21">
                  <c:v>1086.193</c:v>
                </c:pt>
                <c:pt idx="22">
                  <c:v>1068.3041000000001</c:v>
                </c:pt>
                <c:pt idx="23">
                  <c:v>1075.6842999999999</c:v>
                </c:pt>
                <c:pt idx="24">
                  <c:v>1063.3371</c:v>
                </c:pt>
                <c:pt idx="25">
                  <c:v>1128.4283</c:v>
                </c:pt>
                <c:pt idx="26">
                  <c:v>1055.4974999999999</c:v>
                </c:pt>
                <c:pt idx="27">
                  <c:v>1060.4192</c:v>
                </c:pt>
                <c:pt idx="28">
                  <c:v>1078.3079</c:v>
                </c:pt>
                <c:pt idx="29">
                  <c:v>1016.939</c:v>
                </c:pt>
                <c:pt idx="30">
                  <c:v>1067.9609</c:v>
                </c:pt>
                <c:pt idx="31">
                  <c:v>1031.7148999999999</c:v>
                </c:pt>
                <c:pt idx="32">
                  <c:v>1071.5286000000001</c:v>
                </c:pt>
                <c:pt idx="33">
                  <c:v>1024.5284999999999</c:v>
                </c:pt>
                <c:pt idx="34">
                  <c:v>1023.9139</c:v>
                </c:pt>
                <c:pt idx="35">
                  <c:v>1066.0636</c:v>
                </c:pt>
                <c:pt idx="36">
                  <c:v>1087.9051999999999</c:v>
                </c:pt>
                <c:pt idx="37">
                  <c:v>1208.6331</c:v>
                </c:pt>
                <c:pt idx="38">
                  <c:v>1204.6931999999999</c:v>
                </c:pt>
                <c:pt idx="39">
                  <c:v>1192.2828</c:v>
                </c:pt>
                <c:pt idx="40">
                  <c:v>1225.3530000000001</c:v>
                </c:pt>
                <c:pt idx="41">
                  <c:v>1215.923</c:v>
                </c:pt>
                <c:pt idx="42">
                  <c:v>1206.7467999999999</c:v>
                </c:pt>
                <c:pt idx="43">
                  <c:v>1125.7192</c:v>
                </c:pt>
                <c:pt idx="44">
                  <c:v>1090.0587</c:v>
                </c:pt>
                <c:pt idx="45">
                  <c:v>1078.8458000000001</c:v>
                </c:pt>
                <c:pt idx="46">
                  <c:v>1053.7603999999999</c:v>
                </c:pt>
                <c:pt idx="47">
                  <c:v>1017.3982999999999</c:v>
                </c:pt>
              </c:numCache>
            </c:numRef>
          </c:val>
          <c:smooth val="0"/>
          <c:extLst>
            <c:ext xmlns:c16="http://schemas.microsoft.com/office/drawing/2014/chart" uri="{C3380CC4-5D6E-409C-BE32-E72D297353CC}">
              <c16:uniqueId val="{00000000-0A4A-45A0-991D-7D3A2A05BA2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1788.3317</c:v>
                </c:pt>
                <c:pt idx="1">
                  <c:v>1778.7166999999999</c:v>
                </c:pt>
                <c:pt idx="2">
                  <c:v>1783.0905</c:v>
                </c:pt>
                <c:pt idx="3">
                  <c:v>1752.2855</c:v>
                </c:pt>
                <c:pt idx="4">
                  <c:v>1762.4821999999999</c:v>
                </c:pt>
                <c:pt idx="5">
                  <c:v>1764.5527999999999</c:v>
                </c:pt>
                <c:pt idx="6">
                  <c:v>1742.5786000000001</c:v>
                </c:pt>
                <c:pt idx="7">
                  <c:v>1769.0941</c:v>
                </c:pt>
                <c:pt idx="8">
                  <c:v>1763.4872</c:v>
                </c:pt>
                <c:pt idx="9">
                  <c:v>1764.0400999999999</c:v>
                </c:pt>
                <c:pt idx="10">
                  <c:v>1726.6837</c:v>
                </c:pt>
                <c:pt idx="11">
                  <c:v>1766.4965999999999</c:v>
                </c:pt>
                <c:pt idx="12">
                  <c:v>1752.8417999999999</c:v>
                </c:pt>
                <c:pt idx="13">
                  <c:v>1745.3835999999999</c:v>
                </c:pt>
                <c:pt idx="14">
                  <c:v>1785.5061000000001</c:v>
                </c:pt>
                <c:pt idx="15">
                  <c:v>1627.6602</c:v>
                </c:pt>
                <c:pt idx="16">
                  <c:v>1759.047</c:v>
                </c:pt>
                <c:pt idx="17">
                  <c:v>1773.3145999999999</c:v>
                </c:pt>
                <c:pt idx="18">
                  <c:v>1779.1369</c:v>
                </c:pt>
                <c:pt idx="19">
                  <c:v>1765.6732999999999</c:v>
                </c:pt>
                <c:pt idx="20">
                  <c:v>1773.0189</c:v>
                </c:pt>
                <c:pt idx="21">
                  <c:v>1780.4266</c:v>
                </c:pt>
                <c:pt idx="22">
                  <c:v>1779.566</c:v>
                </c:pt>
                <c:pt idx="23">
                  <c:v>1763.9976999999999</c:v>
                </c:pt>
                <c:pt idx="24">
                  <c:v>1787.8842</c:v>
                </c:pt>
                <c:pt idx="25">
                  <c:v>1814.4744000000001</c:v>
                </c:pt>
                <c:pt idx="26">
                  <c:v>1784.13005</c:v>
                </c:pt>
                <c:pt idx="27">
                  <c:v>1790.8249000000001</c:v>
                </c:pt>
                <c:pt idx="28">
                  <c:v>1822.0445500000001</c:v>
                </c:pt>
                <c:pt idx="29">
                  <c:v>1799.673</c:v>
                </c:pt>
                <c:pt idx="30">
                  <c:v>1761.405</c:v>
                </c:pt>
                <c:pt idx="31">
                  <c:v>1723.8825999999999</c:v>
                </c:pt>
                <c:pt idx="32">
                  <c:v>1735.5041000000001</c:v>
                </c:pt>
                <c:pt idx="33">
                  <c:v>1707.9682</c:v>
                </c:pt>
                <c:pt idx="34">
                  <c:v>1722.6980000000001</c:v>
                </c:pt>
                <c:pt idx="35">
                  <c:v>1765.3453</c:v>
                </c:pt>
                <c:pt idx="36">
                  <c:v>1881.7922000000001</c:v>
                </c:pt>
                <c:pt idx="37">
                  <c:v>1918.7195999999999</c:v>
                </c:pt>
                <c:pt idx="38">
                  <c:v>1924.1722</c:v>
                </c:pt>
                <c:pt idx="39">
                  <c:v>1965.008</c:v>
                </c:pt>
                <c:pt idx="40">
                  <c:v>1874.7942</c:v>
                </c:pt>
                <c:pt idx="41">
                  <c:v>1933.4971</c:v>
                </c:pt>
                <c:pt idx="42">
                  <c:v>1915.2445</c:v>
                </c:pt>
                <c:pt idx="43">
                  <c:v>1904.6304</c:v>
                </c:pt>
                <c:pt idx="44">
                  <c:v>1877.5790999999999</c:v>
                </c:pt>
                <c:pt idx="45">
                  <c:v>1858.4483</c:v>
                </c:pt>
                <c:pt idx="46">
                  <c:v>1848.7165</c:v>
                </c:pt>
                <c:pt idx="47">
                  <c:v>1795.47</c:v>
                </c:pt>
              </c:numCache>
            </c:numRef>
          </c:val>
          <c:smooth val="0"/>
          <c:extLst>
            <c:ext xmlns:c16="http://schemas.microsoft.com/office/drawing/2014/chart" uri="{C3380CC4-5D6E-409C-BE32-E72D297353CC}">
              <c16:uniqueId val="{00000001-0A4A-45A0-991D-7D3A2A05BA2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3891.8336599999998</c:v>
                </c:pt>
                <c:pt idx="1">
                  <c:v>3824.5757899999999</c:v>
                </c:pt>
                <c:pt idx="2">
                  <c:v>3827.8040500000002</c:v>
                </c:pt>
                <c:pt idx="3">
                  <c:v>3775.3853100000001</c:v>
                </c:pt>
                <c:pt idx="4">
                  <c:v>3682.4377100000002</c:v>
                </c:pt>
                <c:pt idx="5">
                  <c:v>3657.6531599999998</c:v>
                </c:pt>
                <c:pt idx="6">
                  <c:v>3654.4843900000001</c:v>
                </c:pt>
                <c:pt idx="7">
                  <c:v>3515.79522</c:v>
                </c:pt>
                <c:pt idx="8">
                  <c:v>3618.84303</c:v>
                </c:pt>
                <c:pt idx="9">
                  <c:v>3643.7497499999999</c:v>
                </c:pt>
                <c:pt idx="10">
                  <c:v>3598.5817299999999</c:v>
                </c:pt>
                <c:pt idx="11">
                  <c:v>3398.4025999999999</c:v>
                </c:pt>
                <c:pt idx="12">
                  <c:v>3325.7623899999999</c:v>
                </c:pt>
                <c:pt idx="13">
                  <c:v>3345.5522799999999</c:v>
                </c:pt>
                <c:pt idx="14">
                  <c:v>3379.9186399999999</c:v>
                </c:pt>
                <c:pt idx="15">
                  <c:v>3561.86742</c:v>
                </c:pt>
                <c:pt idx="16">
                  <c:v>3640.0840800000001</c:v>
                </c:pt>
                <c:pt idx="17">
                  <c:v>3759.2151199999998</c:v>
                </c:pt>
                <c:pt idx="18">
                  <c:v>3880.5237699999998</c:v>
                </c:pt>
                <c:pt idx="19">
                  <c:v>3936.8819100000001</c:v>
                </c:pt>
                <c:pt idx="20">
                  <c:v>3981.7190300000002</c:v>
                </c:pt>
                <c:pt idx="21">
                  <c:v>3988.06675</c:v>
                </c:pt>
                <c:pt idx="22">
                  <c:v>3973.7060499999998</c:v>
                </c:pt>
                <c:pt idx="23">
                  <c:v>4125.4696999999996</c:v>
                </c:pt>
                <c:pt idx="24">
                  <c:v>4164.86402</c:v>
                </c:pt>
                <c:pt idx="25">
                  <c:v>4036.06295</c:v>
                </c:pt>
                <c:pt idx="26">
                  <c:v>4069.03845</c:v>
                </c:pt>
                <c:pt idx="27">
                  <c:v>4106.3764899999996</c:v>
                </c:pt>
                <c:pt idx="28">
                  <c:v>3995.6934500000002</c:v>
                </c:pt>
                <c:pt idx="29">
                  <c:v>3998.65011</c:v>
                </c:pt>
                <c:pt idx="30">
                  <c:v>3858.35898</c:v>
                </c:pt>
                <c:pt idx="31">
                  <c:v>3944.2029499999999</c:v>
                </c:pt>
                <c:pt idx="32">
                  <c:v>3864.6550000000002</c:v>
                </c:pt>
                <c:pt idx="33">
                  <c:v>3909.5527900000002</c:v>
                </c:pt>
                <c:pt idx="34">
                  <c:v>3936.5653200000002</c:v>
                </c:pt>
                <c:pt idx="35">
                  <c:v>3954.0741600000001</c:v>
                </c:pt>
                <c:pt idx="36">
                  <c:v>4056.0342300000002</c:v>
                </c:pt>
                <c:pt idx="37">
                  <c:v>4257.2149399999998</c:v>
                </c:pt>
                <c:pt idx="38">
                  <c:v>4365.4898499999999</c:v>
                </c:pt>
                <c:pt idx="39">
                  <c:v>4376.8991599999999</c:v>
                </c:pt>
                <c:pt idx="40">
                  <c:v>4433.6309199999996</c:v>
                </c:pt>
                <c:pt idx="41">
                  <c:v>4357.8555100000003</c:v>
                </c:pt>
                <c:pt idx="42">
                  <c:v>4294.6961899999997</c:v>
                </c:pt>
                <c:pt idx="43">
                  <c:v>4235.17148</c:v>
                </c:pt>
                <c:pt idx="44">
                  <c:v>4249.9647199999999</c:v>
                </c:pt>
                <c:pt idx="45">
                  <c:v>4020.6258200000002</c:v>
                </c:pt>
                <c:pt idx="46">
                  <c:v>3893.1894900000002</c:v>
                </c:pt>
                <c:pt idx="47">
                  <c:v>3667.4899799999998</c:v>
                </c:pt>
              </c:numCache>
            </c:numRef>
          </c:val>
          <c:smooth val="0"/>
          <c:extLst>
            <c:ext xmlns:c16="http://schemas.microsoft.com/office/drawing/2014/chart" uri="{C3380CC4-5D6E-409C-BE32-E72D297353CC}">
              <c16:uniqueId val="{00000002-0A4A-45A0-991D-7D3A2A05BA2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B9B-47D2-93BE-BEB400034F8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B9B-47D2-93BE-BEB400034F8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30.043099999999999</c:v>
                </c:pt>
                <c:pt idx="1">
                  <c:v>30.5761</c:v>
                </c:pt>
                <c:pt idx="2">
                  <c:v>30.972799999999999</c:v>
                </c:pt>
                <c:pt idx="3">
                  <c:v>30.878399999999999</c:v>
                </c:pt>
                <c:pt idx="4">
                  <c:v>30.788399999999999</c:v>
                </c:pt>
                <c:pt idx="5">
                  <c:v>30.477900000000002</c:v>
                </c:pt>
                <c:pt idx="6">
                  <c:v>30.456499999999998</c:v>
                </c:pt>
                <c:pt idx="7">
                  <c:v>30.4879</c:v>
                </c:pt>
                <c:pt idx="8">
                  <c:v>30.650300000000001</c:v>
                </c:pt>
                <c:pt idx="9">
                  <c:v>30.470400000000001</c:v>
                </c:pt>
                <c:pt idx="10">
                  <c:v>22.995899999999999</c:v>
                </c:pt>
                <c:pt idx="11">
                  <c:v>22.052099999999999</c:v>
                </c:pt>
                <c:pt idx="12">
                  <c:v>22.998899999999999</c:v>
                </c:pt>
                <c:pt idx="13">
                  <c:v>22.3644</c:v>
                </c:pt>
                <c:pt idx="14">
                  <c:v>22.164200000000001</c:v>
                </c:pt>
                <c:pt idx="15">
                  <c:v>22.708300000000001</c:v>
                </c:pt>
                <c:pt idx="16">
                  <c:v>22.872399999999999</c:v>
                </c:pt>
                <c:pt idx="17">
                  <c:v>22.866800000000001</c:v>
                </c:pt>
                <c:pt idx="18">
                  <c:v>22.851500000000001</c:v>
                </c:pt>
                <c:pt idx="19">
                  <c:v>22.831700000000001</c:v>
                </c:pt>
                <c:pt idx="20">
                  <c:v>22.812899999999999</c:v>
                </c:pt>
                <c:pt idx="21">
                  <c:v>22.356100000000001</c:v>
                </c:pt>
                <c:pt idx="22">
                  <c:v>21.985499999999998</c:v>
                </c:pt>
                <c:pt idx="23">
                  <c:v>22.486599999999999</c:v>
                </c:pt>
                <c:pt idx="24">
                  <c:v>22.8751</c:v>
                </c:pt>
                <c:pt idx="25">
                  <c:v>23.0929</c:v>
                </c:pt>
                <c:pt idx="26">
                  <c:v>21.564</c:v>
                </c:pt>
                <c:pt idx="27">
                  <c:v>21.927</c:v>
                </c:pt>
                <c:pt idx="28">
                  <c:v>22.582799999999999</c:v>
                </c:pt>
                <c:pt idx="29">
                  <c:v>22.362200000000001</c:v>
                </c:pt>
                <c:pt idx="30">
                  <c:v>22.462</c:v>
                </c:pt>
                <c:pt idx="31">
                  <c:v>22.3324</c:v>
                </c:pt>
                <c:pt idx="32">
                  <c:v>22.9192</c:v>
                </c:pt>
                <c:pt idx="33">
                  <c:v>22.438700000000001</c:v>
                </c:pt>
                <c:pt idx="34">
                  <c:v>22.2151</c:v>
                </c:pt>
                <c:pt idx="35">
                  <c:v>22.0838</c:v>
                </c:pt>
                <c:pt idx="36">
                  <c:v>21.776199999999999</c:v>
                </c:pt>
                <c:pt idx="37">
                  <c:v>21.052499999999998</c:v>
                </c:pt>
                <c:pt idx="38">
                  <c:v>16.9344</c:v>
                </c:pt>
                <c:pt idx="39">
                  <c:v>15.3314</c:v>
                </c:pt>
                <c:pt idx="40">
                  <c:v>16.993099999999998</c:v>
                </c:pt>
                <c:pt idx="41">
                  <c:v>20.871200000000002</c:v>
                </c:pt>
                <c:pt idx="42">
                  <c:v>20.660399999999999</c:v>
                </c:pt>
                <c:pt idx="43">
                  <c:v>20.8096</c:v>
                </c:pt>
                <c:pt idx="44">
                  <c:v>22.356999999999999</c:v>
                </c:pt>
                <c:pt idx="45">
                  <c:v>22.5717</c:v>
                </c:pt>
                <c:pt idx="46">
                  <c:v>27.3506</c:v>
                </c:pt>
                <c:pt idx="47">
                  <c:v>27.93</c:v>
                </c:pt>
              </c:numCache>
            </c:numRef>
          </c:val>
          <c:smooth val="0"/>
          <c:extLst>
            <c:ext xmlns:c16="http://schemas.microsoft.com/office/drawing/2014/chart" uri="{C3380CC4-5D6E-409C-BE32-E72D297353CC}">
              <c16:uniqueId val="{00000002-9B9B-47D2-93BE-BEB400034F82}"/>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12.927</c:v>
                </c:pt>
                <c:pt idx="1">
                  <c:v>12.505000000000001</c:v>
                </c:pt>
                <c:pt idx="2">
                  <c:v>11.859</c:v>
                </c:pt>
                <c:pt idx="3">
                  <c:v>12.096</c:v>
                </c:pt>
                <c:pt idx="4">
                  <c:v>12.06</c:v>
                </c:pt>
                <c:pt idx="5">
                  <c:v>12.186</c:v>
                </c:pt>
                <c:pt idx="6">
                  <c:v>12.662000000000001</c:v>
                </c:pt>
                <c:pt idx="7">
                  <c:v>12.44</c:v>
                </c:pt>
                <c:pt idx="8">
                  <c:v>12.211</c:v>
                </c:pt>
                <c:pt idx="9">
                  <c:v>11.702</c:v>
                </c:pt>
                <c:pt idx="10">
                  <c:v>10.638999999999999</c:v>
                </c:pt>
                <c:pt idx="11">
                  <c:v>9.827</c:v>
                </c:pt>
                <c:pt idx="12">
                  <c:v>9.9489999999999998</c:v>
                </c:pt>
                <c:pt idx="13">
                  <c:v>9.7919999999999998</c:v>
                </c:pt>
                <c:pt idx="14">
                  <c:v>10.237</c:v>
                </c:pt>
                <c:pt idx="15">
                  <c:v>10.704000000000001</c:v>
                </c:pt>
                <c:pt idx="16">
                  <c:v>11.946</c:v>
                </c:pt>
                <c:pt idx="17">
                  <c:v>12.141999999999999</c:v>
                </c:pt>
                <c:pt idx="18">
                  <c:v>12.762</c:v>
                </c:pt>
                <c:pt idx="19">
                  <c:v>12.351000000000001</c:v>
                </c:pt>
                <c:pt idx="20">
                  <c:v>12.023999999999999</c:v>
                </c:pt>
                <c:pt idx="21">
                  <c:v>12.625</c:v>
                </c:pt>
                <c:pt idx="22">
                  <c:v>12.702</c:v>
                </c:pt>
                <c:pt idx="23">
                  <c:v>11.680999999999999</c:v>
                </c:pt>
                <c:pt idx="24">
                  <c:v>11.225</c:v>
                </c:pt>
                <c:pt idx="25">
                  <c:v>11.928000000000001</c:v>
                </c:pt>
                <c:pt idx="26">
                  <c:v>11.696999999999999</c:v>
                </c:pt>
                <c:pt idx="27">
                  <c:v>12.323</c:v>
                </c:pt>
                <c:pt idx="28">
                  <c:v>11.839</c:v>
                </c:pt>
                <c:pt idx="29">
                  <c:v>12.097</c:v>
                </c:pt>
                <c:pt idx="30">
                  <c:v>11.84</c:v>
                </c:pt>
                <c:pt idx="31">
                  <c:v>11.881</c:v>
                </c:pt>
                <c:pt idx="32">
                  <c:v>12.041</c:v>
                </c:pt>
                <c:pt idx="33">
                  <c:v>11.669</c:v>
                </c:pt>
                <c:pt idx="34">
                  <c:v>9.6750000000000007</c:v>
                </c:pt>
                <c:pt idx="35">
                  <c:v>9.9160000000000004</c:v>
                </c:pt>
                <c:pt idx="36">
                  <c:v>9.0030000000000001</c:v>
                </c:pt>
                <c:pt idx="37">
                  <c:v>9.0950000000000006</c:v>
                </c:pt>
                <c:pt idx="38">
                  <c:v>9.4130000000000003</c:v>
                </c:pt>
                <c:pt idx="39">
                  <c:v>10.332000000000001</c:v>
                </c:pt>
                <c:pt idx="40">
                  <c:v>12.097</c:v>
                </c:pt>
                <c:pt idx="41">
                  <c:v>12.721</c:v>
                </c:pt>
                <c:pt idx="42">
                  <c:v>12.573</c:v>
                </c:pt>
                <c:pt idx="43">
                  <c:v>12.439</c:v>
                </c:pt>
                <c:pt idx="44">
                  <c:v>12.164999999999999</c:v>
                </c:pt>
                <c:pt idx="45">
                  <c:v>11.41</c:v>
                </c:pt>
                <c:pt idx="46">
                  <c:v>12.365</c:v>
                </c:pt>
                <c:pt idx="47">
                  <c:v>12.465999999999999</c:v>
                </c:pt>
              </c:numCache>
            </c:numRef>
          </c:val>
          <c:smooth val="0"/>
          <c:extLst>
            <c:ext xmlns:c16="http://schemas.microsoft.com/office/drawing/2014/chart" uri="{C3380CC4-5D6E-409C-BE32-E72D297353CC}">
              <c16:uniqueId val="{00000003-9B9B-47D2-93BE-BEB400034F82}"/>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B9B-47D2-93BE-BEB400034F82}"/>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B9B-47D2-93BE-BEB400034F82}"/>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B9B-47D2-93BE-BEB400034F82}"/>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9B9B-47D2-93BE-BEB400034F82}"/>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19.075099999999999</c:v>
                </c:pt>
                <c:pt idx="1">
                  <c:v>18.878599999999999</c:v>
                </c:pt>
                <c:pt idx="2">
                  <c:v>20.0932</c:v>
                </c:pt>
                <c:pt idx="3">
                  <c:v>20.036899999999999</c:v>
                </c:pt>
                <c:pt idx="4">
                  <c:v>19.702200000000001</c:v>
                </c:pt>
                <c:pt idx="5">
                  <c:v>17.646599999999999</c:v>
                </c:pt>
                <c:pt idx="6">
                  <c:v>19.907900000000001</c:v>
                </c:pt>
                <c:pt idx="7">
                  <c:v>20.116499999999998</c:v>
                </c:pt>
                <c:pt idx="8">
                  <c:v>19.769500000000001</c:v>
                </c:pt>
                <c:pt idx="9">
                  <c:v>19.303699999999999</c:v>
                </c:pt>
                <c:pt idx="10">
                  <c:v>19.204699999999999</c:v>
                </c:pt>
                <c:pt idx="11">
                  <c:v>19.788</c:v>
                </c:pt>
                <c:pt idx="12">
                  <c:v>19.762499999999999</c:v>
                </c:pt>
                <c:pt idx="13">
                  <c:v>19.906400000000001</c:v>
                </c:pt>
                <c:pt idx="14">
                  <c:v>19.779399999999999</c:v>
                </c:pt>
                <c:pt idx="15">
                  <c:v>19.639199999999999</c:v>
                </c:pt>
                <c:pt idx="16">
                  <c:v>20.002199999999998</c:v>
                </c:pt>
                <c:pt idx="17">
                  <c:v>20.419899999999998</c:v>
                </c:pt>
                <c:pt idx="18">
                  <c:v>20.340699999999998</c:v>
                </c:pt>
                <c:pt idx="19">
                  <c:v>19.677900000000001</c:v>
                </c:pt>
                <c:pt idx="20">
                  <c:v>18.7608</c:v>
                </c:pt>
                <c:pt idx="21">
                  <c:v>18.015499999999999</c:v>
                </c:pt>
                <c:pt idx="22">
                  <c:v>18.3262</c:v>
                </c:pt>
                <c:pt idx="23">
                  <c:v>18.383099999999999</c:v>
                </c:pt>
                <c:pt idx="24">
                  <c:v>18.856300000000001</c:v>
                </c:pt>
                <c:pt idx="25">
                  <c:v>17.728200000000001</c:v>
                </c:pt>
                <c:pt idx="26">
                  <c:v>17.881799999999998</c:v>
                </c:pt>
                <c:pt idx="27">
                  <c:v>18.151299999999999</c:v>
                </c:pt>
                <c:pt idx="28">
                  <c:v>18.703800000000001</c:v>
                </c:pt>
                <c:pt idx="29">
                  <c:v>19.377800000000001</c:v>
                </c:pt>
                <c:pt idx="30">
                  <c:v>19.572600000000001</c:v>
                </c:pt>
                <c:pt idx="31">
                  <c:v>19.458600000000001</c:v>
                </c:pt>
                <c:pt idx="32">
                  <c:v>19.517399999999999</c:v>
                </c:pt>
                <c:pt idx="33">
                  <c:v>19.384699999999999</c:v>
                </c:pt>
                <c:pt idx="34">
                  <c:v>19.8629</c:v>
                </c:pt>
                <c:pt idx="35">
                  <c:v>18.9009</c:v>
                </c:pt>
                <c:pt idx="36">
                  <c:v>18.664100000000001</c:v>
                </c:pt>
                <c:pt idx="37">
                  <c:v>18.395800000000001</c:v>
                </c:pt>
                <c:pt idx="38">
                  <c:v>18.996700000000001</c:v>
                </c:pt>
                <c:pt idx="39">
                  <c:v>19.3414</c:v>
                </c:pt>
                <c:pt idx="40">
                  <c:v>19.7532</c:v>
                </c:pt>
                <c:pt idx="41">
                  <c:v>19.700199999999999</c:v>
                </c:pt>
                <c:pt idx="42">
                  <c:v>19.675899999999999</c:v>
                </c:pt>
                <c:pt idx="43">
                  <c:v>18.7926</c:v>
                </c:pt>
                <c:pt idx="44">
                  <c:v>19.623200000000001</c:v>
                </c:pt>
                <c:pt idx="45">
                  <c:v>19.615500000000001</c:v>
                </c:pt>
                <c:pt idx="46">
                  <c:v>18.891100000000002</c:v>
                </c:pt>
                <c:pt idx="47">
                  <c:v>19.2</c:v>
                </c:pt>
              </c:numCache>
            </c:numRef>
          </c:val>
          <c:smooth val="0"/>
          <c:extLst>
            <c:ext xmlns:c16="http://schemas.microsoft.com/office/drawing/2014/chart" uri="{C3380CC4-5D6E-409C-BE32-E72D297353CC}">
              <c16:uniqueId val="{00000008-9B9B-47D2-93BE-BEB400034F82}"/>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27.616399999999999</c:v>
                </c:pt>
                <c:pt idx="1">
                  <c:v>27.225899999999999</c:v>
                </c:pt>
                <c:pt idx="2">
                  <c:v>27.349299999999999</c:v>
                </c:pt>
                <c:pt idx="3">
                  <c:v>27.369900000000001</c:v>
                </c:pt>
                <c:pt idx="4">
                  <c:v>27.4237</c:v>
                </c:pt>
                <c:pt idx="5">
                  <c:v>27.132200000000001</c:v>
                </c:pt>
                <c:pt idx="6">
                  <c:v>26.478899999999999</c:v>
                </c:pt>
                <c:pt idx="7">
                  <c:v>26.883299999999998</c:v>
                </c:pt>
                <c:pt idx="8">
                  <c:v>27.249600000000001</c:v>
                </c:pt>
                <c:pt idx="9">
                  <c:v>27.661300000000001</c:v>
                </c:pt>
                <c:pt idx="10">
                  <c:v>27.477599999999999</c:v>
                </c:pt>
                <c:pt idx="11">
                  <c:v>27.208200000000001</c:v>
                </c:pt>
                <c:pt idx="12">
                  <c:v>26.9024</c:v>
                </c:pt>
                <c:pt idx="13">
                  <c:v>26.999199999999998</c:v>
                </c:pt>
                <c:pt idx="14">
                  <c:v>28.1007</c:v>
                </c:pt>
                <c:pt idx="15">
                  <c:v>28.247699999999998</c:v>
                </c:pt>
                <c:pt idx="16">
                  <c:v>28.125699999999998</c:v>
                </c:pt>
                <c:pt idx="17">
                  <c:v>28.0487</c:v>
                </c:pt>
                <c:pt idx="18">
                  <c:v>27.927800000000001</c:v>
                </c:pt>
                <c:pt idx="19">
                  <c:v>28.443200000000001</c:v>
                </c:pt>
                <c:pt idx="20">
                  <c:v>28.458500000000001</c:v>
                </c:pt>
                <c:pt idx="21">
                  <c:v>28.381599999999999</c:v>
                </c:pt>
                <c:pt idx="22">
                  <c:v>28.666899999999998</c:v>
                </c:pt>
                <c:pt idx="23">
                  <c:v>28.855</c:v>
                </c:pt>
                <c:pt idx="24">
                  <c:v>28.651299999999999</c:v>
                </c:pt>
                <c:pt idx="25">
                  <c:v>28.1142</c:v>
                </c:pt>
                <c:pt idx="26">
                  <c:v>28.1999</c:v>
                </c:pt>
                <c:pt idx="27">
                  <c:v>28.386199999999999</c:v>
                </c:pt>
                <c:pt idx="28">
                  <c:v>28.2776</c:v>
                </c:pt>
                <c:pt idx="29">
                  <c:v>28.594200000000001</c:v>
                </c:pt>
                <c:pt idx="30">
                  <c:v>28.635999999999999</c:v>
                </c:pt>
                <c:pt idx="31">
                  <c:v>28.555599999999998</c:v>
                </c:pt>
                <c:pt idx="32">
                  <c:v>28.646699999999999</c:v>
                </c:pt>
                <c:pt idx="33">
                  <c:v>28.539899999999999</c:v>
                </c:pt>
                <c:pt idx="34">
                  <c:v>28.927399999999999</c:v>
                </c:pt>
                <c:pt idx="35">
                  <c:v>28.733899999999998</c:v>
                </c:pt>
                <c:pt idx="36">
                  <c:v>29.5459</c:v>
                </c:pt>
                <c:pt idx="37">
                  <c:v>30.7362</c:v>
                </c:pt>
                <c:pt idx="38">
                  <c:v>31.428100000000001</c:v>
                </c:pt>
                <c:pt idx="39">
                  <c:v>30.700399999999998</c:v>
                </c:pt>
                <c:pt idx="40">
                  <c:v>30.556000000000001</c:v>
                </c:pt>
                <c:pt idx="41">
                  <c:v>30.9604</c:v>
                </c:pt>
                <c:pt idx="42">
                  <c:v>29.963100000000001</c:v>
                </c:pt>
                <c:pt idx="43">
                  <c:v>30.561599999999999</c:v>
                </c:pt>
                <c:pt idx="44">
                  <c:v>29.651299999999999</c:v>
                </c:pt>
                <c:pt idx="45">
                  <c:v>29.2422</c:v>
                </c:pt>
                <c:pt idx="46">
                  <c:v>28.709</c:v>
                </c:pt>
                <c:pt idx="47">
                  <c:v>28.252300000000002</c:v>
                </c:pt>
              </c:numCache>
            </c:numRef>
          </c:val>
          <c:smooth val="0"/>
          <c:extLst>
            <c:ext xmlns:c16="http://schemas.microsoft.com/office/drawing/2014/chart" uri="{C3380CC4-5D6E-409C-BE32-E72D297353CC}">
              <c16:uniqueId val="{00000009-9B9B-47D2-93BE-BEB400034F8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14.055899999999999</c:v>
                </c:pt>
                <c:pt idx="1">
                  <c:v>13.7597</c:v>
                </c:pt>
                <c:pt idx="2">
                  <c:v>14.122</c:v>
                </c:pt>
                <c:pt idx="3">
                  <c:v>13.843400000000001</c:v>
                </c:pt>
                <c:pt idx="4">
                  <c:v>13.820399999999999</c:v>
                </c:pt>
                <c:pt idx="5">
                  <c:v>14.2033</c:v>
                </c:pt>
                <c:pt idx="6">
                  <c:v>13.573700000000001</c:v>
                </c:pt>
                <c:pt idx="7">
                  <c:v>13.2461</c:v>
                </c:pt>
                <c:pt idx="8">
                  <c:v>14.6302</c:v>
                </c:pt>
                <c:pt idx="9">
                  <c:v>15.213699999999999</c:v>
                </c:pt>
                <c:pt idx="10">
                  <c:v>15.490600000000001</c:v>
                </c:pt>
                <c:pt idx="11">
                  <c:v>14.822699999999999</c:v>
                </c:pt>
                <c:pt idx="12">
                  <c:v>13.9939</c:v>
                </c:pt>
                <c:pt idx="13">
                  <c:v>11.656000000000001</c:v>
                </c:pt>
                <c:pt idx="14">
                  <c:v>11.0001</c:v>
                </c:pt>
                <c:pt idx="15">
                  <c:v>10.594099999999999</c:v>
                </c:pt>
                <c:pt idx="16">
                  <c:v>10.6113</c:v>
                </c:pt>
                <c:pt idx="17">
                  <c:v>10.5649</c:v>
                </c:pt>
                <c:pt idx="18">
                  <c:v>10.754099999999999</c:v>
                </c:pt>
                <c:pt idx="19">
                  <c:v>10.792299999999999</c:v>
                </c:pt>
                <c:pt idx="20">
                  <c:v>10.7424</c:v>
                </c:pt>
                <c:pt idx="21">
                  <c:v>11.114599999999999</c:v>
                </c:pt>
                <c:pt idx="22">
                  <c:v>10.970599999999999</c:v>
                </c:pt>
                <c:pt idx="23">
                  <c:v>11.045999999999999</c:v>
                </c:pt>
                <c:pt idx="24">
                  <c:v>11.2592</c:v>
                </c:pt>
                <c:pt idx="25">
                  <c:v>13.863799999999999</c:v>
                </c:pt>
                <c:pt idx="26">
                  <c:v>14.7064</c:v>
                </c:pt>
                <c:pt idx="27">
                  <c:v>15.257999999999999</c:v>
                </c:pt>
                <c:pt idx="28">
                  <c:v>15.0374</c:v>
                </c:pt>
                <c:pt idx="29">
                  <c:v>14.6197</c:v>
                </c:pt>
                <c:pt idx="30">
                  <c:v>14.7174</c:v>
                </c:pt>
                <c:pt idx="31">
                  <c:v>14.6716</c:v>
                </c:pt>
                <c:pt idx="32">
                  <c:v>14.651899999999999</c:v>
                </c:pt>
                <c:pt idx="33">
                  <c:v>14.9628</c:v>
                </c:pt>
                <c:pt idx="34">
                  <c:v>15.1122</c:v>
                </c:pt>
                <c:pt idx="35">
                  <c:v>15.7591</c:v>
                </c:pt>
                <c:pt idx="36">
                  <c:v>16.075600000000001</c:v>
                </c:pt>
                <c:pt idx="37">
                  <c:v>15.023400000000001</c:v>
                </c:pt>
                <c:pt idx="38">
                  <c:v>13.438499999999999</c:v>
                </c:pt>
                <c:pt idx="39">
                  <c:v>11.402100000000001</c:v>
                </c:pt>
                <c:pt idx="40">
                  <c:v>11.135300000000001</c:v>
                </c:pt>
                <c:pt idx="41">
                  <c:v>11.4353</c:v>
                </c:pt>
                <c:pt idx="42">
                  <c:v>11.6099</c:v>
                </c:pt>
                <c:pt idx="43">
                  <c:v>11.7791</c:v>
                </c:pt>
                <c:pt idx="44">
                  <c:v>11.5312</c:v>
                </c:pt>
                <c:pt idx="45">
                  <c:v>11.236499999999999</c:v>
                </c:pt>
                <c:pt idx="46">
                  <c:v>13.1267</c:v>
                </c:pt>
                <c:pt idx="47">
                  <c:v>13.794700000000001</c:v>
                </c:pt>
              </c:numCache>
            </c:numRef>
          </c:val>
          <c:smooth val="0"/>
          <c:extLst>
            <c:ext xmlns:c16="http://schemas.microsoft.com/office/drawing/2014/chart" uri="{C3380CC4-5D6E-409C-BE32-E72D297353CC}">
              <c16:uniqueId val="{0000000A-9B9B-47D2-93BE-BEB400034F8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13.24</c:v>
                </c:pt>
                <c:pt idx="1">
                  <c:v>13.84</c:v>
                </c:pt>
                <c:pt idx="2">
                  <c:v>14.1</c:v>
                </c:pt>
                <c:pt idx="3">
                  <c:v>14.3</c:v>
                </c:pt>
                <c:pt idx="4">
                  <c:v>13.86</c:v>
                </c:pt>
                <c:pt idx="5">
                  <c:v>13.85</c:v>
                </c:pt>
                <c:pt idx="6">
                  <c:v>14.35</c:v>
                </c:pt>
                <c:pt idx="7">
                  <c:v>13.98</c:v>
                </c:pt>
                <c:pt idx="8">
                  <c:v>14.01</c:v>
                </c:pt>
                <c:pt idx="9">
                  <c:v>14.04</c:v>
                </c:pt>
                <c:pt idx="10">
                  <c:v>13.59</c:v>
                </c:pt>
                <c:pt idx="11">
                  <c:v>13.08</c:v>
                </c:pt>
                <c:pt idx="12">
                  <c:v>13.8</c:v>
                </c:pt>
                <c:pt idx="13">
                  <c:v>13.66</c:v>
                </c:pt>
                <c:pt idx="14">
                  <c:v>13.78</c:v>
                </c:pt>
                <c:pt idx="15">
                  <c:v>13.85</c:v>
                </c:pt>
                <c:pt idx="16">
                  <c:v>13.47</c:v>
                </c:pt>
                <c:pt idx="17">
                  <c:v>13.36</c:v>
                </c:pt>
                <c:pt idx="18">
                  <c:v>13.77</c:v>
                </c:pt>
                <c:pt idx="19">
                  <c:v>13.81</c:v>
                </c:pt>
                <c:pt idx="20">
                  <c:v>13.73</c:v>
                </c:pt>
                <c:pt idx="21">
                  <c:v>13.85</c:v>
                </c:pt>
                <c:pt idx="22">
                  <c:v>13.91</c:v>
                </c:pt>
                <c:pt idx="23">
                  <c:v>13.63</c:v>
                </c:pt>
                <c:pt idx="24">
                  <c:v>13.14</c:v>
                </c:pt>
                <c:pt idx="25">
                  <c:v>13.06</c:v>
                </c:pt>
                <c:pt idx="26">
                  <c:v>12.71</c:v>
                </c:pt>
                <c:pt idx="27">
                  <c:v>12.04</c:v>
                </c:pt>
                <c:pt idx="28">
                  <c:v>11.17</c:v>
                </c:pt>
                <c:pt idx="29">
                  <c:v>12.73</c:v>
                </c:pt>
                <c:pt idx="30">
                  <c:v>12.87</c:v>
                </c:pt>
                <c:pt idx="31">
                  <c:v>12.96</c:v>
                </c:pt>
                <c:pt idx="32">
                  <c:v>11.17</c:v>
                </c:pt>
                <c:pt idx="33">
                  <c:v>12.11</c:v>
                </c:pt>
                <c:pt idx="34">
                  <c:v>12.53</c:v>
                </c:pt>
                <c:pt idx="35">
                  <c:v>12.68</c:v>
                </c:pt>
                <c:pt idx="36">
                  <c:v>12.75</c:v>
                </c:pt>
                <c:pt idx="37">
                  <c:v>12.72</c:v>
                </c:pt>
                <c:pt idx="38">
                  <c:v>13.14</c:v>
                </c:pt>
                <c:pt idx="39">
                  <c:v>13.08</c:v>
                </c:pt>
                <c:pt idx="40">
                  <c:v>12.99</c:v>
                </c:pt>
                <c:pt idx="41">
                  <c:v>12.8</c:v>
                </c:pt>
                <c:pt idx="42">
                  <c:v>12.71</c:v>
                </c:pt>
                <c:pt idx="43">
                  <c:v>12.82</c:v>
                </c:pt>
                <c:pt idx="44">
                  <c:v>12.95</c:v>
                </c:pt>
                <c:pt idx="45">
                  <c:v>12.95</c:v>
                </c:pt>
                <c:pt idx="46">
                  <c:v>13.06</c:v>
                </c:pt>
                <c:pt idx="47">
                  <c:v>13.31</c:v>
                </c:pt>
              </c:numCache>
            </c:numRef>
          </c:val>
          <c:smooth val="0"/>
          <c:extLst>
            <c:ext xmlns:c16="http://schemas.microsoft.com/office/drawing/2014/chart" uri="{C3380CC4-5D6E-409C-BE32-E72D297353CC}">
              <c16:uniqueId val="{0000000B-9B9B-47D2-93BE-BEB400034F8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31.902000000000001</c:v>
                </c:pt>
                <c:pt idx="1">
                  <c:v>31.463999999999999</c:v>
                </c:pt>
                <c:pt idx="2">
                  <c:v>30.91</c:v>
                </c:pt>
                <c:pt idx="3">
                  <c:v>31.526</c:v>
                </c:pt>
                <c:pt idx="4">
                  <c:v>31.434000000000001</c:v>
                </c:pt>
                <c:pt idx="5">
                  <c:v>31.402000000000001</c:v>
                </c:pt>
                <c:pt idx="6">
                  <c:v>31.558</c:v>
                </c:pt>
                <c:pt idx="7">
                  <c:v>31.78</c:v>
                </c:pt>
                <c:pt idx="8">
                  <c:v>31.48</c:v>
                </c:pt>
                <c:pt idx="9">
                  <c:v>32.741999999999997</c:v>
                </c:pt>
                <c:pt idx="10">
                  <c:v>33.271999999999998</c:v>
                </c:pt>
                <c:pt idx="11">
                  <c:v>33.008000000000003</c:v>
                </c:pt>
                <c:pt idx="12">
                  <c:v>30.808</c:v>
                </c:pt>
                <c:pt idx="13">
                  <c:v>30.218</c:v>
                </c:pt>
                <c:pt idx="14">
                  <c:v>30.236000000000001</c:v>
                </c:pt>
                <c:pt idx="15">
                  <c:v>28.966000000000001</c:v>
                </c:pt>
                <c:pt idx="16">
                  <c:v>28.283999999999999</c:v>
                </c:pt>
                <c:pt idx="17">
                  <c:v>28.725999999999999</c:v>
                </c:pt>
                <c:pt idx="18">
                  <c:v>29.582000000000001</c:v>
                </c:pt>
                <c:pt idx="19">
                  <c:v>29.803999999999998</c:v>
                </c:pt>
                <c:pt idx="20">
                  <c:v>29.62</c:v>
                </c:pt>
                <c:pt idx="21">
                  <c:v>29.085999999999999</c:v>
                </c:pt>
                <c:pt idx="22">
                  <c:v>30.065999999999999</c:v>
                </c:pt>
                <c:pt idx="23">
                  <c:v>30.006</c:v>
                </c:pt>
                <c:pt idx="24">
                  <c:v>29.754000000000001</c:v>
                </c:pt>
                <c:pt idx="25">
                  <c:v>29.734000000000002</c:v>
                </c:pt>
                <c:pt idx="26">
                  <c:v>29.39</c:v>
                </c:pt>
                <c:pt idx="27">
                  <c:v>29.856000000000002</c:v>
                </c:pt>
                <c:pt idx="28">
                  <c:v>30.106000000000002</c:v>
                </c:pt>
                <c:pt idx="29">
                  <c:v>29.542000000000002</c:v>
                </c:pt>
                <c:pt idx="30">
                  <c:v>29.364000000000001</c:v>
                </c:pt>
                <c:pt idx="31">
                  <c:v>30.192</c:v>
                </c:pt>
                <c:pt idx="32">
                  <c:v>30.661999999999999</c:v>
                </c:pt>
                <c:pt idx="33">
                  <c:v>31.224</c:v>
                </c:pt>
                <c:pt idx="34">
                  <c:v>30.774000000000001</c:v>
                </c:pt>
                <c:pt idx="35">
                  <c:v>31.001999999999999</c:v>
                </c:pt>
                <c:pt idx="36">
                  <c:v>32.103999999999999</c:v>
                </c:pt>
                <c:pt idx="37">
                  <c:v>32.258000000000003</c:v>
                </c:pt>
                <c:pt idx="38">
                  <c:v>32.817999999999998</c:v>
                </c:pt>
                <c:pt idx="39">
                  <c:v>32.713999999999999</c:v>
                </c:pt>
                <c:pt idx="40">
                  <c:v>32.799999999999997</c:v>
                </c:pt>
                <c:pt idx="41">
                  <c:v>33.002000000000002</c:v>
                </c:pt>
                <c:pt idx="42">
                  <c:v>33.628</c:v>
                </c:pt>
                <c:pt idx="43">
                  <c:v>33.091999999999999</c:v>
                </c:pt>
                <c:pt idx="44">
                  <c:v>32.445999999999998</c:v>
                </c:pt>
                <c:pt idx="45">
                  <c:v>32.048000000000002</c:v>
                </c:pt>
                <c:pt idx="46">
                  <c:v>31.832000000000001</c:v>
                </c:pt>
                <c:pt idx="47">
                  <c:v>31.948</c:v>
                </c:pt>
              </c:numCache>
            </c:numRef>
          </c:val>
          <c:smooth val="0"/>
          <c:extLst>
            <c:ext xmlns:c16="http://schemas.microsoft.com/office/drawing/2014/chart" uri="{C3380CC4-5D6E-409C-BE32-E72D297353CC}">
              <c16:uniqueId val="{0000000C-9B9B-47D2-93BE-BEB400034F8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B9B-47D2-93BE-BEB400034F8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B9B-47D2-93BE-BEB400034F8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52.29</c:v>
                </c:pt>
                <c:pt idx="1">
                  <c:v>52.267000000000003</c:v>
                </c:pt>
                <c:pt idx="2">
                  <c:v>52.116</c:v>
                </c:pt>
                <c:pt idx="3">
                  <c:v>51.872</c:v>
                </c:pt>
                <c:pt idx="4">
                  <c:v>51.433999999999997</c:v>
                </c:pt>
                <c:pt idx="5">
                  <c:v>51.558</c:v>
                </c:pt>
                <c:pt idx="6">
                  <c:v>51.52</c:v>
                </c:pt>
                <c:pt idx="7">
                  <c:v>51.442</c:v>
                </c:pt>
                <c:pt idx="8">
                  <c:v>51.459000000000003</c:v>
                </c:pt>
                <c:pt idx="9">
                  <c:v>51.561999999999998</c:v>
                </c:pt>
                <c:pt idx="10">
                  <c:v>51.459000000000003</c:v>
                </c:pt>
                <c:pt idx="11">
                  <c:v>51.384</c:v>
                </c:pt>
                <c:pt idx="12">
                  <c:v>50.744999999999997</c:v>
                </c:pt>
                <c:pt idx="13">
                  <c:v>50.789000000000001</c:v>
                </c:pt>
                <c:pt idx="14">
                  <c:v>50.863</c:v>
                </c:pt>
                <c:pt idx="15">
                  <c:v>50.540999999999997</c:v>
                </c:pt>
                <c:pt idx="16">
                  <c:v>50.636000000000003</c:v>
                </c:pt>
                <c:pt idx="17">
                  <c:v>50.581000000000003</c:v>
                </c:pt>
                <c:pt idx="18">
                  <c:v>50.713000000000001</c:v>
                </c:pt>
                <c:pt idx="19">
                  <c:v>51.253</c:v>
                </c:pt>
                <c:pt idx="20">
                  <c:v>50.26</c:v>
                </c:pt>
                <c:pt idx="21">
                  <c:v>50.277000000000001</c:v>
                </c:pt>
                <c:pt idx="22">
                  <c:v>50.235999999999997</c:v>
                </c:pt>
                <c:pt idx="23">
                  <c:v>50.198</c:v>
                </c:pt>
                <c:pt idx="24">
                  <c:v>50.456000000000003</c:v>
                </c:pt>
                <c:pt idx="25">
                  <c:v>50.106000000000002</c:v>
                </c:pt>
                <c:pt idx="26">
                  <c:v>50.119</c:v>
                </c:pt>
                <c:pt idx="27">
                  <c:v>50.505000000000003</c:v>
                </c:pt>
                <c:pt idx="28">
                  <c:v>50.182000000000002</c:v>
                </c:pt>
                <c:pt idx="29">
                  <c:v>50.558</c:v>
                </c:pt>
                <c:pt idx="30">
                  <c:v>50.14</c:v>
                </c:pt>
                <c:pt idx="31">
                  <c:v>49.828000000000003</c:v>
                </c:pt>
                <c:pt idx="32">
                  <c:v>50.131</c:v>
                </c:pt>
                <c:pt idx="33">
                  <c:v>50.148000000000003</c:v>
                </c:pt>
                <c:pt idx="34">
                  <c:v>50.04</c:v>
                </c:pt>
                <c:pt idx="35">
                  <c:v>50.527999999999999</c:v>
                </c:pt>
                <c:pt idx="36">
                  <c:v>50.755000000000003</c:v>
                </c:pt>
                <c:pt idx="37">
                  <c:v>51.305</c:v>
                </c:pt>
                <c:pt idx="38">
                  <c:v>51.204000000000001</c:v>
                </c:pt>
                <c:pt idx="39">
                  <c:v>52.406999999999996</c:v>
                </c:pt>
                <c:pt idx="40">
                  <c:v>51.228000000000002</c:v>
                </c:pt>
                <c:pt idx="41">
                  <c:v>51.225999999999999</c:v>
                </c:pt>
                <c:pt idx="42">
                  <c:v>51.46</c:v>
                </c:pt>
                <c:pt idx="43">
                  <c:v>51.302999999999997</c:v>
                </c:pt>
                <c:pt idx="44">
                  <c:v>51.054000000000002</c:v>
                </c:pt>
                <c:pt idx="45">
                  <c:v>51.02</c:v>
                </c:pt>
                <c:pt idx="46">
                  <c:v>50.820999999999998</c:v>
                </c:pt>
                <c:pt idx="47">
                  <c:v>50.936999999999998</c:v>
                </c:pt>
              </c:numCache>
            </c:numRef>
          </c:val>
          <c:smooth val="0"/>
          <c:extLst>
            <c:ext xmlns:c16="http://schemas.microsoft.com/office/drawing/2014/chart" uri="{C3380CC4-5D6E-409C-BE32-E72D297353CC}">
              <c16:uniqueId val="{0000000F-9B9B-47D2-93BE-BEB400034F8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B9B-47D2-93BE-BEB400034F8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34.033999999999999</c:v>
                </c:pt>
                <c:pt idx="1">
                  <c:v>39.545900000000003</c:v>
                </c:pt>
                <c:pt idx="2">
                  <c:v>24.5121</c:v>
                </c:pt>
                <c:pt idx="3">
                  <c:v>46.771299999999997</c:v>
                </c:pt>
                <c:pt idx="4">
                  <c:v>38.874299999999998</c:v>
                </c:pt>
                <c:pt idx="5">
                  <c:v>34.424100000000003</c:v>
                </c:pt>
                <c:pt idx="6">
                  <c:v>48.761800000000001</c:v>
                </c:pt>
                <c:pt idx="7">
                  <c:v>44.467599999999997</c:v>
                </c:pt>
                <c:pt idx="8">
                  <c:v>47.512900000000002</c:v>
                </c:pt>
                <c:pt idx="9">
                  <c:v>39.723199999999999</c:v>
                </c:pt>
                <c:pt idx="10">
                  <c:v>41.969900000000003</c:v>
                </c:pt>
                <c:pt idx="11">
                  <c:v>43.545000000000002</c:v>
                </c:pt>
                <c:pt idx="12">
                  <c:v>42.873100000000001</c:v>
                </c:pt>
                <c:pt idx="13">
                  <c:v>34.686599999999999</c:v>
                </c:pt>
                <c:pt idx="14">
                  <c:v>43.737200000000001</c:v>
                </c:pt>
                <c:pt idx="15">
                  <c:v>28.995000000000001</c:v>
                </c:pt>
                <c:pt idx="16">
                  <c:v>36.589799999999997</c:v>
                </c:pt>
                <c:pt idx="17">
                  <c:v>42.962400000000002</c:v>
                </c:pt>
                <c:pt idx="18">
                  <c:v>33.215000000000003</c:v>
                </c:pt>
                <c:pt idx="19">
                  <c:v>37.078699999999998</c:v>
                </c:pt>
                <c:pt idx="20">
                  <c:v>36.889099999999999</c:v>
                </c:pt>
                <c:pt idx="21">
                  <c:v>51.724400000000003</c:v>
                </c:pt>
                <c:pt idx="22">
                  <c:v>40.993699999999997</c:v>
                </c:pt>
                <c:pt idx="23">
                  <c:v>42.635199999999998</c:v>
                </c:pt>
                <c:pt idx="24">
                  <c:v>31.814599999999999</c:v>
                </c:pt>
                <c:pt idx="25">
                  <c:v>46.737699999999997</c:v>
                </c:pt>
                <c:pt idx="26">
                  <c:v>48.117400000000004</c:v>
                </c:pt>
                <c:pt idx="27">
                  <c:v>38.5227</c:v>
                </c:pt>
                <c:pt idx="28">
                  <c:v>35.1449</c:v>
                </c:pt>
                <c:pt idx="29">
                  <c:v>27.543800000000001</c:v>
                </c:pt>
                <c:pt idx="30">
                  <c:v>32.362499999999997</c:v>
                </c:pt>
                <c:pt idx="31">
                  <c:v>35.670699999999997</c:v>
                </c:pt>
                <c:pt idx="32">
                  <c:v>53.922600000000003</c:v>
                </c:pt>
                <c:pt idx="33">
                  <c:v>33.442999999999998</c:v>
                </c:pt>
                <c:pt idx="34">
                  <c:v>25.360299999999999</c:v>
                </c:pt>
                <c:pt idx="35">
                  <c:v>53.034100000000002</c:v>
                </c:pt>
                <c:pt idx="36">
                  <c:v>29.851900000000001</c:v>
                </c:pt>
                <c:pt idx="37">
                  <c:v>44.521999999999998</c:v>
                </c:pt>
                <c:pt idx="38">
                  <c:v>13.2666</c:v>
                </c:pt>
                <c:pt idx="39">
                  <c:v>13.8964</c:v>
                </c:pt>
                <c:pt idx="40">
                  <c:v>46.523099999999999</c:v>
                </c:pt>
                <c:pt idx="41">
                  <c:v>44.102800000000002</c:v>
                </c:pt>
                <c:pt idx="42">
                  <c:v>35.596800000000002</c:v>
                </c:pt>
                <c:pt idx="43">
                  <c:v>43.160899999999998</c:v>
                </c:pt>
                <c:pt idx="44">
                  <c:v>44.193800000000003</c:v>
                </c:pt>
                <c:pt idx="45">
                  <c:v>44.003399999999999</c:v>
                </c:pt>
                <c:pt idx="46">
                  <c:v>43.978299999999997</c:v>
                </c:pt>
                <c:pt idx="47">
                  <c:v>40.413699999999999</c:v>
                </c:pt>
              </c:numCache>
            </c:numRef>
          </c:val>
          <c:smooth val="0"/>
          <c:extLst>
            <c:ext xmlns:c16="http://schemas.microsoft.com/office/drawing/2014/chart" uri="{C3380CC4-5D6E-409C-BE32-E72D297353CC}">
              <c16:uniqueId val="{00000011-9B9B-47D2-93BE-BEB400034F8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B9B-47D2-93BE-BEB400034F8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0.4</c:v>
                </c:pt>
                <c:pt idx="1">
                  <c:v>0.4</c:v>
                </c:pt>
                <c:pt idx="2">
                  <c:v>0.4</c:v>
                </c:pt>
                <c:pt idx="3">
                  <c:v>0.4</c:v>
                </c:pt>
                <c:pt idx="4">
                  <c:v>0.4</c:v>
                </c:pt>
                <c:pt idx="5">
                  <c:v>0.4</c:v>
                </c:pt>
                <c:pt idx="6">
                  <c:v>0.4</c:v>
                </c:pt>
                <c:pt idx="7">
                  <c:v>0.4</c:v>
                </c:pt>
                <c:pt idx="8">
                  <c:v>0.4</c:v>
                </c:pt>
                <c:pt idx="9">
                  <c:v>0.4</c:v>
                </c:pt>
                <c:pt idx="10">
                  <c:v>0.4</c:v>
                </c:pt>
                <c:pt idx="11">
                  <c:v>0.4</c:v>
                </c:pt>
                <c:pt idx="12">
                  <c:v>0.3</c:v>
                </c:pt>
                <c:pt idx="13">
                  <c:v>0.3</c:v>
                </c:pt>
                <c:pt idx="14">
                  <c:v>0.3</c:v>
                </c:pt>
                <c:pt idx="15">
                  <c:v>0.3</c:v>
                </c:pt>
                <c:pt idx="16">
                  <c:v>0.3</c:v>
                </c:pt>
                <c:pt idx="17">
                  <c:v>0.3</c:v>
                </c:pt>
                <c:pt idx="18">
                  <c:v>0.4</c:v>
                </c:pt>
                <c:pt idx="19">
                  <c:v>0.4</c:v>
                </c:pt>
                <c:pt idx="20">
                  <c:v>0.5</c:v>
                </c:pt>
                <c:pt idx="21">
                  <c:v>0.5</c:v>
                </c:pt>
                <c:pt idx="22">
                  <c:v>0.5</c:v>
                </c:pt>
                <c:pt idx="23">
                  <c:v>0.5</c:v>
                </c:pt>
                <c:pt idx="24">
                  <c:v>0.5</c:v>
                </c:pt>
                <c:pt idx="25">
                  <c:v>0.5</c:v>
                </c:pt>
                <c:pt idx="26">
                  <c:v>0.5</c:v>
                </c:pt>
                <c:pt idx="27">
                  <c:v>0.5</c:v>
                </c:pt>
                <c:pt idx="28">
                  <c:v>0.5</c:v>
                </c:pt>
                <c:pt idx="29">
                  <c:v>0.5</c:v>
                </c:pt>
                <c:pt idx="30">
                  <c:v>0.5</c:v>
                </c:pt>
                <c:pt idx="31">
                  <c:v>0.5</c:v>
                </c:pt>
                <c:pt idx="32">
                  <c:v>0.5</c:v>
                </c:pt>
                <c:pt idx="33">
                  <c:v>0.5</c:v>
                </c:pt>
                <c:pt idx="34">
                  <c:v>0.5</c:v>
                </c:pt>
                <c:pt idx="35">
                  <c:v>0.5</c:v>
                </c:pt>
                <c:pt idx="36">
                  <c:v>0.5</c:v>
                </c:pt>
                <c:pt idx="37">
                  <c:v>0.5</c:v>
                </c:pt>
                <c:pt idx="38">
                  <c:v>0.4</c:v>
                </c:pt>
                <c:pt idx="39">
                  <c:v>0.4</c:v>
                </c:pt>
                <c:pt idx="40">
                  <c:v>0.4</c:v>
                </c:pt>
                <c:pt idx="41">
                  <c:v>0.4</c:v>
                </c:pt>
                <c:pt idx="42">
                  <c:v>0.4</c:v>
                </c:pt>
                <c:pt idx="43">
                  <c:v>0.4</c:v>
                </c:pt>
                <c:pt idx="44">
                  <c:v>0.4</c:v>
                </c:pt>
                <c:pt idx="45">
                  <c:v>0.4</c:v>
                </c:pt>
                <c:pt idx="46">
                  <c:v>0.4</c:v>
                </c:pt>
                <c:pt idx="47">
                  <c:v>0.4</c:v>
                </c:pt>
              </c:numCache>
            </c:numRef>
          </c:val>
          <c:smooth val="0"/>
          <c:extLst>
            <c:ext xmlns:c16="http://schemas.microsoft.com/office/drawing/2014/chart" uri="{C3380CC4-5D6E-409C-BE32-E72D297353CC}">
              <c16:uniqueId val="{00000013-9B9B-47D2-93BE-BEB400034F8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B9B-47D2-93BE-BEB400034F8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123.68064</c:v>
                </c:pt>
                <c:pt idx="1">
                  <c:v>159.92958999999999</c:v>
                </c:pt>
                <c:pt idx="2">
                  <c:v>147.96594999999999</c:v>
                </c:pt>
                <c:pt idx="3">
                  <c:v>144.19551999999999</c:v>
                </c:pt>
                <c:pt idx="4">
                  <c:v>141.51469</c:v>
                </c:pt>
                <c:pt idx="5">
                  <c:v>120.74088</c:v>
                </c:pt>
                <c:pt idx="6">
                  <c:v>113.47020000000001</c:v>
                </c:pt>
                <c:pt idx="7">
                  <c:v>131.29023000000001</c:v>
                </c:pt>
                <c:pt idx="8">
                  <c:v>149.51759000000001</c:v>
                </c:pt>
                <c:pt idx="9">
                  <c:v>146.73559</c:v>
                </c:pt>
                <c:pt idx="10">
                  <c:v>149.99177</c:v>
                </c:pt>
                <c:pt idx="11">
                  <c:v>124.13498</c:v>
                </c:pt>
                <c:pt idx="12">
                  <c:v>115.09023000000001</c:v>
                </c:pt>
                <c:pt idx="13">
                  <c:v>113.45245</c:v>
                </c:pt>
                <c:pt idx="14">
                  <c:v>133.42845</c:v>
                </c:pt>
                <c:pt idx="15">
                  <c:v>163.27880999999999</c:v>
                </c:pt>
                <c:pt idx="16">
                  <c:v>152.22237999999999</c:v>
                </c:pt>
                <c:pt idx="17">
                  <c:v>148.81927999999999</c:v>
                </c:pt>
                <c:pt idx="18">
                  <c:v>149.65941000000001</c:v>
                </c:pt>
                <c:pt idx="19">
                  <c:v>124.89131</c:v>
                </c:pt>
                <c:pt idx="20">
                  <c:v>124.48206</c:v>
                </c:pt>
                <c:pt idx="21">
                  <c:v>118.22589000000001</c:v>
                </c:pt>
                <c:pt idx="22">
                  <c:v>136.89483000000001</c:v>
                </c:pt>
                <c:pt idx="23">
                  <c:v>156.26092</c:v>
                </c:pt>
                <c:pt idx="24">
                  <c:v>151.19898000000001</c:v>
                </c:pt>
                <c:pt idx="25">
                  <c:v>156.12560999999999</c:v>
                </c:pt>
                <c:pt idx="26">
                  <c:v>133.85310999999999</c:v>
                </c:pt>
                <c:pt idx="27">
                  <c:v>103.86923</c:v>
                </c:pt>
                <c:pt idx="28">
                  <c:v>126.72646</c:v>
                </c:pt>
                <c:pt idx="29">
                  <c:v>171.29035999999999</c:v>
                </c:pt>
                <c:pt idx="30">
                  <c:v>138.17348000000001</c:v>
                </c:pt>
                <c:pt idx="31">
                  <c:v>51.051769999999998</c:v>
                </c:pt>
                <c:pt idx="32">
                  <c:v>47.797409999999999</c:v>
                </c:pt>
                <c:pt idx="33">
                  <c:v>48.53398</c:v>
                </c:pt>
                <c:pt idx="34">
                  <c:v>49.7346</c:v>
                </c:pt>
                <c:pt idx="35">
                  <c:v>48.17183</c:v>
                </c:pt>
                <c:pt idx="36">
                  <c:v>46.845680000000002</c:v>
                </c:pt>
                <c:pt idx="37">
                  <c:v>46.800400000000003</c:v>
                </c:pt>
                <c:pt idx="38">
                  <c:v>39.37086</c:v>
                </c:pt>
                <c:pt idx="39">
                  <c:v>45.959800000000001</c:v>
                </c:pt>
                <c:pt idx="40">
                  <c:v>38.497019999999999</c:v>
                </c:pt>
                <c:pt idx="41">
                  <c:v>36.288919999999997</c:v>
                </c:pt>
                <c:pt idx="42">
                  <c:v>36.716410000000003</c:v>
                </c:pt>
                <c:pt idx="43">
                  <c:v>40.205599999999997</c:v>
                </c:pt>
                <c:pt idx="44">
                  <c:v>129.34057999999999</c:v>
                </c:pt>
                <c:pt idx="45">
                  <c:v>139.59246999999999</c:v>
                </c:pt>
                <c:pt idx="46">
                  <c:v>91.205740000000006</c:v>
                </c:pt>
                <c:pt idx="47">
                  <c:v>129.51703000000001</c:v>
                </c:pt>
              </c:numCache>
            </c:numRef>
          </c:val>
          <c:smooth val="0"/>
          <c:extLst>
            <c:ext xmlns:c16="http://schemas.microsoft.com/office/drawing/2014/chart" uri="{C3380CC4-5D6E-409C-BE32-E72D297353CC}">
              <c16:uniqueId val="{00000000-24B8-41F3-82F0-48D21F9F880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4B8-41F3-82F0-48D21F9F880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2.9421900000000001</c:v>
                </c:pt>
                <c:pt idx="1">
                  <c:v>2.9413299999999998</c:v>
                </c:pt>
                <c:pt idx="2">
                  <c:v>2.9066800000000002</c:v>
                </c:pt>
                <c:pt idx="3">
                  <c:v>2.8673999999999999</c:v>
                </c:pt>
                <c:pt idx="4">
                  <c:v>3.05904</c:v>
                </c:pt>
                <c:pt idx="5">
                  <c:v>3.1829200000000002</c:v>
                </c:pt>
                <c:pt idx="6">
                  <c:v>3.0836700000000001</c:v>
                </c:pt>
                <c:pt idx="7">
                  <c:v>3.05518</c:v>
                </c:pt>
                <c:pt idx="8">
                  <c:v>3.0627599999999999</c:v>
                </c:pt>
                <c:pt idx="9">
                  <c:v>3.0780400000000001</c:v>
                </c:pt>
                <c:pt idx="10">
                  <c:v>3.07219</c:v>
                </c:pt>
                <c:pt idx="11">
                  <c:v>2.9555099999999999</c:v>
                </c:pt>
                <c:pt idx="12">
                  <c:v>2.80348</c:v>
                </c:pt>
                <c:pt idx="13">
                  <c:v>2.8071899999999999</c:v>
                </c:pt>
                <c:pt idx="14">
                  <c:v>2.79427</c:v>
                </c:pt>
                <c:pt idx="15">
                  <c:v>2.8937499999999998</c:v>
                </c:pt>
                <c:pt idx="16">
                  <c:v>2.8580399999999999</c:v>
                </c:pt>
                <c:pt idx="17">
                  <c:v>2.9291299999999998</c:v>
                </c:pt>
                <c:pt idx="18">
                  <c:v>2.92666</c:v>
                </c:pt>
                <c:pt idx="19">
                  <c:v>2.8615400000000002</c:v>
                </c:pt>
                <c:pt idx="20">
                  <c:v>2.9163399999999999</c:v>
                </c:pt>
                <c:pt idx="21">
                  <c:v>2.9994100000000001</c:v>
                </c:pt>
                <c:pt idx="22">
                  <c:v>2.8705699999999998</c:v>
                </c:pt>
                <c:pt idx="23">
                  <c:v>2.7614299999999998</c:v>
                </c:pt>
                <c:pt idx="24">
                  <c:v>2.76396</c:v>
                </c:pt>
                <c:pt idx="25">
                  <c:v>2.8456999999999999</c:v>
                </c:pt>
                <c:pt idx="26">
                  <c:v>2.7512799999999999</c:v>
                </c:pt>
                <c:pt idx="27">
                  <c:v>2.7301299999999999</c:v>
                </c:pt>
                <c:pt idx="28">
                  <c:v>2.6945199999999998</c:v>
                </c:pt>
                <c:pt idx="29">
                  <c:v>2.73767</c:v>
                </c:pt>
                <c:pt idx="30">
                  <c:v>2.60745</c:v>
                </c:pt>
                <c:pt idx="31">
                  <c:v>2.5131199999999998</c:v>
                </c:pt>
                <c:pt idx="32">
                  <c:v>2.5606100000000001</c:v>
                </c:pt>
                <c:pt idx="33">
                  <c:v>2.4891700000000001</c:v>
                </c:pt>
                <c:pt idx="34">
                  <c:v>2.4452600000000002</c:v>
                </c:pt>
                <c:pt idx="35">
                  <c:v>2.3349299999999999</c:v>
                </c:pt>
                <c:pt idx="36">
                  <c:v>2.3190499999999998</c:v>
                </c:pt>
                <c:pt idx="37">
                  <c:v>2.3116300000000001</c:v>
                </c:pt>
                <c:pt idx="38">
                  <c:v>2.35806</c:v>
                </c:pt>
                <c:pt idx="39">
                  <c:v>2.3400400000000001</c:v>
                </c:pt>
                <c:pt idx="40">
                  <c:v>2.2393100000000001</c:v>
                </c:pt>
                <c:pt idx="41">
                  <c:v>2.24797</c:v>
                </c:pt>
                <c:pt idx="42">
                  <c:v>2.1853400000000001</c:v>
                </c:pt>
                <c:pt idx="43">
                  <c:v>2.1617299999999999</c:v>
                </c:pt>
                <c:pt idx="44">
                  <c:v>2.0559599999999998</c:v>
                </c:pt>
                <c:pt idx="45">
                  <c:v>2.0012400000000001</c:v>
                </c:pt>
                <c:pt idx="46">
                  <c:v>1.9740800000000001</c:v>
                </c:pt>
                <c:pt idx="47">
                  <c:v>1.9430799999999999</c:v>
                </c:pt>
              </c:numCache>
            </c:numRef>
          </c:val>
          <c:smooth val="0"/>
          <c:extLst>
            <c:ext xmlns:c16="http://schemas.microsoft.com/office/drawing/2014/chart" uri="{C3380CC4-5D6E-409C-BE32-E72D297353CC}">
              <c16:uniqueId val="{00000002-24B8-41F3-82F0-48D21F9F880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4B8-41F3-82F0-48D21F9F880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4B8-41F3-82F0-48D21F9F880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16.98</c:v>
                </c:pt>
                <c:pt idx="1">
                  <c:v>17.22</c:v>
                </c:pt>
                <c:pt idx="2">
                  <c:v>17.32</c:v>
                </c:pt>
                <c:pt idx="3">
                  <c:v>17.190000000000001</c:v>
                </c:pt>
                <c:pt idx="4">
                  <c:v>16.96</c:v>
                </c:pt>
                <c:pt idx="5">
                  <c:v>16.850000000000001</c:v>
                </c:pt>
                <c:pt idx="6">
                  <c:v>15.46</c:v>
                </c:pt>
                <c:pt idx="7">
                  <c:v>14.24</c:v>
                </c:pt>
                <c:pt idx="8">
                  <c:v>13.55</c:v>
                </c:pt>
                <c:pt idx="9">
                  <c:v>14.26</c:v>
                </c:pt>
                <c:pt idx="10">
                  <c:v>14.69</c:v>
                </c:pt>
                <c:pt idx="11">
                  <c:v>16.05</c:v>
                </c:pt>
                <c:pt idx="12">
                  <c:v>15.9</c:v>
                </c:pt>
                <c:pt idx="13">
                  <c:v>16.16</c:v>
                </c:pt>
                <c:pt idx="14">
                  <c:v>16.3</c:v>
                </c:pt>
                <c:pt idx="15">
                  <c:v>16.32</c:v>
                </c:pt>
                <c:pt idx="16">
                  <c:v>16.41</c:v>
                </c:pt>
                <c:pt idx="17">
                  <c:v>16.39</c:v>
                </c:pt>
                <c:pt idx="18">
                  <c:v>16.21</c:v>
                </c:pt>
                <c:pt idx="19">
                  <c:v>16.18</c:v>
                </c:pt>
                <c:pt idx="20">
                  <c:v>16.45</c:v>
                </c:pt>
                <c:pt idx="21">
                  <c:v>16.8</c:v>
                </c:pt>
                <c:pt idx="22">
                  <c:v>16.37</c:v>
                </c:pt>
                <c:pt idx="23">
                  <c:v>16.809999999999999</c:v>
                </c:pt>
                <c:pt idx="24">
                  <c:v>16.829999999999998</c:v>
                </c:pt>
                <c:pt idx="25">
                  <c:v>17.149999999999999</c:v>
                </c:pt>
                <c:pt idx="26">
                  <c:v>16.91</c:v>
                </c:pt>
                <c:pt idx="27">
                  <c:v>16.72</c:v>
                </c:pt>
                <c:pt idx="28">
                  <c:v>16.27</c:v>
                </c:pt>
                <c:pt idx="29">
                  <c:v>15.66</c:v>
                </c:pt>
                <c:pt idx="30">
                  <c:v>15.06</c:v>
                </c:pt>
                <c:pt idx="31">
                  <c:v>14.78</c:v>
                </c:pt>
                <c:pt idx="32">
                  <c:v>14.91</c:v>
                </c:pt>
                <c:pt idx="33">
                  <c:v>15.56</c:v>
                </c:pt>
                <c:pt idx="34">
                  <c:v>15.56</c:v>
                </c:pt>
                <c:pt idx="35">
                  <c:v>16</c:v>
                </c:pt>
                <c:pt idx="36">
                  <c:v>16.170000000000002</c:v>
                </c:pt>
                <c:pt idx="37">
                  <c:v>16.170000000000002</c:v>
                </c:pt>
                <c:pt idx="38">
                  <c:v>16.61</c:v>
                </c:pt>
                <c:pt idx="39">
                  <c:v>16.64</c:v>
                </c:pt>
                <c:pt idx="40">
                  <c:v>16.95</c:v>
                </c:pt>
                <c:pt idx="41">
                  <c:v>17.22</c:v>
                </c:pt>
                <c:pt idx="42">
                  <c:v>17.21</c:v>
                </c:pt>
                <c:pt idx="43">
                  <c:v>17.52</c:v>
                </c:pt>
                <c:pt idx="44">
                  <c:v>17.68</c:v>
                </c:pt>
                <c:pt idx="45">
                  <c:v>17.09</c:v>
                </c:pt>
                <c:pt idx="46">
                  <c:v>16.53</c:v>
                </c:pt>
                <c:pt idx="47">
                  <c:v>14.88</c:v>
                </c:pt>
              </c:numCache>
            </c:numRef>
          </c:val>
          <c:smooth val="0"/>
          <c:extLst>
            <c:ext xmlns:c16="http://schemas.microsoft.com/office/drawing/2014/chart" uri="{C3380CC4-5D6E-409C-BE32-E72D297353CC}">
              <c16:uniqueId val="{00000005-24B8-41F3-82F0-48D21F9F880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4B8-41F3-82F0-48D21F9F880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24B8-41F3-82F0-48D21F9F880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1.1000000000000001</c:v>
                </c:pt>
                <c:pt idx="1">
                  <c:v>1</c:v>
                </c:pt>
                <c:pt idx="2">
                  <c:v>1</c:v>
                </c:pt>
                <c:pt idx="3">
                  <c:v>1</c:v>
                </c:pt>
                <c:pt idx="4">
                  <c:v>1</c:v>
                </c:pt>
                <c:pt idx="5">
                  <c:v>1</c:v>
                </c:pt>
                <c:pt idx="6">
                  <c:v>0.9</c:v>
                </c:pt>
                <c:pt idx="7">
                  <c:v>1</c:v>
                </c:pt>
                <c:pt idx="8">
                  <c:v>1</c:v>
                </c:pt>
                <c:pt idx="9">
                  <c:v>1</c:v>
                </c:pt>
                <c:pt idx="10">
                  <c:v>1</c:v>
                </c:pt>
                <c:pt idx="11">
                  <c:v>1</c:v>
                </c:pt>
                <c:pt idx="12">
                  <c:v>0.9</c:v>
                </c:pt>
                <c:pt idx="13">
                  <c:v>0.9</c:v>
                </c:pt>
                <c:pt idx="14">
                  <c:v>0.9</c:v>
                </c:pt>
                <c:pt idx="15">
                  <c:v>0.9</c:v>
                </c:pt>
                <c:pt idx="16">
                  <c:v>1.5</c:v>
                </c:pt>
                <c:pt idx="17">
                  <c:v>1.5</c:v>
                </c:pt>
                <c:pt idx="18">
                  <c:v>1.5</c:v>
                </c:pt>
                <c:pt idx="19">
                  <c:v>1.6</c:v>
                </c:pt>
                <c:pt idx="20">
                  <c:v>1.6</c:v>
                </c:pt>
                <c:pt idx="21">
                  <c:v>1.6</c:v>
                </c:pt>
                <c:pt idx="22">
                  <c:v>1.6</c:v>
                </c:pt>
                <c:pt idx="23">
                  <c:v>1.6</c:v>
                </c:pt>
                <c:pt idx="24">
                  <c:v>1.6</c:v>
                </c:pt>
                <c:pt idx="25">
                  <c:v>1.6</c:v>
                </c:pt>
                <c:pt idx="26">
                  <c:v>1.6</c:v>
                </c:pt>
                <c:pt idx="27">
                  <c:v>1.6</c:v>
                </c:pt>
                <c:pt idx="28">
                  <c:v>1.6</c:v>
                </c:pt>
                <c:pt idx="29">
                  <c:v>1</c:v>
                </c:pt>
                <c:pt idx="30">
                  <c:v>1.3</c:v>
                </c:pt>
                <c:pt idx="31">
                  <c:v>1.4</c:v>
                </c:pt>
                <c:pt idx="32">
                  <c:v>1</c:v>
                </c:pt>
                <c:pt idx="33">
                  <c:v>0.8</c:v>
                </c:pt>
                <c:pt idx="34">
                  <c:v>0.6</c:v>
                </c:pt>
                <c:pt idx="35">
                  <c:v>0.7</c:v>
                </c:pt>
                <c:pt idx="36">
                  <c:v>0.7</c:v>
                </c:pt>
                <c:pt idx="37">
                  <c:v>0.7</c:v>
                </c:pt>
                <c:pt idx="38">
                  <c:v>0.7</c:v>
                </c:pt>
                <c:pt idx="39">
                  <c:v>0.7</c:v>
                </c:pt>
                <c:pt idx="40">
                  <c:v>1</c:v>
                </c:pt>
                <c:pt idx="41">
                  <c:v>1.3</c:v>
                </c:pt>
                <c:pt idx="42">
                  <c:v>1.6</c:v>
                </c:pt>
                <c:pt idx="43">
                  <c:v>1.5</c:v>
                </c:pt>
                <c:pt idx="44">
                  <c:v>1.4</c:v>
                </c:pt>
                <c:pt idx="45">
                  <c:v>1.3</c:v>
                </c:pt>
                <c:pt idx="46">
                  <c:v>1.3</c:v>
                </c:pt>
                <c:pt idx="47">
                  <c:v>1.3</c:v>
                </c:pt>
              </c:numCache>
            </c:numRef>
          </c:val>
          <c:smooth val="0"/>
          <c:extLst>
            <c:ext xmlns:c16="http://schemas.microsoft.com/office/drawing/2014/chart" uri="{C3380CC4-5D6E-409C-BE32-E72D297353CC}">
              <c16:uniqueId val="{00000008-24B8-41F3-82F0-48D21F9F880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4B8-41F3-82F0-48D21F9F880E}"/>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0.34949999999999998</c:v>
                </c:pt>
                <c:pt idx="1">
                  <c:v>0.34560000000000002</c:v>
                </c:pt>
                <c:pt idx="2">
                  <c:v>0.35599999999999998</c:v>
                </c:pt>
                <c:pt idx="3">
                  <c:v>0.35320000000000001</c:v>
                </c:pt>
                <c:pt idx="4">
                  <c:v>0.33629999999999999</c:v>
                </c:pt>
                <c:pt idx="5">
                  <c:v>0.33489999999999998</c:v>
                </c:pt>
                <c:pt idx="6">
                  <c:v>0.34260000000000002</c:v>
                </c:pt>
                <c:pt idx="7">
                  <c:v>0.34360000000000002</c:v>
                </c:pt>
                <c:pt idx="8">
                  <c:v>0.3453</c:v>
                </c:pt>
                <c:pt idx="9">
                  <c:v>0.34470000000000001</c:v>
                </c:pt>
                <c:pt idx="10">
                  <c:v>0.35099999999999998</c:v>
                </c:pt>
                <c:pt idx="11">
                  <c:v>0.36049999999999999</c:v>
                </c:pt>
                <c:pt idx="12">
                  <c:v>0.34610000000000002</c:v>
                </c:pt>
                <c:pt idx="13">
                  <c:v>0.34789999999999999</c:v>
                </c:pt>
                <c:pt idx="14">
                  <c:v>0.32979999999999998</c:v>
                </c:pt>
                <c:pt idx="15">
                  <c:v>0.31219999999999998</c:v>
                </c:pt>
                <c:pt idx="16">
                  <c:v>0.31719999999999998</c:v>
                </c:pt>
                <c:pt idx="17">
                  <c:v>0.32690000000000002</c:v>
                </c:pt>
                <c:pt idx="18">
                  <c:v>0.32100000000000001</c:v>
                </c:pt>
                <c:pt idx="19">
                  <c:v>0.3256</c:v>
                </c:pt>
                <c:pt idx="20">
                  <c:v>0.32269999999999999</c:v>
                </c:pt>
                <c:pt idx="21">
                  <c:v>0.32400000000000001</c:v>
                </c:pt>
                <c:pt idx="22">
                  <c:v>0.32519999999999999</c:v>
                </c:pt>
                <c:pt idx="23">
                  <c:v>0.33679999999999999</c:v>
                </c:pt>
                <c:pt idx="24">
                  <c:v>0.32990000000000003</c:v>
                </c:pt>
                <c:pt idx="25">
                  <c:v>0.33360000000000001</c:v>
                </c:pt>
                <c:pt idx="26">
                  <c:v>0.33250000000000002</c:v>
                </c:pt>
                <c:pt idx="27">
                  <c:v>0.32879999999999998</c:v>
                </c:pt>
                <c:pt idx="28">
                  <c:v>0.35899999999999999</c:v>
                </c:pt>
                <c:pt idx="29">
                  <c:v>0.32829999999999998</c:v>
                </c:pt>
                <c:pt idx="30">
                  <c:v>0.3276</c:v>
                </c:pt>
                <c:pt idx="31">
                  <c:v>0.33660000000000001</c:v>
                </c:pt>
                <c:pt idx="32">
                  <c:v>0.34010000000000001</c:v>
                </c:pt>
                <c:pt idx="33">
                  <c:v>0.34029999999999999</c:v>
                </c:pt>
                <c:pt idx="34">
                  <c:v>0.3407</c:v>
                </c:pt>
                <c:pt idx="35">
                  <c:v>0.30990000000000001</c:v>
                </c:pt>
                <c:pt idx="36">
                  <c:v>0.29670000000000002</c:v>
                </c:pt>
                <c:pt idx="37">
                  <c:v>0.29160000000000003</c:v>
                </c:pt>
                <c:pt idx="38">
                  <c:v>0.3478</c:v>
                </c:pt>
                <c:pt idx="39">
                  <c:v>0.35449999999999998</c:v>
                </c:pt>
                <c:pt idx="40">
                  <c:v>0.46310000000000001</c:v>
                </c:pt>
                <c:pt idx="41">
                  <c:v>0.48680000000000001</c:v>
                </c:pt>
                <c:pt idx="42">
                  <c:v>0.46210000000000001</c:v>
                </c:pt>
                <c:pt idx="43">
                  <c:v>0.45540000000000003</c:v>
                </c:pt>
                <c:pt idx="44">
                  <c:v>0.48499999999999999</c:v>
                </c:pt>
                <c:pt idx="45">
                  <c:v>0.48530000000000001</c:v>
                </c:pt>
                <c:pt idx="46">
                  <c:v>0.52090000000000003</c:v>
                </c:pt>
                <c:pt idx="47">
                  <c:v>0.60899999999999999</c:v>
                </c:pt>
              </c:numCache>
            </c:numRef>
          </c:val>
          <c:smooth val="0"/>
          <c:extLst>
            <c:ext xmlns:c16="http://schemas.microsoft.com/office/drawing/2014/chart" uri="{C3380CC4-5D6E-409C-BE32-E72D297353CC}">
              <c16:uniqueId val="{0000000A-24B8-41F3-82F0-48D21F9F880E}"/>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4B8-41F3-82F0-48D21F9F880E}"/>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4B8-41F3-82F0-48D21F9F880E}"/>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13.112</c:v>
                </c:pt>
                <c:pt idx="1">
                  <c:v>13.016</c:v>
                </c:pt>
                <c:pt idx="2">
                  <c:v>12.733000000000001</c:v>
                </c:pt>
                <c:pt idx="3">
                  <c:v>12.117000000000001</c:v>
                </c:pt>
                <c:pt idx="4">
                  <c:v>12.634</c:v>
                </c:pt>
                <c:pt idx="5">
                  <c:v>12.545999999999999</c:v>
                </c:pt>
                <c:pt idx="6">
                  <c:v>12.465999999999999</c:v>
                </c:pt>
                <c:pt idx="7">
                  <c:v>12.231</c:v>
                </c:pt>
                <c:pt idx="8">
                  <c:v>12.766999999999999</c:v>
                </c:pt>
                <c:pt idx="9">
                  <c:v>13.007999999999999</c:v>
                </c:pt>
                <c:pt idx="10">
                  <c:v>13.425000000000001</c:v>
                </c:pt>
                <c:pt idx="11">
                  <c:v>13.192</c:v>
                </c:pt>
                <c:pt idx="12">
                  <c:v>12.856</c:v>
                </c:pt>
                <c:pt idx="13">
                  <c:v>12.119</c:v>
                </c:pt>
                <c:pt idx="14">
                  <c:v>11.94</c:v>
                </c:pt>
                <c:pt idx="15">
                  <c:v>12.273</c:v>
                </c:pt>
                <c:pt idx="16">
                  <c:v>12.747</c:v>
                </c:pt>
                <c:pt idx="17">
                  <c:v>12.792999999999999</c:v>
                </c:pt>
                <c:pt idx="18">
                  <c:v>12.872</c:v>
                </c:pt>
                <c:pt idx="19">
                  <c:v>13.055</c:v>
                </c:pt>
                <c:pt idx="20">
                  <c:v>12.833</c:v>
                </c:pt>
                <c:pt idx="21">
                  <c:v>13.05</c:v>
                </c:pt>
                <c:pt idx="22">
                  <c:v>12.205</c:v>
                </c:pt>
                <c:pt idx="23">
                  <c:v>12.077999999999999</c:v>
                </c:pt>
                <c:pt idx="24">
                  <c:v>11.744999999999999</c:v>
                </c:pt>
                <c:pt idx="25">
                  <c:v>12.423999999999999</c:v>
                </c:pt>
                <c:pt idx="26">
                  <c:v>12.135999999999999</c:v>
                </c:pt>
                <c:pt idx="27">
                  <c:v>12.175000000000001</c:v>
                </c:pt>
                <c:pt idx="28">
                  <c:v>11.129</c:v>
                </c:pt>
                <c:pt idx="29">
                  <c:v>9.4789999999999992</c:v>
                </c:pt>
                <c:pt idx="30">
                  <c:v>9.6280000000000001</c:v>
                </c:pt>
                <c:pt idx="31">
                  <c:v>9.6989999999999998</c:v>
                </c:pt>
                <c:pt idx="32">
                  <c:v>9.8559999999999999</c:v>
                </c:pt>
                <c:pt idx="33">
                  <c:v>10.146000000000001</c:v>
                </c:pt>
                <c:pt idx="34">
                  <c:v>10.077999999999999</c:v>
                </c:pt>
                <c:pt idx="35">
                  <c:v>9.9629999999999992</c:v>
                </c:pt>
                <c:pt idx="36">
                  <c:v>9.6760000000000002</c:v>
                </c:pt>
                <c:pt idx="37">
                  <c:v>9.4339999999999993</c:v>
                </c:pt>
                <c:pt idx="38">
                  <c:v>9.4429999999999996</c:v>
                </c:pt>
                <c:pt idx="39">
                  <c:v>9.8170000000000002</c:v>
                </c:pt>
                <c:pt idx="40">
                  <c:v>9.9359999999999999</c:v>
                </c:pt>
                <c:pt idx="41">
                  <c:v>9.6820000000000004</c:v>
                </c:pt>
                <c:pt idx="42">
                  <c:v>9.8940000000000001</c:v>
                </c:pt>
                <c:pt idx="43">
                  <c:v>10.521000000000001</c:v>
                </c:pt>
                <c:pt idx="44">
                  <c:v>10.489000000000001</c:v>
                </c:pt>
                <c:pt idx="45">
                  <c:v>10.505000000000001</c:v>
                </c:pt>
                <c:pt idx="46">
                  <c:v>10.914</c:v>
                </c:pt>
                <c:pt idx="47">
                  <c:v>11.122999999999999</c:v>
                </c:pt>
              </c:numCache>
            </c:numRef>
          </c:val>
          <c:smooth val="0"/>
          <c:extLst>
            <c:ext xmlns:c16="http://schemas.microsoft.com/office/drawing/2014/chart" uri="{C3380CC4-5D6E-409C-BE32-E72D297353CC}">
              <c16:uniqueId val="{0000000D-24B8-41F3-82F0-48D21F9F880E}"/>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1.052</c:v>
                </c:pt>
                <c:pt idx="1">
                  <c:v>0.95989999999999998</c:v>
                </c:pt>
                <c:pt idx="2">
                  <c:v>0.87119999999999997</c:v>
                </c:pt>
                <c:pt idx="3">
                  <c:v>0.86480000000000001</c:v>
                </c:pt>
                <c:pt idx="4">
                  <c:v>0.85780000000000001</c:v>
                </c:pt>
                <c:pt idx="5">
                  <c:v>0.84119999999999995</c:v>
                </c:pt>
                <c:pt idx="6">
                  <c:v>0.81510000000000005</c:v>
                </c:pt>
                <c:pt idx="7">
                  <c:v>0.81359999999999999</c:v>
                </c:pt>
                <c:pt idx="8">
                  <c:v>0.81499999999999995</c:v>
                </c:pt>
                <c:pt idx="9">
                  <c:v>0.81340000000000001</c:v>
                </c:pt>
                <c:pt idx="10">
                  <c:v>0.80789999999999995</c:v>
                </c:pt>
                <c:pt idx="11">
                  <c:v>0.86029999999999995</c:v>
                </c:pt>
                <c:pt idx="12">
                  <c:v>1.0307999999999999</c:v>
                </c:pt>
                <c:pt idx="13">
                  <c:v>1.1127</c:v>
                </c:pt>
                <c:pt idx="14">
                  <c:v>1.2587999999999999</c:v>
                </c:pt>
                <c:pt idx="15">
                  <c:v>1.3673999999999999</c:v>
                </c:pt>
                <c:pt idx="16">
                  <c:v>2.0108000000000001</c:v>
                </c:pt>
                <c:pt idx="17">
                  <c:v>2.1038000000000001</c:v>
                </c:pt>
                <c:pt idx="18">
                  <c:v>2.2581000000000002</c:v>
                </c:pt>
                <c:pt idx="19">
                  <c:v>2.4973999999999998</c:v>
                </c:pt>
                <c:pt idx="20">
                  <c:v>3.0303</c:v>
                </c:pt>
                <c:pt idx="21">
                  <c:v>3.3725000000000001</c:v>
                </c:pt>
                <c:pt idx="22">
                  <c:v>3.8439999999999999</c:v>
                </c:pt>
                <c:pt idx="23">
                  <c:v>3.8761999999999999</c:v>
                </c:pt>
                <c:pt idx="24">
                  <c:v>3.8599000000000001</c:v>
                </c:pt>
                <c:pt idx="25">
                  <c:v>3.9763000000000002</c:v>
                </c:pt>
                <c:pt idx="26">
                  <c:v>3.9683999999999999</c:v>
                </c:pt>
                <c:pt idx="27">
                  <c:v>4.0339999999999998</c:v>
                </c:pt>
                <c:pt idx="28">
                  <c:v>4.0743999999999998</c:v>
                </c:pt>
                <c:pt idx="29">
                  <c:v>4.1471999999999998</c:v>
                </c:pt>
                <c:pt idx="30">
                  <c:v>4.1791</c:v>
                </c:pt>
                <c:pt idx="31">
                  <c:v>4.1265000000000001</c:v>
                </c:pt>
                <c:pt idx="32">
                  <c:v>4.1388999999999996</c:v>
                </c:pt>
                <c:pt idx="33">
                  <c:v>4.1151999999999997</c:v>
                </c:pt>
                <c:pt idx="34">
                  <c:v>3.9308000000000001</c:v>
                </c:pt>
                <c:pt idx="35">
                  <c:v>4.0186000000000002</c:v>
                </c:pt>
                <c:pt idx="36">
                  <c:v>4.0438999999999998</c:v>
                </c:pt>
                <c:pt idx="37">
                  <c:v>4.0075000000000003</c:v>
                </c:pt>
                <c:pt idx="38">
                  <c:v>3.9935</c:v>
                </c:pt>
                <c:pt idx="39">
                  <c:v>3.9929000000000001</c:v>
                </c:pt>
                <c:pt idx="40">
                  <c:v>3.9072</c:v>
                </c:pt>
                <c:pt idx="41">
                  <c:v>3.8498000000000001</c:v>
                </c:pt>
                <c:pt idx="42">
                  <c:v>3.9108000000000001</c:v>
                </c:pt>
                <c:pt idx="43">
                  <c:v>3.55</c:v>
                </c:pt>
                <c:pt idx="44">
                  <c:v>2.4516</c:v>
                </c:pt>
                <c:pt idx="45">
                  <c:v>1.8109</c:v>
                </c:pt>
                <c:pt idx="46">
                  <c:v>1.4185000000000001</c:v>
                </c:pt>
                <c:pt idx="47">
                  <c:v>1.2931999999999999</c:v>
                </c:pt>
              </c:numCache>
            </c:numRef>
          </c:val>
          <c:smooth val="0"/>
          <c:extLst>
            <c:ext xmlns:c16="http://schemas.microsoft.com/office/drawing/2014/chart" uri="{C3380CC4-5D6E-409C-BE32-E72D297353CC}">
              <c16:uniqueId val="{0000000E-24B8-41F3-82F0-48D21F9F880E}"/>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51.368960000000001</c:v>
                </c:pt>
                <c:pt idx="1">
                  <c:v>52.380929999999999</c:v>
                </c:pt>
                <c:pt idx="2">
                  <c:v>51.972969999999997</c:v>
                </c:pt>
                <c:pt idx="3">
                  <c:v>52.709479999999999</c:v>
                </c:pt>
                <c:pt idx="4">
                  <c:v>51.46651</c:v>
                </c:pt>
                <c:pt idx="5">
                  <c:v>52.541780000000003</c:v>
                </c:pt>
                <c:pt idx="6">
                  <c:v>51.229730000000004</c:v>
                </c:pt>
                <c:pt idx="7">
                  <c:v>51.49821</c:v>
                </c:pt>
                <c:pt idx="8">
                  <c:v>51.800649999999997</c:v>
                </c:pt>
                <c:pt idx="9">
                  <c:v>53.314799999999998</c:v>
                </c:pt>
                <c:pt idx="10">
                  <c:v>51.346409999999999</c:v>
                </c:pt>
                <c:pt idx="11">
                  <c:v>51.679679999999998</c:v>
                </c:pt>
                <c:pt idx="12">
                  <c:v>47.898290000000003</c:v>
                </c:pt>
                <c:pt idx="13">
                  <c:v>45.58746</c:v>
                </c:pt>
                <c:pt idx="14">
                  <c:v>48.361020000000003</c:v>
                </c:pt>
                <c:pt idx="15">
                  <c:v>49.65117</c:v>
                </c:pt>
                <c:pt idx="16">
                  <c:v>49.153770000000002</c:v>
                </c:pt>
                <c:pt idx="17">
                  <c:v>49.409840000000003</c:v>
                </c:pt>
                <c:pt idx="18">
                  <c:v>49.526820000000001</c:v>
                </c:pt>
                <c:pt idx="19">
                  <c:v>49.394280000000002</c:v>
                </c:pt>
                <c:pt idx="20">
                  <c:v>49.831499999999998</c:v>
                </c:pt>
                <c:pt idx="21">
                  <c:v>48.96904</c:v>
                </c:pt>
                <c:pt idx="22">
                  <c:v>49.349730000000001</c:v>
                </c:pt>
                <c:pt idx="23">
                  <c:v>49.682549999999999</c:v>
                </c:pt>
                <c:pt idx="24">
                  <c:v>49.402799999999999</c:v>
                </c:pt>
                <c:pt idx="25">
                  <c:v>48.814169999999997</c:v>
                </c:pt>
                <c:pt idx="26">
                  <c:v>48.457949999999997</c:v>
                </c:pt>
                <c:pt idx="27">
                  <c:v>47.259819999999998</c:v>
                </c:pt>
                <c:pt idx="28">
                  <c:v>46.16413</c:v>
                </c:pt>
                <c:pt idx="29">
                  <c:v>47.361190000000001</c:v>
                </c:pt>
                <c:pt idx="30">
                  <c:v>46.269829999999999</c:v>
                </c:pt>
                <c:pt idx="31">
                  <c:v>45.338500000000003</c:v>
                </c:pt>
                <c:pt idx="32">
                  <c:v>46.629519999999999</c:v>
                </c:pt>
                <c:pt idx="33">
                  <c:v>49.921689999999998</c:v>
                </c:pt>
                <c:pt idx="34">
                  <c:v>50.352600000000002</c:v>
                </c:pt>
                <c:pt idx="35">
                  <c:v>50.21904</c:v>
                </c:pt>
                <c:pt idx="36">
                  <c:v>50.321829999999999</c:v>
                </c:pt>
                <c:pt idx="37">
                  <c:v>46.824159999999999</c:v>
                </c:pt>
                <c:pt idx="38">
                  <c:v>50.334679999999999</c:v>
                </c:pt>
                <c:pt idx="39">
                  <c:v>51.75515</c:v>
                </c:pt>
                <c:pt idx="40">
                  <c:v>50.218449999999997</c:v>
                </c:pt>
                <c:pt idx="41">
                  <c:v>51.340220000000002</c:v>
                </c:pt>
                <c:pt idx="42">
                  <c:v>51.561700000000002</c:v>
                </c:pt>
                <c:pt idx="43">
                  <c:v>51.443049999999999</c:v>
                </c:pt>
                <c:pt idx="44">
                  <c:v>51.805129999999998</c:v>
                </c:pt>
                <c:pt idx="45">
                  <c:v>51.556699999999999</c:v>
                </c:pt>
                <c:pt idx="46">
                  <c:v>51.156309999999998</c:v>
                </c:pt>
                <c:pt idx="47">
                  <c:v>51.822789999999998</c:v>
                </c:pt>
              </c:numCache>
            </c:numRef>
          </c:val>
          <c:smooth val="0"/>
          <c:extLst>
            <c:ext xmlns:c16="http://schemas.microsoft.com/office/drawing/2014/chart" uri="{C3380CC4-5D6E-409C-BE32-E72D297353CC}">
              <c16:uniqueId val="{0000000F-24B8-41F3-82F0-48D21F9F880E}"/>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121.67309</c:v>
                </c:pt>
                <c:pt idx="1">
                  <c:v>122.68407000000001</c:v>
                </c:pt>
                <c:pt idx="2">
                  <c:v>120.2745</c:v>
                </c:pt>
                <c:pt idx="3">
                  <c:v>121.62665</c:v>
                </c:pt>
                <c:pt idx="4">
                  <c:v>121.88930000000001</c:v>
                </c:pt>
                <c:pt idx="5">
                  <c:v>123.70076</c:v>
                </c:pt>
                <c:pt idx="6">
                  <c:v>123.93308</c:v>
                </c:pt>
                <c:pt idx="7">
                  <c:v>123.33136</c:v>
                </c:pt>
                <c:pt idx="8">
                  <c:v>121.63348000000001</c:v>
                </c:pt>
                <c:pt idx="9">
                  <c:v>122.81247999999999</c:v>
                </c:pt>
                <c:pt idx="10">
                  <c:v>122.48748000000001</c:v>
                </c:pt>
                <c:pt idx="11">
                  <c:v>123.72275</c:v>
                </c:pt>
                <c:pt idx="12">
                  <c:v>116.25126</c:v>
                </c:pt>
                <c:pt idx="13">
                  <c:v>118.03194999999999</c:v>
                </c:pt>
                <c:pt idx="14">
                  <c:v>120.21033</c:v>
                </c:pt>
                <c:pt idx="15">
                  <c:v>120.14142</c:v>
                </c:pt>
                <c:pt idx="16">
                  <c:v>122.23193000000001</c:v>
                </c:pt>
                <c:pt idx="17">
                  <c:v>124.84116</c:v>
                </c:pt>
                <c:pt idx="18">
                  <c:v>127.88463</c:v>
                </c:pt>
                <c:pt idx="19">
                  <c:v>126.13549</c:v>
                </c:pt>
                <c:pt idx="20">
                  <c:v>120.52674</c:v>
                </c:pt>
                <c:pt idx="21">
                  <c:v>108.06561000000001</c:v>
                </c:pt>
                <c:pt idx="22">
                  <c:v>106.55337</c:v>
                </c:pt>
                <c:pt idx="23">
                  <c:v>115.14353</c:v>
                </c:pt>
                <c:pt idx="24">
                  <c:v>109.31144999999999</c:v>
                </c:pt>
                <c:pt idx="25">
                  <c:v>115.12851999999999</c:v>
                </c:pt>
                <c:pt idx="26">
                  <c:v>117.26536</c:v>
                </c:pt>
                <c:pt idx="27">
                  <c:v>118.78912</c:v>
                </c:pt>
                <c:pt idx="28">
                  <c:v>119.12963000000001</c:v>
                </c:pt>
                <c:pt idx="29">
                  <c:v>120.40376999999999</c:v>
                </c:pt>
                <c:pt idx="30">
                  <c:v>116.76242999999999</c:v>
                </c:pt>
                <c:pt idx="31">
                  <c:v>116.42153999999999</c:v>
                </c:pt>
                <c:pt idx="32">
                  <c:v>115.14175</c:v>
                </c:pt>
                <c:pt idx="33">
                  <c:v>117.94032</c:v>
                </c:pt>
                <c:pt idx="34">
                  <c:v>119.76633</c:v>
                </c:pt>
                <c:pt idx="35">
                  <c:v>120.44857</c:v>
                </c:pt>
                <c:pt idx="36">
                  <c:v>114.82664</c:v>
                </c:pt>
                <c:pt idx="37">
                  <c:v>114.34156</c:v>
                </c:pt>
                <c:pt idx="38">
                  <c:v>119.56842</c:v>
                </c:pt>
                <c:pt idx="39">
                  <c:v>119.76441</c:v>
                </c:pt>
                <c:pt idx="40">
                  <c:v>119.32170000000001</c:v>
                </c:pt>
                <c:pt idx="41">
                  <c:v>121.40309999999999</c:v>
                </c:pt>
                <c:pt idx="42">
                  <c:v>121.31100000000001</c:v>
                </c:pt>
                <c:pt idx="43">
                  <c:v>120.67272</c:v>
                </c:pt>
                <c:pt idx="44">
                  <c:v>119.46693999999999</c:v>
                </c:pt>
                <c:pt idx="45">
                  <c:v>118.5361</c:v>
                </c:pt>
                <c:pt idx="46">
                  <c:v>114.77077</c:v>
                </c:pt>
                <c:pt idx="47">
                  <c:v>116.32554</c:v>
                </c:pt>
              </c:numCache>
            </c:numRef>
          </c:val>
          <c:smooth val="0"/>
          <c:extLst>
            <c:ext xmlns:c16="http://schemas.microsoft.com/office/drawing/2014/chart" uri="{C3380CC4-5D6E-409C-BE32-E72D297353CC}">
              <c16:uniqueId val="{00000010-24B8-41F3-82F0-48D21F9F880E}"/>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28.068899999999999</c:v>
                </c:pt>
                <c:pt idx="1">
                  <c:v>28.128</c:v>
                </c:pt>
                <c:pt idx="2">
                  <c:v>28.1694</c:v>
                </c:pt>
                <c:pt idx="3">
                  <c:v>28.4801</c:v>
                </c:pt>
                <c:pt idx="4">
                  <c:v>28.5824</c:v>
                </c:pt>
                <c:pt idx="5">
                  <c:v>27.547999999999998</c:v>
                </c:pt>
                <c:pt idx="6">
                  <c:v>27.945499999999999</c:v>
                </c:pt>
                <c:pt idx="7">
                  <c:v>28.082899999999999</c:v>
                </c:pt>
                <c:pt idx="8">
                  <c:v>27.816400000000002</c:v>
                </c:pt>
                <c:pt idx="9">
                  <c:v>27.9255</c:v>
                </c:pt>
                <c:pt idx="10">
                  <c:v>27.4405</c:v>
                </c:pt>
                <c:pt idx="11">
                  <c:v>21.042400000000001</c:v>
                </c:pt>
                <c:pt idx="12">
                  <c:v>20.738</c:v>
                </c:pt>
                <c:pt idx="13">
                  <c:v>21.9148</c:v>
                </c:pt>
                <c:pt idx="14">
                  <c:v>27.2486</c:v>
                </c:pt>
                <c:pt idx="15">
                  <c:v>26.918900000000001</c:v>
                </c:pt>
                <c:pt idx="16">
                  <c:v>26.773599999999998</c:v>
                </c:pt>
                <c:pt idx="17">
                  <c:v>26.786899999999999</c:v>
                </c:pt>
                <c:pt idx="18">
                  <c:v>26.855</c:v>
                </c:pt>
                <c:pt idx="19">
                  <c:v>27.5916</c:v>
                </c:pt>
                <c:pt idx="20">
                  <c:v>27.3401</c:v>
                </c:pt>
                <c:pt idx="21">
                  <c:v>27.385300000000001</c:v>
                </c:pt>
                <c:pt idx="22">
                  <c:v>27.192</c:v>
                </c:pt>
                <c:pt idx="23">
                  <c:v>26.450299999999999</c:v>
                </c:pt>
                <c:pt idx="24">
                  <c:v>27.251000000000001</c:v>
                </c:pt>
                <c:pt idx="25">
                  <c:v>26.5366</c:v>
                </c:pt>
                <c:pt idx="26">
                  <c:v>27.4237</c:v>
                </c:pt>
                <c:pt idx="27">
                  <c:v>27.300599999999999</c:v>
                </c:pt>
                <c:pt idx="28">
                  <c:v>27.924900000000001</c:v>
                </c:pt>
                <c:pt idx="29">
                  <c:v>28.114799999999999</c:v>
                </c:pt>
                <c:pt idx="30">
                  <c:v>27.826000000000001</c:v>
                </c:pt>
                <c:pt idx="31">
                  <c:v>27.662099999999999</c:v>
                </c:pt>
                <c:pt idx="32">
                  <c:v>27.473700000000001</c:v>
                </c:pt>
                <c:pt idx="33">
                  <c:v>26.712199999999999</c:v>
                </c:pt>
                <c:pt idx="34">
                  <c:v>26.307700000000001</c:v>
                </c:pt>
                <c:pt idx="35">
                  <c:v>22.413499999999999</c:v>
                </c:pt>
                <c:pt idx="36">
                  <c:v>21.739699999999999</c:v>
                </c:pt>
                <c:pt idx="37">
                  <c:v>21.9483</c:v>
                </c:pt>
                <c:pt idx="38">
                  <c:v>27.6462</c:v>
                </c:pt>
                <c:pt idx="39">
                  <c:v>27.928999999999998</c:v>
                </c:pt>
                <c:pt idx="40">
                  <c:v>27.994499999999999</c:v>
                </c:pt>
                <c:pt idx="41">
                  <c:v>28.090699999999998</c:v>
                </c:pt>
                <c:pt idx="42">
                  <c:v>27.506</c:v>
                </c:pt>
                <c:pt idx="43">
                  <c:v>27.1843</c:v>
                </c:pt>
                <c:pt idx="44">
                  <c:v>27.603100000000001</c:v>
                </c:pt>
                <c:pt idx="45">
                  <c:v>27.3765</c:v>
                </c:pt>
                <c:pt idx="46">
                  <c:v>27.2515</c:v>
                </c:pt>
                <c:pt idx="47">
                  <c:v>27.9727</c:v>
                </c:pt>
              </c:numCache>
            </c:numRef>
          </c:val>
          <c:smooth val="0"/>
          <c:extLst>
            <c:ext xmlns:c16="http://schemas.microsoft.com/office/drawing/2014/chart" uri="{C3380CC4-5D6E-409C-BE32-E72D297353CC}">
              <c16:uniqueId val="{00000011-24B8-41F3-82F0-48D21F9F880E}"/>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4B8-41F3-82F0-48D21F9F880E}"/>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162.56</c:v>
                </c:pt>
                <c:pt idx="1">
                  <c:v>163.78</c:v>
                </c:pt>
                <c:pt idx="2">
                  <c:v>161.85</c:v>
                </c:pt>
                <c:pt idx="3">
                  <c:v>161.19</c:v>
                </c:pt>
                <c:pt idx="4">
                  <c:v>156.16</c:v>
                </c:pt>
                <c:pt idx="5">
                  <c:v>157.84</c:v>
                </c:pt>
                <c:pt idx="6">
                  <c:v>160.26</c:v>
                </c:pt>
                <c:pt idx="7">
                  <c:v>165.18</c:v>
                </c:pt>
                <c:pt idx="8">
                  <c:v>161.52000000000001</c:v>
                </c:pt>
                <c:pt idx="9">
                  <c:v>163.68</c:v>
                </c:pt>
                <c:pt idx="10">
                  <c:v>163.57</c:v>
                </c:pt>
                <c:pt idx="11">
                  <c:v>164.57</c:v>
                </c:pt>
                <c:pt idx="12">
                  <c:v>163.92</c:v>
                </c:pt>
                <c:pt idx="13">
                  <c:v>162.44999999999999</c:v>
                </c:pt>
                <c:pt idx="14">
                  <c:v>161.28</c:v>
                </c:pt>
                <c:pt idx="15">
                  <c:v>159.72</c:v>
                </c:pt>
                <c:pt idx="16">
                  <c:v>162.6</c:v>
                </c:pt>
                <c:pt idx="17">
                  <c:v>165.06</c:v>
                </c:pt>
                <c:pt idx="18">
                  <c:v>165.09</c:v>
                </c:pt>
                <c:pt idx="19">
                  <c:v>163.91</c:v>
                </c:pt>
                <c:pt idx="20">
                  <c:v>162.22999999999999</c:v>
                </c:pt>
                <c:pt idx="21">
                  <c:v>163.25</c:v>
                </c:pt>
                <c:pt idx="22">
                  <c:v>160.11000000000001</c:v>
                </c:pt>
                <c:pt idx="23">
                  <c:v>160.62</c:v>
                </c:pt>
                <c:pt idx="24">
                  <c:v>162.54</c:v>
                </c:pt>
                <c:pt idx="25">
                  <c:v>162.28</c:v>
                </c:pt>
                <c:pt idx="26">
                  <c:v>162.5</c:v>
                </c:pt>
                <c:pt idx="27">
                  <c:v>157.46</c:v>
                </c:pt>
                <c:pt idx="28">
                  <c:v>158.66</c:v>
                </c:pt>
                <c:pt idx="29">
                  <c:v>158.26</c:v>
                </c:pt>
                <c:pt idx="30">
                  <c:v>159.44</c:v>
                </c:pt>
                <c:pt idx="31">
                  <c:v>158.99</c:v>
                </c:pt>
                <c:pt idx="32">
                  <c:v>156.21</c:v>
                </c:pt>
                <c:pt idx="33">
                  <c:v>159.43</c:v>
                </c:pt>
                <c:pt idx="34">
                  <c:v>157.47999999999999</c:v>
                </c:pt>
                <c:pt idx="35">
                  <c:v>158.9</c:v>
                </c:pt>
                <c:pt idx="36">
                  <c:v>160.53</c:v>
                </c:pt>
                <c:pt idx="37">
                  <c:v>157.86000000000001</c:v>
                </c:pt>
                <c:pt idx="38">
                  <c:v>158.65</c:v>
                </c:pt>
                <c:pt idx="39">
                  <c:v>156.34</c:v>
                </c:pt>
                <c:pt idx="40">
                  <c:v>161.11000000000001</c:v>
                </c:pt>
                <c:pt idx="41">
                  <c:v>159.69999999999999</c:v>
                </c:pt>
                <c:pt idx="42">
                  <c:v>154.21</c:v>
                </c:pt>
                <c:pt idx="43">
                  <c:v>153.46</c:v>
                </c:pt>
                <c:pt idx="44">
                  <c:v>158.88999999999999</c:v>
                </c:pt>
                <c:pt idx="45">
                  <c:v>159.38</c:v>
                </c:pt>
                <c:pt idx="46">
                  <c:v>157.49</c:v>
                </c:pt>
                <c:pt idx="47">
                  <c:v>159.19</c:v>
                </c:pt>
              </c:numCache>
            </c:numRef>
          </c:val>
          <c:smooth val="0"/>
          <c:extLst>
            <c:ext xmlns:c16="http://schemas.microsoft.com/office/drawing/2014/chart" uri="{C3380CC4-5D6E-409C-BE32-E72D297353CC}">
              <c16:uniqueId val="{00000013-24B8-41F3-82F0-48D21F9F880E}"/>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26.556750000000001</c:v>
                </c:pt>
                <c:pt idx="1">
                  <c:v>26.148140000000001</c:v>
                </c:pt>
                <c:pt idx="2">
                  <c:v>25.937660000000001</c:v>
                </c:pt>
                <c:pt idx="3">
                  <c:v>25.86824</c:v>
                </c:pt>
                <c:pt idx="4">
                  <c:v>25.811679999999999</c:v>
                </c:pt>
                <c:pt idx="5">
                  <c:v>25.854669999999999</c:v>
                </c:pt>
                <c:pt idx="6">
                  <c:v>25.787839999999999</c:v>
                </c:pt>
                <c:pt idx="7">
                  <c:v>25.917840000000002</c:v>
                </c:pt>
                <c:pt idx="8">
                  <c:v>25.849170000000001</c:v>
                </c:pt>
                <c:pt idx="9">
                  <c:v>25.788530000000002</c:v>
                </c:pt>
                <c:pt idx="10">
                  <c:v>25.958839999999999</c:v>
                </c:pt>
                <c:pt idx="11">
                  <c:v>26.391100000000002</c:v>
                </c:pt>
                <c:pt idx="12">
                  <c:v>26.09487</c:v>
                </c:pt>
                <c:pt idx="13">
                  <c:v>26.14472</c:v>
                </c:pt>
                <c:pt idx="14">
                  <c:v>26.213270000000001</c:v>
                </c:pt>
                <c:pt idx="15">
                  <c:v>26.37697</c:v>
                </c:pt>
                <c:pt idx="16">
                  <c:v>26.610410000000002</c:v>
                </c:pt>
                <c:pt idx="17">
                  <c:v>26.626660000000001</c:v>
                </c:pt>
                <c:pt idx="18">
                  <c:v>26.572759999999999</c:v>
                </c:pt>
                <c:pt idx="19">
                  <c:v>26.215350000000001</c:v>
                </c:pt>
                <c:pt idx="20">
                  <c:v>26.164709999999999</c:v>
                </c:pt>
                <c:pt idx="21">
                  <c:v>25.781759999999998</c:v>
                </c:pt>
                <c:pt idx="22">
                  <c:v>25.545870000000001</c:v>
                </c:pt>
                <c:pt idx="23">
                  <c:v>25.381509999999999</c:v>
                </c:pt>
                <c:pt idx="24">
                  <c:v>25.494509999999998</c:v>
                </c:pt>
                <c:pt idx="25">
                  <c:v>25.5029</c:v>
                </c:pt>
                <c:pt idx="26">
                  <c:v>25.707460000000001</c:v>
                </c:pt>
                <c:pt idx="27">
                  <c:v>25.433759999999999</c:v>
                </c:pt>
                <c:pt idx="28">
                  <c:v>25.66413</c:v>
                </c:pt>
                <c:pt idx="29">
                  <c:v>25.74643</c:v>
                </c:pt>
                <c:pt idx="30">
                  <c:v>25.843070000000001</c:v>
                </c:pt>
                <c:pt idx="31">
                  <c:v>25.807770000000001</c:v>
                </c:pt>
                <c:pt idx="32">
                  <c:v>26.048369999999998</c:v>
                </c:pt>
                <c:pt idx="33">
                  <c:v>26.080179999999999</c:v>
                </c:pt>
                <c:pt idx="34">
                  <c:v>26.00076</c:v>
                </c:pt>
                <c:pt idx="35">
                  <c:v>26.052009999999999</c:v>
                </c:pt>
                <c:pt idx="36">
                  <c:v>26.165620000000001</c:v>
                </c:pt>
                <c:pt idx="37">
                  <c:v>26.02749</c:v>
                </c:pt>
                <c:pt idx="38">
                  <c:v>25.90521</c:v>
                </c:pt>
                <c:pt idx="39">
                  <c:v>25.759029999999999</c:v>
                </c:pt>
                <c:pt idx="40">
                  <c:v>25.752960000000002</c:v>
                </c:pt>
                <c:pt idx="41">
                  <c:v>25.545780000000001</c:v>
                </c:pt>
                <c:pt idx="42">
                  <c:v>25.768000000000001</c:v>
                </c:pt>
                <c:pt idx="43">
                  <c:v>25.783729999999998</c:v>
                </c:pt>
                <c:pt idx="44">
                  <c:v>25.76735</c:v>
                </c:pt>
                <c:pt idx="45">
                  <c:v>25.724730000000001</c:v>
                </c:pt>
                <c:pt idx="46">
                  <c:v>25.493600000000001</c:v>
                </c:pt>
                <c:pt idx="47">
                  <c:v>25.392620000000001</c:v>
                </c:pt>
              </c:numCache>
            </c:numRef>
          </c:val>
          <c:smooth val="0"/>
          <c:extLst>
            <c:ext xmlns:c16="http://schemas.microsoft.com/office/drawing/2014/chart" uri="{C3380CC4-5D6E-409C-BE32-E72D297353CC}">
              <c16:uniqueId val="{00000014-24B8-41F3-82F0-48D21F9F880E}"/>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35.902509999999999</c:v>
                </c:pt>
                <c:pt idx="1">
                  <c:v>35.840530000000001</c:v>
                </c:pt>
                <c:pt idx="2">
                  <c:v>35.900210000000001</c:v>
                </c:pt>
                <c:pt idx="3">
                  <c:v>36.021549999999998</c:v>
                </c:pt>
                <c:pt idx="4">
                  <c:v>35.689360000000001</c:v>
                </c:pt>
                <c:pt idx="5">
                  <c:v>35.394840000000002</c:v>
                </c:pt>
                <c:pt idx="6">
                  <c:v>35.780729999999998</c:v>
                </c:pt>
                <c:pt idx="7">
                  <c:v>35.777050000000003</c:v>
                </c:pt>
                <c:pt idx="8">
                  <c:v>36.460790000000003</c:v>
                </c:pt>
                <c:pt idx="9">
                  <c:v>34.840240000000001</c:v>
                </c:pt>
                <c:pt idx="10">
                  <c:v>33.975520000000003</c:v>
                </c:pt>
                <c:pt idx="11">
                  <c:v>33.245930000000001</c:v>
                </c:pt>
                <c:pt idx="12">
                  <c:v>32.72345</c:v>
                </c:pt>
                <c:pt idx="13">
                  <c:v>30.54692</c:v>
                </c:pt>
                <c:pt idx="14">
                  <c:v>30.638660000000002</c:v>
                </c:pt>
                <c:pt idx="15">
                  <c:v>31.061610000000002</c:v>
                </c:pt>
                <c:pt idx="16">
                  <c:v>31.952210000000001</c:v>
                </c:pt>
                <c:pt idx="17">
                  <c:v>32.064399999999999</c:v>
                </c:pt>
                <c:pt idx="18">
                  <c:v>33.428489999999996</c:v>
                </c:pt>
                <c:pt idx="19">
                  <c:v>33.735430000000001</c:v>
                </c:pt>
                <c:pt idx="20">
                  <c:v>34.165619999999997</c:v>
                </c:pt>
                <c:pt idx="21">
                  <c:v>35.219819999999999</c:v>
                </c:pt>
                <c:pt idx="22">
                  <c:v>35.587690000000002</c:v>
                </c:pt>
                <c:pt idx="23">
                  <c:v>34.43242</c:v>
                </c:pt>
                <c:pt idx="24">
                  <c:v>34.499870000000001</c:v>
                </c:pt>
                <c:pt idx="25">
                  <c:v>33.172150000000002</c:v>
                </c:pt>
                <c:pt idx="26">
                  <c:v>33.811570000000003</c:v>
                </c:pt>
                <c:pt idx="27">
                  <c:v>34.808450000000001</c:v>
                </c:pt>
                <c:pt idx="28">
                  <c:v>34.046289999999999</c:v>
                </c:pt>
                <c:pt idx="29">
                  <c:v>35.697519999999997</c:v>
                </c:pt>
                <c:pt idx="30">
                  <c:v>34.97663</c:v>
                </c:pt>
                <c:pt idx="31">
                  <c:v>34.172289999999997</c:v>
                </c:pt>
                <c:pt idx="32">
                  <c:v>35.109050000000003</c:v>
                </c:pt>
                <c:pt idx="33">
                  <c:v>34.712589999999999</c:v>
                </c:pt>
                <c:pt idx="34">
                  <c:v>33.23621</c:v>
                </c:pt>
                <c:pt idx="35">
                  <c:v>33.311680000000003</c:v>
                </c:pt>
                <c:pt idx="36">
                  <c:v>32.751800000000003</c:v>
                </c:pt>
                <c:pt idx="37">
                  <c:v>30.09883</c:v>
                </c:pt>
                <c:pt idx="38">
                  <c:v>31.77159</c:v>
                </c:pt>
                <c:pt idx="39">
                  <c:v>32.729179999999999</c:v>
                </c:pt>
                <c:pt idx="40">
                  <c:v>33.570010000000003</c:v>
                </c:pt>
                <c:pt idx="41">
                  <c:v>33.878140000000002</c:v>
                </c:pt>
                <c:pt idx="42">
                  <c:v>34.317450000000001</c:v>
                </c:pt>
                <c:pt idx="43">
                  <c:v>33.52084</c:v>
                </c:pt>
                <c:pt idx="44">
                  <c:v>35.113109999999999</c:v>
                </c:pt>
                <c:pt idx="45">
                  <c:v>34.713479999999997</c:v>
                </c:pt>
                <c:pt idx="46">
                  <c:v>35.199080000000002</c:v>
                </c:pt>
                <c:pt idx="47">
                  <c:v>34.658099999999997</c:v>
                </c:pt>
              </c:numCache>
            </c:numRef>
          </c:val>
          <c:smooth val="0"/>
          <c:extLst>
            <c:ext xmlns:c16="http://schemas.microsoft.com/office/drawing/2014/chart" uri="{C3380CC4-5D6E-409C-BE32-E72D297353CC}">
              <c16:uniqueId val="{00000015-24B8-41F3-82F0-48D21F9F880E}"/>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32.31</c:v>
                </c:pt>
                <c:pt idx="1">
                  <c:v>32.81</c:v>
                </c:pt>
                <c:pt idx="2">
                  <c:v>35.85</c:v>
                </c:pt>
                <c:pt idx="3">
                  <c:v>35.29</c:v>
                </c:pt>
                <c:pt idx="4">
                  <c:v>34.659999999999997</c:v>
                </c:pt>
                <c:pt idx="5">
                  <c:v>34.22</c:v>
                </c:pt>
                <c:pt idx="6">
                  <c:v>34.520000000000003</c:v>
                </c:pt>
                <c:pt idx="7">
                  <c:v>33.950000000000003</c:v>
                </c:pt>
                <c:pt idx="8">
                  <c:v>33.18</c:v>
                </c:pt>
                <c:pt idx="9">
                  <c:v>33.47</c:v>
                </c:pt>
                <c:pt idx="10">
                  <c:v>33.770000000000003</c:v>
                </c:pt>
                <c:pt idx="11">
                  <c:v>34.450000000000003</c:v>
                </c:pt>
                <c:pt idx="12">
                  <c:v>33.770000000000003</c:v>
                </c:pt>
                <c:pt idx="13">
                  <c:v>34.840000000000003</c:v>
                </c:pt>
                <c:pt idx="14">
                  <c:v>34.71</c:v>
                </c:pt>
                <c:pt idx="15">
                  <c:v>34.58</c:v>
                </c:pt>
                <c:pt idx="16">
                  <c:v>34.18</c:v>
                </c:pt>
                <c:pt idx="17">
                  <c:v>35.159999999999997</c:v>
                </c:pt>
                <c:pt idx="18">
                  <c:v>35.07</c:v>
                </c:pt>
                <c:pt idx="19">
                  <c:v>35.61</c:v>
                </c:pt>
                <c:pt idx="20">
                  <c:v>33.86</c:v>
                </c:pt>
                <c:pt idx="21">
                  <c:v>34.46</c:v>
                </c:pt>
                <c:pt idx="22">
                  <c:v>34.07</c:v>
                </c:pt>
                <c:pt idx="23">
                  <c:v>34.479999999999997</c:v>
                </c:pt>
                <c:pt idx="24">
                  <c:v>34.01</c:v>
                </c:pt>
                <c:pt idx="25">
                  <c:v>33.380000000000003</c:v>
                </c:pt>
                <c:pt idx="26">
                  <c:v>34.19</c:v>
                </c:pt>
                <c:pt idx="27">
                  <c:v>35.07</c:v>
                </c:pt>
                <c:pt idx="28">
                  <c:v>34.97</c:v>
                </c:pt>
                <c:pt idx="29">
                  <c:v>34.42</c:v>
                </c:pt>
                <c:pt idx="30">
                  <c:v>33.31</c:v>
                </c:pt>
                <c:pt idx="31">
                  <c:v>33.64</c:v>
                </c:pt>
                <c:pt idx="32">
                  <c:v>21.12</c:v>
                </c:pt>
                <c:pt idx="33">
                  <c:v>22.45</c:v>
                </c:pt>
                <c:pt idx="34">
                  <c:v>23.11</c:v>
                </c:pt>
                <c:pt idx="35">
                  <c:v>22.55</c:v>
                </c:pt>
                <c:pt idx="36">
                  <c:v>22.9</c:v>
                </c:pt>
                <c:pt idx="37">
                  <c:v>28.14</c:v>
                </c:pt>
                <c:pt idx="38">
                  <c:v>29.55</c:v>
                </c:pt>
                <c:pt idx="39">
                  <c:v>29.84</c:v>
                </c:pt>
                <c:pt idx="40">
                  <c:v>29.28</c:v>
                </c:pt>
                <c:pt idx="41">
                  <c:v>30.57</c:v>
                </c:pt>
                <c:pt idx="42">
                  <c:v>30.6</c:v>
                </c:pt>
                <c:pt idx="43">
                  <c:v>30.78</c:v>
                </c:pt>
                <c:pt idx="44">
                  <c:v>30.16</c:v>
                </c:pt>
                <c:pt idx="45">
                  <c:v>30.45</c:v>
                </c:pt>
                <c:pt idx="46">
                  <c:v>31.13</c:v>
                </c:pt>
                <c:pt idx="47">
                  <c:v>31.07</c:v>
                </c:pt>
              </c:numCache>
            </c:numRef>
          </c:val>
          <c:smooth val="0"/>
          <c:extLst>
            <c:ext xmlns:c16="http://schemas.microsoft.com/office/drawing/2014/chart" uri="{C3380CC4-5D6E-409C-BE32-E72D297353CC}">
              <c16:uniqueId val="{00000016-24B8-41F3-82F0-48D21F9F880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869-4143-B0E0-D8F6F42359D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195.572</c:v>
                </c:pt>
                <c:pt idx="1">
                  <c:v>195.30680000000001</c:v>
                </c:pt>
                <c:pt idx="2">
                  <c:v>197.56229999999999</c:v>
                </c:pt>
                <c:pt idx="3">
                  <c:v>195.97579999999999</c:v>
                </c:pt>
                <c:pt idx="4">
                  <c:v>194.63059999999999</c:v>
                </c:pt>
                <c:pt idx="5">
                  <c:v>196.9127</c:v>
                </c:pt>
                <c:pt idx="6">
                  <c:v>196.96190000000001</c:v>
                </c:pt>
                <c:pt idx="7">
                  <c:v>196.59229999999999</c:v>
                </c:pt>
                <c:pt idx="8">
                  <c:v>195.66540000000001</c:v>
                </c:pt>
                <c:pt idx="9">
                  <c:v>196.2533</c:v>
                </c:pt>
                <c:pt idx="10">
                  <c:v>196.8519</c:v>
                </c:pt>
                <c:pt idx="11">
                  <c:v>197.09979999999999</c:v>
                </c:pt>
                <c:pt idx="12">
                  <c:v>195.72130000000001</c:v>
                </c:pt>
                <c:pt idx="13">
                  <c:v>194.0025</c:v>
                </c:pt>
                <c:pt idx="14">
                  <c:v>193.61869999999999</c:v>
                </c:pt>
                <c:pt idx="15">
                  <c:v>193.86150000000001</c:v>
                </c:pt>
                <c:pt idx="16">
                  <c:v>195.22810000000001</c:v>
                </c:pt>
                <c:pt idx="17">
                  <c:v>193.91210000000001</c:v>
                </c:pt>
                <c:pt idx="18">
                  <c:v>195.77099999999999</c:v>
                </c:pt>
                <c:pt idx="19">
                  <c:v>196.66149999999999</c:v>
                </c:pt>
                <c:pt idx="20">
                  <c:v>196.7261</c:v>
                </c:pt>
                <c:pt idx="21">
                  <c:v>194.173</c:v>
                </c:pt>
                <c:pt idx="22">
                  <c:v>193.6027</c:v>
                </c:pt>
                <c:pt idx="23">
                  <c:v>195.62649999999999</c:v>
                </c:pt>
                <c:pt idx="24">
                  <c:v>193.6567</c:v>
                </c:pt>
                <c:pt idx="25">
                  <c:v>195.8535</c:v>
                </c:pt>
                <c:pt idx="26">
                  <c:v>195.9759</c:v>
                </c:pt>
                <c:pt idx="27">
                  <c:v>195.2003</c:v>
                </c:pt>
                <c:pt idx="28">
                  <c:v>196.47130000000001</c:v>
                </c:pt>
                <c:pt idx="29">
                  <c:v>196.05770000000001</c:v>
                </c:pt>
                <c:pt idx="30">
                  <c:v>197.4194</c:v>
                </c:pt>
                <c:pt idx="31">
                  <c:v>197.44929999999999</c:v>
                </c:pt>
                <c:pt idx="32">
                  <c:v>196.96809999999999</c:v>
                </c:pt>
                <c:pt idx="33">
                  <c:v>197.70920000000001</c:v>
                </c:pt>
                <c:pt idx="34">
                  <c:v>197.57599999999999</c:v>
                </c:pt>
                <c:pt idx="35">
                  <c:v>198.30520000000001</c:v>
                </c:pt>
                <c:pt idx="36">
                  <c:v>197.9752</c:v>
                </c:pt>
                <c:pt idx="37">
                  <c:v>197.83320000000001</c:v>
                </c:pt>
                <c:pt idx="38">
                  <c:v>194.63249999999999</c:v>
                </c:pt>
                <c:pt idx="39">
                  <c:v>194.27340000000001</c:v>
                </c:pt>
                <c:pt idx="40">
                  <c:v>195.0462</c:v>
                </c:pt>
                <c:pt idx="41">
                  <c:v>194.68600000000001</c:v>
                </c:pt>
                <c:pt idx="42">
                  <c:v>195.27369999999999</c:v>
                </c:pt>
                <c:pt idx="43">
                  <c:v>194.65899999999999</c:v>
                </c:pt>
                <c:pt idx="44">
                  <c:v>192.27529999999999</c:v>
                </c:pt>
                <c:pt idx="45">
                  <c:v>192.09719999999999</c:v>
                </c:pt>
                <c:pt idx="46">
                  <c:v>189.2115</c:v>
                </c:pt>
                <c:pt idx="47">
                  <c:v>191.75450000000001</c:v>
                </c:pt>
              </c:numCache>
            </c:numRef>
          </c:val>
          <c:smooth val="0"/>
          <c:extLst>
            <c:ext xmlns:c16="http://schemas.microsoft.com/office/drawing/2014/chart" uri="{C3380CC4-5D6E-409C-BE32-E72D297353CC}">
              <c16:uniqueId val="{00000001-C869-4143-B0E0-D8F6F42359D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35.873800000000003</c:v>
                </c:pt>
                <c:pt idx="1">
                  <c:v>35.694299999999998</c:v>
                </c:pt>
                <c:pt idx="2">
                  <c:v>35.631900000000002</c:v>
                </c:pt>
                <c:pt idx="3">
                  <c:v>36.1203</c:v>
                </c:pt>
                <c:pt idx="4">
                  <c:v>36.160299999999999</c:v>
                </c:pt>
                <c:pt idx="5">
                  <c:v>36.654499999999999</c:v>
                </c:pt>
                <c:pt idx="6">
                  <c:v>34.579700000000003</c:v>
                </c:pt>
                <c:pt idx="7">
                  <c:v>36.69</c:v>
                </c:pt>
                <c:pt idx="8">
                  <c:v>36.269500000000001</c:v>
                </c:pt>
                <c:pt idx="9">
                  <c:v>32.016300000000001</c:v>
                </c:pt>
                <c:pt idx="10">
                  <c:v>31.845800000000001</c:v>
                </c:pt>
                <c:pt idx="11">
                  <c:v>31.465699999999998</c:v>
                </c:pt>
                <c:pt idx="12">
                  <c:v>29.973800000000001</c:v>
                </c:pt>
                <c:pt idx="13">
                  <c:v>29.286000000000001</c:v>
                </c:pt>
                <c:pt idx="14">
                  <c:v>29.1934</c:v>
                </c:pt>
                <c:pt idx="15">
                  <c:v>29.461400000000001</c:v>
                </c:pt>
                <c:pt idx="16">
                  <c:v>28.824200000000001</c:v>
                </c:pt>
                <c:pt idx="17">
                  <c:v>28.557700000000001</c:v>
                </c:pt>
                <c:pt idx="18">
                  <c:v>30.3337</c:v>
                </c:pt>
                <c:pt idx="19">
                  <c:v>30.694199999999999</c:v>
                </c:pt>
                <c:pt idx="20">
                  <c:v>31.716899999999999</c:v>
                </c:pt>
                <c:pt idx="21">
                  <c:v>31.9818</c:v>
                </c:pt>
                <c:pt idx="22">
                  <c:v>34.859299999999998</c:v>
                </c:pt>
                <c:pt idx="23">
                  <c:v>33.464300000000001</c:v>
                </c:pt>
                <c:pt idx="24">
                  <c:v>32.774700000000003</c:v>
                </c:pt>
                <c:pt idx="25">
                  <c:v>32.901400000000002</c:v>
                </c:pt>
                <c:pt idx="26">
                  <c:v>32.936199999999999</c:v>
                </c:pt>
                <c:pt idx="27">
                  <c:v>34.670299999999997</c:v>
                </c:pt>
                <c:pt idx="28">
                  <c:v>34.574100000000001</c:v>
                </c:pt>
                <c:pt idx="29">
                  <c:v>35.274799999999999</c:v>
                </c:pt>
                <c:pt idx="30">
                  <c:v>35.502099999999999</c:v>
                </c:pt>
                <c:pt idx="31">
                  <c:v>35.258400000000002</c:v>
                </c:pt>
                <c:pt idx="32">
                  <c:v>35.234999999999999</c:v>
                </c:pt>
                <c:pt idx="33">
                  <c:v>35.353000000000002</c:v>
                </c:pt>
                <c:pt idx="34">
                  <c:v>34.276299999999999</c:v>
                </c:pt>
                <c:pt idx="35">
                  <c:v>33.581899999999997</c:v>
                </c:pt>
                <c:pt idx="36">
                  <c:v>32.807400000000001</c:v>
                </c:pt>
                <c:pt idx="37">
                  <c:v>31.997699999999998</c:v>
                </c:pt>
                <c:pt idx="38">
                  <c:v>31.4877</c:v>
                </c:pt>
                <c:pt idx="39">
                  <c:v>32.720700000000001</c:v>
                </c:pt>
                <c:pt idx="40">
                  <c:v>32.978299999999997</c:v>
                </c:pt>
                <c:pt idx="41">
                  <c:v>34.095399999999998</c:v>
                </c:pt>
                <c:pt idx="42">
                  <c:v>35.761899999999997</c:v>
                </c:pt>
                <c:pt idx="43">
                  <c:v>36.5503</c:v>
                </c:pt>
                <c:pt idx="44">
                  <c:v>36.528799999999997</c:v>
                </c:pt>
                <c:pt idx="45">
                  <c:v>37.2941</c:v>
                </c:pt>
                <c:pt idx="46">
                  <c:v>36.342599999999997</c:v>
                </c:pt>
                <c:pt idx="47">
                  <c:v>36.853299999999997</c:v>
                </c:pt>
              </c:numCache>
            </c:numRef>
          </c:val>
          <c:smooth val="0"/>
          <c:extLst>
            <c:ext xmlns:c16="http://schemas.microsoft.com/office/drawing/2014/chart" uri="{C3380CC4-5D6E-409C-BE32-E72D297353CC}">
              <c16:uniqueId val="{00000002-C869-4143-B0E0-D8F6F42359D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869-4143-B0E0-D8F6F42359D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0.15790000000000001</c:v>
                </c:pt>
                <c:pt idx="1">
                  <c:v>0.15326999999999999</c:v>
                </c:pt>
                <c:pt idx="2">
                  <c:v>0.23308000000000001</c:v>
                </c:pt>
                <c:pt idx="3">
                  <c:v>0.248</c:v>
                </c:pt>
                <c:pt idx="4">
                  <c:v>0.18962999999999999</c:v>
                </c:pt>
                <c:pt idx="5">
                  <c:v>0.25031999999999999</c:v>
                </c:pt>
                <c:pt idx="6">
                  <c:v>0.19969000000000001</c:v>
                </c:pt>
                <c:pt idx="7">
                  <c:v>0.18631</c:v>
                </c:pt>
                <c:pt idx="8">
                  <c:v>0.21052999999999999</c:v>
                </c:pt>
                <c:pt idx="9">
                  <c:v>0.21157000000000001</c:v>
                </c:pt>
                <c:pt idx="10">
                  <c:v>0.18473999999999999</c:v>
                </c:pt>
                <c:pt idx="11">
                  <c:v>0.19017000000000001</c:v>
                </c:pt>
                <c:pt idx="12">
                  <c:v>0.25280000000000002</c:v>
                </c:pt>
                <c:pt idx="13">
                  <c:v>0.34992000000000001</c:v>
                </c:pt>
                <c:pt idx="14">
                  <c:v>0.19733999999999999</c:v>
                </c:pt>
                <c:pt idx="15">
                  <c:v>0.21398</c:v>
                </c:pt>
                <c:pt idx="16">
                  <c:v>0.26068000000000002</c:v>
                </c:pt>
                <c:pt idx="17">
                  <c:v>0.21972</c:v>
                </c:pt>
                <c:pt idx="18">
                  <c:v>0.21504000000000001</c:v>
                </c:pt>
                <c:pt idx="19">
                  <c:v>0.24512</c:v>
                </c:pt>
                <c:pt idx="20">
                  <c:v>0.28954000000000002</c:v>
                </c:pt>
                <c:pt idx="21">
                  <c:v>0.22631000000000001</c:v>
                </c:pt>
                <c:pt idx="22">
                  <c:v>0.23064999999999999</c:v>
                </c:pt>
                <c:pt idx="23">
                  <c:v>0.16880999999999999</c:v>
                </c:pt>
                <c:pt idx="24">
                  <c:v>0.28228999999999999</c:v>
                </c:pt>
                <c:pt idx="25">
                  <c:v>0.23585999999999999</c:v>
                </c:pt>
                <c:pt idx="26">
                  <c:v>0.23169999999999999</c:v>
                </c:pt>
                <c:pt idx="27">
                  <c:v>0.20100000000000001</c:v>
                </c:pt>
                <c:pt idx="28">
                  <c:v>0.29971999999999999</c:v>
                </c:pt>
                <c:pt idx="29">
                  <c:v>0.25430000000000003</c:v>
                </c:pt>
                <c:pt idx="30">
                  <c:v>0.24346999999999999</c:v>
                </c:pt>
                <c:pt idx="31">
                  <c:v>0.23275999999999999</c:v>
                </c:pt>
                <c:pt idx="32">
                  <c:v>0.20485999999999999</c:v>
                </c:pt>
                <c:pt idx="33">
                  <c:v>0.20985999999999999</c:v>
                </c:pt>
                <c:pt idx="34">
                  <c:v>0.24340000000000001</c:v>
                </c:pt>
                <c:pt idx="35">
                  <c:v>0.20924000000000001</c:v>
                </c:pt>
                <c:pt idx="36">
                  <c:v>0.22567999999999999</c:v>
                </c:pt>
                <c:pt idx="37">
                  <c:v>0.23824999999999999</c:v>
                </c:pt>
                <c:pt idx="38">
                  <c:v>0.21052999999999999</c:v>
                </c:pt>
                <c:pt idx="39">
                  <c:v>0.17929999999999999</c:v>
                </c:pt>
                <c:pt idx="40">
                  <c:v>0.25908999999999999</c:v>
                </c:pt>
                <c:pt idx="41">
                  <c:v>0.25140000000000001</c:v>
                </c:pt>
                <c:pt idx="42">
                  <c:v>0.27267000000000002</c:v>
                </c:pt>
                <c:pt idx="43">
                  <c:v>0.27805000000000002</c:v>
                </c:pt>
                <c:pt idx="44">
                  <c:v>0.27629999999999999</c:v>
                </c:pt>
                <c:pt idx="45">
                  <c:v>0.24895</c:v>
                </c:pt>
                <c:pt idx="46">
                  <c:v>0.23447999999999999</c:v>
                </c:pt>
                <c:pt idx="47">
                  <c:v>0.23393</c:v>
                </c:pt>
              </c:numCache>
            </c:numRef>
          </c:val>
          <c:smooth val="0"/>
          <c:extLst>
            <c:ext xmlns:c16="http://schemas.microsoft.com/office/drawing/2014/chart" uri="{C3380CC4-5D6E-409C-BE32-E72D297353CC}">
              <c16:uniqueId val="{00000004-C869-4143-B0E0-D8F6F42359D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869-4143-B0E0-D8F6F42359D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1.7</c:v>
                </c:pt>
                <c:pt idx="1">
                  <c:v>1.9</c:v>
                </c:pt>
                <c:pt idx="2">
                  <c:v>2.1</c:v>
                </c:pt>
                <c:pt idx="3">
                  <c:v>2.4</c:v>
                </c:pt>
                <c:pt idx="4">
                  <c:v>2.4</c:v>
                </c:pt>
                <c:pt idx="5">
                  <c:v>1.7</c:v>
                </c:pt>
                <c:pt idx="6">
                  <c:v>1.9</c:v>
                </c:pt>
                <c:pt idx="7">
                  <c:v>1.8</c:v>
                </c:pt>
                <c:pt idx="8">
                  <c:v>1.81</c:v>
                </c:pt>
                <c:pt idx="9">
                  <c:v>2.4</c:v>
                </c:pt>
                <c:pt idx="10">
                  <c:v>2.6</c:v>
                </c:pt>
                <c:pt idx="11">
                  <c:v>1.7</c:v>
                </c:pt>
                <c:pt idx="12">
                  <c:v>1.8</c:v>
                </c:pt>
                <c:pt idx="13">
                  <c:v>1.7</c:v>
                </c:pt>
                <c:pt idx="14">
                  <c:v>1.7</c:v>
                </c:pt>
                <c:pt idx="15">
                  <c:v>2.4</c:v>
                </c:pt>
                <c:pt idx="16">
                  <c:v>2.4</c:v>
                </c:pt>
                <c:pt idx="17">
                  <c:v>2</c:v>
                </c:pt>
                <c:pt idx="18">
                  <c:v>1.6</c:v>
                </c:pt>
                <c:pt idx="19">
                  <c:v>1.7</c:v>
                </c:pt>
                <c:pt idx="20">
                  <c:v>1.7</c:v>
                </c:pt>
                <c:pt idx="21">
                  <c:v>1.7</c:v>
                </c:pt>
                <c:pt idx="22">
                  <c:v>2.4</c:v>
                </c:pt>
                <c:pt idx="23">
                  <c:v>2.5</c:v>
                </c:pt>
                <c:pt idx="24">
                  <c:v>1.7</c:v>
                </c:pt>
                <c:pt idx="25">
                  <c:v>1.8</c:v>
                </c:pt>
                <c:pt idx="26">
                  <c:v>1.8</c:v>
                </c:pt>
                <c:pt idx="27">
                  <c:v>1.8</c:v>
                </c:pt>
                <c:pt idx="28">
                  <c:v>2.1</c:v>
                </c:pt>
                <c:pt idx="29">
                  <c:v>2.5</c:v>
                </c:pt>
                <c:pt idx="30">
                  <c:v>2.5</c:v>
                </c:pt>
                <c:pt idx="31">
                  <c:v>1.8</c:v>
                </c:pt>
                <c:pt idx="32">
                  <c:v>1.7</c:v>
                </c:pt>
                <c:pt idx="33">
                  <c:v>1.7</c:v>
                </c:pt>
                <c:pt idx="34">
                  <c:v>1.7</c:v>
                </c:pt>
                <c:pt idx="35">
                  <c:v>1.8</c:v>
                </c:pt>
                <c:pt idx="36">
                  <c:v>2.4</c:v>
                </c:pt>
                <c:pt idx="37">
                  <c:v>2.5</c:v>
                </c:pt>
                <c:pt idx="38">
                  <c:v>2.5</c:v>
                </c:pt>
                <c:pt idx="39">
                  <c:v>1.9</c:v>
                </c:pt>
                <c:pt idx="40">
                  <c:v>1.9</c:v>
                </c:pt>
                <c:pt idx="41">
                  <c:v>1.9</c:v>
                </c:pt>
                <c:pt idx="42">
                  <c:v>1.8</c:v>
                </c:pt>
                <c:pt idx="43">
                  <c:v>1.8</c:v>
                </c:pt>
                <c:pt idx="44">
                  <c:v>2.6</c:v>
                </c:pt>
                <c:pt idx="45">
                  <c:v>2.6</c:v>
                </c:pt>
                <c:pt idx="46">
                  <c:v>2.6</c:v>
                </c:pt>
                <c:pt idx="47">
                  <c:v>1.8</c:v>
                </c:pt>
              </c:numCache>
            </c:numRef>
          </c:val>
          <c:smooth val="0"/>
          <c:extLst>
            <c:ext xmlns:c16="http://schemas.microsoft.com/office/drawing/2014/chart" uri="{C3380CC4-5D6E-409C-BE32-E72D297353CC}">
              <c16:uniqueId val="{00000006-C869-4143-B0E0-D8F6F42359D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869-4143-B0E0-D8F6F42359D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69.616829999999993</c:v>
                </c:pt>
                <c:pt idx="1">
                  <c:v>69.386049999999997</c:v>
                </c:pt>
                <c:pt idx="2">
                  <c:v>70.537369999999996</c:v>
                </c:pt>
                <c:pt idx="3">
                  <c:v>70.252399999999994</c:v>
                </c:pt>
                <c:pt idx="4">
                  <c:v>70.30735</c:v>
                </c:pt>
                <c:pt idx="5">
                  <c:v>70.340339999999998</c:v>
                </c:pt>
                <c:pt idx="6">
                  <c:v>69.229370000000003</c:v>
                </c:pt>
                <c:pt idx="7">
                  <c:v>69.382040000000003</c:v>
                </c:pt>
                <c:pt idx="8">
                  <c:v>69.646320000000003</c:v>
                </c:pt>
                <c:pt idx="9">
                  <c:v>69.79974</c:v>
                </c:pt>
                <c:pt idx="10">
                  <c:v>69.40728</c:v>
                </c:pt>
                <c:pt idx="11">
                  <c:v>69.75461</c:v>
                </c:pt>
                <c:pt idx="12">
                  <c:v>69.713279999999997</c:v>
                </c:pt>
                <c:pt idx="13">
                  <c:v>69.335300000000004</c:v>
                </c:pt>
                <c:pt idx="14">
                  <c:v>69.248099999999994</c:v>
                </c:pt>
                <c:pt idx="15">
                  <c:v>69.152760000000001</c:v>
                </c:pt>
                <c:pt idx="16">
                  <c:v>68.831980000000001</c:v>
                </c:pt>
                <c:pt idx="17">
                  <c:v>68.382720000000006</c:v>
                </c:pt>
                <c:pt idx="18">
                  <c:v>68.348560000000006</c:v>
                </c:pt>
                <c:pt idx="19">
                  <c:v>68.054329999999993</c:v>
                </c:pt>
                <c:pt idx="20">
                  <c:v>68.037570000000002</c:v>
                </c:pt>
                <c:pt idx="21">
                  <c:v>67.901179999999997</c:v>
                </c:pt>
                <c:pt idx="22">
                  <c:v>67.714939999999999</c:v>
                </c:pt>
                <c:pt idx="23">
                  <c:v>67.661959999999993</c:v>
                </c:pt>
                <c:pt idx="24">
                  <c:v>67.273259999999993</c:v>
                </c:pt>
                <c:pt idx="25">
                  <c:v>67.201899999999995</c:v>
                </c:pt>
                <c:pt idx="26">
                  <c:v>67.078270000000003</c:v>
                </c:pt>
                <c:pt idx="27">
                  <c:v>66.716560000000001</c:v>
                </c:pt>
                <c:pt idx="28">
                  <c:v>67.00103</c:v>
                </c:pt>
                <c:pt idx="29">
                  <c:v>67.724220000000003</c:v>
                </c:pt>
                <c:pt idx="30">
                  <c:v>67.611440000000002</c:v>
                </c:pt>
                <c:pt idx="31">
                  <c:v>67.457390000000004</c:v>
                </c:pt>
                <c:pt idx="32">
                  <c:v>66.782139999999998</c:v>
                </c:pt>
                <c:pt idx="33">
                  <c:v>68.244200000000006</c:v>
                </c:pt>
                <c:pt idx="34">
                  <c:v>68.75515</c:v>
                </c:pt>
                <c:pt idx="35">
                  <c:v>68.198120000000003</c:v>
                </c:pt>
                <c:pt idx="36">
                  <c:v>68.205699999999993</c:v>
                </c:pt>
                <c:pt idx="37">
                  <c:v>62.863610000000001</c:v>
                </c:pt>
                <c:pt idx="38">
                  <c:v>48.858330000000002</c:v>
                </c:pt>
                <c:pt idx="39">
                  <c:v>39.814500000000002</c:v>
                </c:pt>
                <c:pt idx="40">
                  <c:v>40.499499999999998</c:v>
                </c:pt>
                <c:pt idx="41">
                  <c:v>41.102609999999999</c:v>
                </c:pt>
                <c:pt idx="42">
                  <c:v>42.82302</c:v>
                </c:pt>
                <c:pt idx="43">
                  <c:v>57.702629999999999</c:v>
                </c:pt>
                <c:pt idx="44">
                  <c:v>66.459090000000003</c:v>
                </c:pt>
                <c:pt idx="45">
                  <c:v>67.920310000000001</c:v>
                </c:pt>
                <c:pt idx="46">
                  <c:v>67.935519999999997</c:v>
                </c:pt>
                <c:pt idx="47">
                  <c:v>68.391589999999994</c:v>
                </c:pt>
              </c:numCache>
            </c:numRef>
          </c:val>
          <c:smooth val="0"/>
          <c:extLst>
            <c:ext xmlns:c16="http://schemas.microsoft.com/office/drawing/2014/chart" uri="{C3380CC4-5D6E-409C-BE32-E72D297353CC}">
              <c16:uniqueId val="{00000008-C869-4143-B0E0-D8F6F42359D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869-4143-B0E0-D8F6F42359D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C869-4143-B0E0-D8F6F42359D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869-4143-B0E0-D8F6F42359D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869-4143-B0E0-D8F6F42359D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869-4143-B0E0-D8F6F42359D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14.293060000000001</c:v>
                </c:pt>
                <c:pt idx="1">
                  <c:v>14.092140000000001</c:v>
                </c:pt>
                <c:pt idx="2">
                  <c:v>13.990830000000001</c:v>
                </c:pt>
                <c:pt idx="3">
                  <c:v>14.056469999999999</c:v>
                </c:pt>
                <c:pt idx="4">
                  <c:v>14.199719999999999</c:v>
                </c:pt>
                <c:pt idx="5">
                  <c:v>14.12064</c:v>
                </c:pt>
                <c:pt idx="6">
                  <c:v>14.14439</c:v>
                </c:pt>
                <c:pt idx="7">
                  <c:v>14.097009999999999</c:v>
                </c:pt>
                <c:pt idx="8">
                  <c:v>13.986050000000001</c:v>
                </c:pt>
                <c:pt idx="9">
                  <c:v>13.21523</c:v>
                </c:pt>
                <c:pt idx="10">
                  <c:v>13.135160000000001</c:v>
                </c:pt>
                <c:pt idx="11">
                  <c:v>13.202450000000001</c:v>
                </c:pt>
                <c:pt idx="12">
                  <c:v>12.542630000000001</c:v>
                </c:pt>
                <c:pt idx="13">
                  <c:v>8.4529300000000003</c:v>
                </c:pt>
                <c:pt idx="14">
                  <c:v>5.6353400000000002</c:v>
                </c:pt>
                <c:pt idx="15">
                  <c:v>5.9743899999999996</c:v>
                </c:pt>
                <c:pt idx="16">
                  <c:v>5.7170699999999997</c:v>
                </c:pt>
                <c:pt idx="17">
                  <c:v>5.4129199999999997</c:v>
                </c:pt>
                <c:pt idx="18">
                  <c:v>5.2230999999999996</c:v>
                </c:pt>
                <c:pt idx="19">
                  <c:v>5.2248200000000002</c:v>
                </c:pt>
                <c:pt idx="20">
                  <c:v>5.6575600000000001</c:v>
                </c:pt>
                <c:pt idx="21">
                  <c:v>5.6764000000000001</c:v>
                </c:pt>
                <c:pt idx="22">
                  <c:v>6.6886400000000004</c:v>
                </c:pt>
                <c:pt idx="23">
                  <c:v>6.4805400000000004</c:v>
                </c:pt>
                <c:pt idx="24">
                  <c:v>6.6190699999999998</c:v>
                </c:pt>
                <c:pt idx="25">
                  <c:v>6.58209</c:v>
                </c:pt>
                <c:pt idx="26">
                  <c:v>6.7740400000000003</c:v>
                </c:pt>
                <c:pt idx="27">
                  <c:v>6.6599000000000004</c:v>
                </c:pt>
                <c:pt idx="28">
                  <c:v>6.8444599999999998</c:v>
                </c:pt>
                <c:pt idx="29">
                  <c:v>6.9718099999999996</c:v>
                </c:pt>
                <c:pt idx="30">
                  <c:v>6.6078200000000002</c:v>
                </c:pt>
                <c:pt idx="31">
                  <c:v>6.7633700000000001</c:v>
                </c:pt>
                <c:pt idx="32">
                  <c:v>6.7892799999999998</c:v>
                </c:pt>
                <c:pt idx="33">
                  <c:v>6.8548900000000001</c:v>
                </c:pt>
                <c:pt idx="34">
                  <c:v>6.7371100000000004</c:v>
                </c:pt>
                <c:pt idx="35">
                  <c:v>6.9236700000000004</c:v>
                </c:pt>
                <c:pt idx="36">
                  <c:v>6.9635300000000004</c:v>
                </c:pt>
                <c:pt idx="37">
                  <c:v>6.8839499999999996</c:v>
                </c:pt>
                <c:pt idx="38">
                  <c:v>6.9562099999999996</c:v>
                </c:pt>
                <c:pt idx="39">
                  <c:v>7.0388400000000004</c:v>
                </c:pt>
                <c:pt idx="40">
                  <c:v>6.9913699999999999</c:v>
                </c:pt>
                <c:pt idx="41">
                  <c:v>7.0520500000000004</c:v>
                </c:pt>
                <c:pt idx="42">
                  <c:v>6.9067999999999996</c:v>
                </c:pt>
                <c:pt idx="43">
                  <c:v>6.9495199999999997</c:v>
                </c:pt>
                <c:pt idx="44">
                  <c:v>7.1083299999999996</c:v>
                </c:pt>
                <c:pt idx="45">
                  <c:v>7.1089200000000003</c:v>
                </c:pt>
                <c:pt idx="46">
                  <c:v>6.7662800000000001</c:v>
                </c:pt>
                <c:pt idx="47">
                  <c:v>6.9759599999999997</c:v>
                </c:pt>
              </c:numCache>
            </c:numRef>
          </c:val>
          <c:smooth val="0"/>
          <c:extLst>
            <c:ext xmlns:c16="http://schemas.microsoft.com/office/drawing/2014/chart" uri="{C3380CC4-5D6E-409C-BE32-E72D297353CC}">
              <c16:uniqueId val="{0000000E-C869-4143-B0E0-D8F6F42359D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869-4143-B0E0-D8F6F42359D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C869-4143-B0E0-D8F6F42359D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869-4143-B0E0-D8F6F42359D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4.2130000000000001</c:v>
                </c:pt>
                <c:pt idx="1">
                  <c:v>4.3209999999999997</c:v>
                </c:pt>
                <c:pt idx="2">
                  <c:v>4.6319999999999997</c:v>
                </c:pt>
                <c:pt idx="3">
                  <c:v>4.3620000000000001</c:v>
                </c:pt>
                <c:pt idx="4">
                  <c:v>4.3259999999999996</c:v>
                </c:pt>
                <c:pt idx="5">
                  <c:v>4.633</c:v>
                </c:pt>
                <c:pt idx="6">
                  <c:v>4.3209999999999997</c:v>
                </c:pt>
                <c:pt idx="7">
                  <c:v>4.3259999999999996</c:v>
                </c:pt>
                <c:pt idx="8">
                  <c:v>4.2359999999999998</c:v>
                </c:pt>
                <c:pt idx="9">
                  <c:v>4.2130000000000001</c:v>
                </c:pt>
                <c:pt idx="10">
                  <c:v>4.6230000000000002</c:v>
                </c:pt>
                <c:pt idx="11">
                  <c:v>4.2359999999999998</c:v>
                </c:pt>
                <c:pt idx="12">
                  <c:v>4.3620000000000001</c:v>
                </c:pt>
                <c:pt idx="13">
                  <c:v>4.2130000000000001</c:v>
                </c:pt>
                <c:pt idx="14">
                  <c:v>4.3209999999999997</c:v>
                </c:pt>
                <c:pt idx="15">
                  <c:v>4.6319999999999997</c:v>
                </c:pt>
                <c:pt idx="16">
                  <c:v>4.3620000000000001</c:v>
                </c:pt>
                <c:pt idx="17">
                  <c:v>4.3259999999999996</c:v>
                </c:pt>
                <c:pt idx="18">
                  <c:v>4.633</c:v>
                </c:pt>
                <c:pt idx="19">
                  <c:v>4.3209999999999997</c:v>
                </c:pt>
                <c:pt idx="20">
                  <c:v>4.3259999999999996</c:v>
                </c:pt>
                <c:pt idx="21">
                  <c:v>4.2359999999999998</c:v>
                </c:pt>
                <c:pt idx="22">
                  <c:v>4.2130000000000001</c:v>
                </c:pt>
                <c:pt idx="23">
                  <c:v>4.6230000000000002</c:v>
                </c:pt>
                <c:pt idx="24">
                  <c:v>4.2359999999999998</c:v>
                </c:pt>
                <c:pt idx="25">
                  <c:v>4.3620000000000001</c:v>
                </c:pt>
                <c:pt idx="26">
                  <c:v>4.2130000000000001</c:v>
                </c:pt>
                <c:pt idx="27">
                  <c:v>4.3209999999999997</c:v>
                </c:pt>
                <c:pt idx="28">
                  <c:v>4.6319999999999997</c:v>
                </c:pt>
                <c:pt idx="29">
                  <c:v>4.3620000000000001</c:v>
                </c:pt>
                <c:pt idx="30">
                  <c:v>4.3259999999999996</c:v>
                </c:pt>
                <c:pt idx="31">
                  <c:v>4.633</c:v>
                </c:pt>
                <c:pt idx="32">
                  <c:v>4.3209999999999997</c:v>
                </c:pt>
                <c:pt idx="33">
                  <c:v>4.3259999999999996</c:v>
                </c:pt>
                <c:pt idx="34">
                  <c:v>4.2359999999999998</c:v>
                </c:pt>
                <c:pt idx="35">
                  <c:v>4.2130000000000001</c:v>
                </c:pt>
                <c:pt idx="36">
                  <c:v>4.6230000000000002</c:v>
                </c:pt>
                <c:pt idx="37">
                  <c:v>4.2359999999999998</c:v>
                </c:pt>
                <c:pt idx="38">
                  <c:v>4.3620000000000001</c:v>
                </c:pt>
                <c:pt idx="39">
                  <c:v>4.2130000000000001</c:v>
                </c:pt>
                <c:pt idx="40">
                  <c:v>4.3209999999999997</c:v>
                </c:pt>
                <c:pt idx="41">
                  <c:v>4.6319999999999997</c:v>
                </c:pt>
                <c:pt idx="42">
                  <c:v>4.3620000000000001</c:v>
                </c:pt>
                <c:pt idx="43">
                  <c:v>4.3259999999999996</c:v>
                </c:pt>
                <c:pt idx="44">
                  <c:v>4.633</c:v>
                </c:pt>
                <c:pt idx="45">
                  <c:v>4.3209999999999997</c:v>
                </c:pt>
                <c:pt idx="46">
                  <c:v>4.3259999999999996</c:v>
                </c:pt>
                <c:pt idx="47">
                  <c:v>4.2359999999999998</c:v>
                </c:pt>
              </c:numCache>
            </c:numRef>
          </c:val>
          <c:smooth val="0"/>
          <c:extLst>
            <c:ext xmlns:c16="http://schemas.microsoft.com/office/drawing/2014/chart" uri="{C3380CC4-5D6E-409C-BE32-E72D297353CC}">
              <c16:uniqueId val="{00000012-C869-4143-B0E0-D8F6F42359D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39.313000000000002</c:v>
                </c:pt>
                <c:pt idx="1">
                  <c:v>38.826999999999998</c:v>
                </c:pt>
                <c:pt idx="2">
                  <c:v>39.454000000000001</c:v>
                </c:pt>
                <c:pt idx="3">
                  <c:v>39.293999999999997</c:v>
                </c:pt>
                <c:pt idx="4">
                  <c:v>45.097999999999999</c:v>
                </c:pt>
                <c:pt idx="5">
                  <c:v>48.56</c:v>
                </c:pt>
                <c:pt idx="6">
                  <c:v>47.98</c:v>
                </c:pt>
                <c:pt idx="7">
                  <c:v>47.966999999999999</c:v>
                </c:pt>
                <c:pt idx="8">
                  <c:v>48.357999999999997</c:v>
                </c:pt>
                <c:pt idx="9">
                  <c:v>48.531999999999996</c:v>
                </c:pt>
                <c:pt idx="10">
                  <c:v>47.344999999999999</c:v>
                </c:pt>
                <c:pt idx="11">
                  <c:v>38.328000000000003</c:v>
                </c:pt>
                <c:pt idx="12">
                  <c:v>36.337000000000003</c:v>
                </c:pt>
                <c:pt idx="13">
                  <c:v>36.555999999999997</c:v>
                </c:pt>
                <c:pt idx="14">
                  <c:v>36.982999999999997</c:v>
                </c:pt>
                <c:pt idx="15">
                  <c:v>34.53</c:v>
                </c:pt>
                <c:pt idx="16">
                  <c:v>33.594000000000001</c:v>
                </c:pt>
                <c:pt idx="17">
                  <c:v>34.773000000000003</c:v>
                </c:pt>
                <c:pt idx="18">
                  <c:v>36.247999999999998</c:v>
                </c:pt>
                <c:pt idx="19">
                  <c:v>36.146999999999998</c:v>
                </c:pt>
                <c:pt idx="20">
                  <c:v>36.573999999999998</c:v>
                </c:pt>
                <c:pt idx="21">
                  <c:v>36.799999999999997</c:v>
                </c:pt>
                <c:pt idx="22">
                  <c:v>37.107999999999997</c:v>
                </c:pt>
                <c:pt idx="23">
                  <c:v>36.951000000000001</c:v>
                </c:pt>
                <c:pt idx="24">
                  <c:v>36.658000000000001</c:v>
                </c:pt>
                <c:pt idx="25">
                  <c:v>35.296999999999997</c:v>
                </c:pt>
                <c:pt idx="26">
                  <c:v>35.148000000000003</c:v>
                </c:pt>
                <c:pt idx="27">
                  <c:v>36.323</c:v>
                </c:pt>
                <c:pt idx="28">
                  <c:v>36.337000000000003</c:v>
                </c:pt>
                <c:pt idx="29">
                  <c:v>36.369</c:v>
                </c:pt>
                <c:pt idx="30">
                  <c:v>36.747</c:v>
                </c:pt>
                <c:pt idx="31">
                  <c:v>26.792999999999999</c:v>
                </c:pt>
                <c:pt idx="32">
                  <c:v>23.678999999999998</c:v>
                </c:pt>
                <c:pt idx="33">
                  <c:v>23.593</c:v>
                </c:pt>
                <c:pt idx="34">
                  <c:v>23.106000000000002</c:v>
                </c:pt>
                <c:pt idx="35">
                  <c:v>23.747</c:v>
                </c:pt>
                <c:pt idx="36">
                  <c:v>23.788</c:v>
                </c:pt>
                <c:pt idx="37">
                  <c:v>23.948</c:v>
                </c:pt>
                <c:pt idx="38">
                  <c:v>23.981999999999999</c:v>
                </c:pt>
                <c:pt idx="39">
                  <c:v>24.29</c:v>
                </c:pt>
                <c:pt idx="40">
                  <c:v>23.914000000000001</c:v>
                </c:pt>
                <c:pt idx="41">
                  <c:v>23.699000000000002</c:v>
                </c:pt>
                <c:pt idx="42">
                  <c:v>24.077999999999999</c:v>
                </c:pt>
                <c:pt idx="43">
                  <c:v>23.096</c:v>
                </c:pt>
                <c:pt idx="44">
                  <c:v>23.995000000000001</c:v>
                </c:pt>
                <c:pt idx="45">
                  <c:v>24.193000000000001</c:v>
                </c:pt>
                <c:pt idx="46">
                  <c:v>24.013999999999999</c:v>
                </c:pt>
                <c:pt idx="47">
                  <c:v>24.071999999999999</c:v>
                </c:pt>
              </c:numCache>
            </c:numRef>
          </c:val>
          <c:smooth val="0"/>
          <c:extLst>
            <c:ext xmlns:c16="http://schemas.microsoft.com/office/drawing/2014/chart" uri="{C3380CC4-5D6E-409C-BE32-E72D297353CC}">
              <c16:uniqueId val="{00000013-C869-4143-B0E0-D8F6F42359D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2.33</c:v>
                </c:pt>
                <c:pt idx="1">
                  <c:v>2.31</c:v>
                </c:pt>
                <c:pt idx="2">
                  <c:v>2.2400000000000002</c:v>
                </c:pt>
                <c:pt idx="3">
                  <c:v>2.2999999999999998</c:v>
                </c:pt>
                <c:pt idx="4">
                  <c:v>2.29</c:v>
                </c:pt>
                <c:pt idx="5">
                  <c:v>2.2599999999999998</c:v>
                </c:pt>
                <c:pt idx="6">
                  <c:v>2.29</c:v>
                </c:pt>
                <c:pt idx="7">
                  <c:v>2.36</c:v>
                </c:pt>
                <c:pt idx="8">
                  <c:v>2.23</c:v>
                </c:pt>
                <c:pt idx="9">
                  <c:v>2.13</c:v>
                </c:pt>
                <c:pt idx="10">
                  <c:v>2.19</c:v>
                </c:pt>
                <c:pt idx="11">
                  <c:v>2.21</c:v>
                </c:pt>
                <c:pt idx="12">
                  <c:v>2.11</c:v>
                </c:pt>
                <c:pt idx="13">
                  <c:v>2.15</c:v>
                </c:pt>
                <c:pt idx="14">
                  <c:v>2.12</c:v>
                </c:pt>
                <c:pt idx="15">
                  <c:v>2.12</c:v>
                </c:pt>
                <c:pt idx="16">
                  <c:v>2.1</c:v>
                </c:pt>
                <c:pt idx="17">
                  <c:v>2.0699999999999998</c:v>
                </c:pt>
                <c:pt idx="18">
                  <c:v>2.16</c:v>
                </c:pt>
                <c:pt idx="19">
                  <c:v>2.1</c:v>
                </c:pt>
                <c:pt idx="20">
                  <c:v>2.14</c:v>
                </c:pt>
                <c:pt idx="21">
                  <c:v>2.16</c:v>
                </c:pt>
                <c:pt idx="22">
                  <c:v>2.2599999999999998</c:v>
                </c:pt>
                <c:pt idx="23">
                  <c:v>2.4900000000000002</c:v>
                </c:pt>
                <c:pt idx="24">
                  <c:v>2.39</c:v>
                </c:pt>
                <c:pt idx="25">
                  <c:v>2.23</c:v>
                </c:pt>
                <c:pt idx="26">
                  <c:v>2.39</c:v>
                </c:pt>
                <c:pt idx="27">
                  <c:v>2.36</c:v>
                </c:pt>
                <c:pt idx="28">
                  <c:v>2.34</c:v>
                </c:pt>
                <c:pt idx="29">
                  <c:v>2.38</c:v>
                </c:pt>
                <c:pt idx="30">
                  <c:v>2.4</c:v>
                </c:pt>
                <c:pt idx="31">
                  <c:v>2.44</c:v>
                </c:pt>
                <c:pt idx="32">
                  <c:v>2.44</c:v>
                </c:pt>
                <c:pt idx="33">
                  <c:v>2.2999999999999998</c:v>
                </c:pt>
                <c:pt idx="34">
                  <c:v>1.98</c:v>
                </c:pt>
                <c:pt idx="35">
                  <c:v>2.23</c:v>
                </c:pt>
                <c:pt idx="36">
                  <c:v>2.16</c:v>
                </c:pt>
                <c:pt idx="37">
                  <c:v>2.2000000000000002</c:v>
                </c:pt>
                <c:pt idx="38">
                  <c:v>2.17</c:v>
                </c:pt>
                <c:pt idx="39">
                  <c:v>2.0499999999999998</c:v>
                </c:pt>
                <c:pt idx="40">
                  <c:v>2.08</c:v>
                </c:pt>
                <c:pt idx="41">
                  <c:v>2.04</c:v>
                </c:pt>
                <c:pt idx="42">
                  <c:v>2.0099999999999998</c:v>
                </c:pt>
                <c:pt idx="43">
                  <c:v>1.99</c:v>
                </c:pt>
                <c:pt idx="44">
                  <c:v>2.2200000000000002</c:v>
                </c:pt>
                <c:pt idx="45">
                  <c:v>2.2000000000000002</c:v>
                </c:pt>
                <c:pt idx="46">
                  <c:v>2.04</c:v>
                </c:pt>
                <c:pt idx="47">
                  <c:v>1.95</c:v>
                </c:pt>
              </c:numCache>
            </c:numRef>
          </c:val>
          <c:smooth val="0"/>
          <c:extLst>
            <c:ext xmlns:c16="http://schemas.microsoft.com/office/drawing/2014/chart" uri="{C3380CC4-5D6E-409C-BE32-E72D297353CC}">
              <c16:uniqueId val="{00000014-C869-4143-B0E0-D8F6F42359D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146.84303</c:v>
                </c:pt>
                <c:pt idx="1">
                  <c:v>147.11287999999999</c:v>
                </c:pt>
                <c:pt idx="2">
                  <c:v>147.49025</c:v>
                </c:pt>
                <c:pt idx="3">
                  <c:v>147.66681</c:v>
                </c:pt>
                <c:pt idx="4">
                  <c:v>147.44776999999999</c:v>
                </c:pt>
                <c:pt idx="5">
                  <c:v>147.77227999999999</c:v>
                </c:pt>
                <c:pt idx="6">
                  <c:v>144.83233000000001</c:v>
                </c:pt>
                <c:pt idx="7">
                  <c:v>147.14973000000001</c:v>
                </c:pt>
                <c:pt idx="8">
                  <c:v>147.52846</c:v>
                </c:pt>
                <c:pt idx="9">
                  <c:v>146.61394999999999</c:v>
                </c:pt>
                <c:pt idx="10">
                  <c:v>146.29176000000001</c:v>
                </c:pt>
                <c:pt idx="11">
                  <c:v>145.99253999999999</c:v>
                </c:pt>
                <c:pt idx="12">
                  <c:v>146.87867</c:v>
                </c:pt>
                <c:pt idx="13">
                  <c:v>145.04052999999999</c:v>
                </c:pt>
                <c:pt idx="14">
                  <c:v>144.99046000000001</c:v>
                </c:pt>
                <c:pt idx="15">
                  <c:v>144.92153999999999</c:v>
                </c:pt>
                <c:pt idx="16">
                  <c:v>142.36322999999999</c:v>
                </c:pt>
                <c:pt idx="17">
                  <c:v>140.7895</c:v>
                </c:pt>
                <c:pt idx="18">
                  <c:v>144.88990000000001</c:v>
                </c:pt>
                <c:pt idx="19">
                  <c:v>146.40691000000001</c:v>
                </c:pt>
                <c:pt idx="20">
                  <c:v>147.09698</c:v>
                </c:pt>
                <c:pt idx="21">
                  <c:v>150.00030000000001</c:v>
                </c:pt>
                <c:pt idx="22">
                  <c:v>147.22534999999999</c:v>
                </c:pt>
                <c:pt idx="23">
                  <c:v>147.28681</c:v>
                </c:pt>
                <c:pt idx="24">
                  <c:v>148.71537000000001</c:v>
                </c:pt>
                <c:pt idx="25">
                  <c:v>147.71656999999999</c:v>
                </c:pt>
                <c:pt idx="26">
                  <c:v>148.02112</c:v>
                </c:pt>
                <c:pt idx="27">
                  <c:v>144.33437000000001</c:v>
                </c:pt>
                <c:pt idx="28">
                  <c:v>144.88005999999999</c:v>
                </c:pt>
                <c:pt idx="29">
                  <c:v>145.19373999999999</c:v>
                </c:pt>
                <c:pt idx="30">
                  <c:v>144.27778000000001</c:v>
                </c:pt>
                <c:pt idx="31">
                  <c:v>143.89491000000001</c:v>
                </c:pt>
                <c:pt idx="32">
                  <c:v>147.29752999999999</c:v>
                </c:pt>
                <c:pt idx="33">
                  <c:v>146.16705999999999</c:v>
                </c:pt>
                <c:pt idx="34">
                  <c:v>146.01320999999999</c:v>
                </c:pt>
                <c:pt idx="35">
                  <c:v>144.04830000000001</c:v>
                </c:pt>
                <c:pt idx="36">
                  <c:v>145.31378000000001</c:v>
                </c:pt>
                <c:pt idx="37">
                  <c:v>148.49178000000001</c:v>
                </c:pt>
                <c:pt idx="38">
                  <c:v>144.09981999999999</c:v>
                </c:pt>
                <c:pt idx="39">
                  <c:v>144.5797</c:v>
                </c:pt>
                <c:pt idx="40">
                  <c:v>145.00503</c:v>
                </c:pt>
                <c:pt idx="41">
                  <c:v>147.06058999999999</c:v>
                </c:pt>
                <c:pt idx="42">
                  <c:v>148.99610999999999</c:v>
                </c:pt>
                <c:pt idx="43">
                  <c:v>144.10155</c:v>
                </c:pt>
                <c:pt idx="44">
                  <c:v>148.49731</c:v>
                </c:pt>
                <c:pt idx="45">
                  <c:v>149.53337999999999</c:v>
                </c:pt>
                <c:pt idx="46">
                  <c:v>151.35969</c:v>
                </c:pt>
                <c:pt idx="47">
                  <c:v>149.83610999999999</c:v>
                </c:pt>
              </c:numCache>
            </c:numRef>
          </c:val>
          <c:smooth val="0"/>
          <c:extLst>
            <c:ext xmlns:c16="http://schemas.microsoft.com/office/drawing/2014/chart" uri="{C3380CC4-5D6E-409C-BE32-E72D297353CC}">
              <c16:uniqueId val="{00000000-98E1-445C-901F-A7C559F684D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98E1-445C-901F-A7C559F684D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3.9683999999999999</c:v>
                </c:pt>
                <c:pt idx="1">
                  <c:v>3.9447000000000001</c:v>
                </c:pt>
                <c:pt idx="2">
                  <c:v>4.1420399999999997</c:v>
                </c:pt>
                <c:pt idx="3">
                  <c:v>4.03498</c:v>
                </c:pt>
                <c:pt idx="4">
                  <c:v>3.9477199999999999</c:v>
                </c:pt>
                <c:pt idx="5">
                  <c:v>3.98678</c:v>
                </c:pt>
                <c:pt idx="6">
                  <c:v>4.0428300000000004</c:v>
                </c:pt>
                <c:pt idx="7">
                  <c:v>3.9499499999999999</c:v>
                </c:pt>
                <c:pt idx="8">
                  <c:v>3.9434499999999999</c:v>
                </c:pt>
                <c:pt idx="9">
                  <c:v>3.9007800000000001</c:v>
                </c:pt>
                <c:pt idx="10">
                  <c:v>3.9457</c:v>
                </c:pt>
                <c:pt idx="11">
                  <c:v>3.8002699999999998</c:v>
                </c:pt>
                <c:pt idx="12">
                  <c:v>3.7295799999999999</c:v>
                </c:pt>
                <c:pt idx="13">
                  <c:v>3.7847200000000001</c:v>
                </c:pt>
                <c:pt idx="14">
                  <c:v>3.8989799999999999</c:v>
                </c:pt>
                <c:pt idx="15">
                  <c:v>3.8364199999999999</c:v>
                </c:pt>
                <c:pt idx="16">
                  <c:v>3.7394799999999999</c:v>
                </c:pt>
                <c:pt idx="17">
                  <c:v>3.6150099999999998</c:v>
                </c:pt>
                <c:pt idx="18">
                  <c:v>3.65971</c:v>
                </c:pt>
                <c:pt idx="19">
                  <c:v>3.6023999999999998</c:v>
                </c:pt>
                <c:pt idx="20">
                  <c:v>3.5029300000000001</c:v>
                </c:pt>
                <c:pt idx="21">
                  <c:v>3.60012</c:v>
                </c:pt>
                <c:pt idx="22">
                  <c:v>3.6092399999999998</c:v>
                </c:pt>
                <c:pt idx="23">
                  <c:v>3.5619000000000001</c:v>
                </c:pt>
                <c:pt idx="24">
                  <c:v>3.5737000000000001</c:v>
                </c:pt>
                <c:pt idx="25">
                  <c:v>3.5872899999999999</c:v>
                </c:pt>
                <c:pt idx="26">
                  <c:v>3.6315400000000002</c:v>
                </c:pt>
                <c:pt idx="27">
                  <c:v>3.6146699999999998</c:v>
                </c:pt>
                <c:pt idx="28">
                  <c:v>3.58385</c:v>
                </c:pt>
                <c:pt idx="29">
                  <c:v>3.5869200000000001</c:v>
                </c:pt>
                <c:pt idx="30">
                  <c:v>3.7671999999999999</c:v>
                </c:pt>
                <c:pt idx="31">
                  <c:v>3.99715</c:v>
                </c:pt>
                <c:pt idx="32">
                  <c:v>3.9296000000000002</c:v>
                </c:pt>
                <c:pt idx="33">
                  <c:v>3.8507699999999998</c:v>
                </c:pt>
                <c:pt idx="34">
                  <c:v>4.0407999999999999</c:v>
                </c:pt>
                <c:pt idx="35">
                  <c:v>3.9202400000000002</c:v>
                </c:pt>
                <c:pt idx="36">
                  <c:v>3.98251</c:v>
                </c:pt>
                <c:pt idx="37">
                  <c:v>3.93458</c:v>
                </c:pt>
                <c:pt idx="38">
                  <c:v>4.0372000000000003</c:v>
                </c:pt>
                <c:pt idx="39">
                  <c:v>4.0170300000000001</c:v>
                </c:pt>
                <c:pt idx="40">
                  <c:v>3.9748800000000002</c:v>
                </c:pt>
                <c:pt idx="41">
                  <c:v>3.9546899999999998</c:v>
                </c:pt>
                <c:pt idx="42">
                  <c:v>4.0821300000000003</c:v>
                </c:pt>
                <c:pt idx="43">
                  <c:v>3.9109600000000002</c:v>
                </c:pt>
                <c:pt idx="44">
                  <c:v>3.9233199999999999</c:v>
                </c:pt>
                <c:pt idx="45">
                  <c:v>3.9692699999999999</c:v>
                </c:pt>
                <c:pt idx="46">
                  <c:v>4.1160600000000001</c:v>
                </c:pt>
                <c:pt idx="47">
                  <c:v>4.0690299999999997</c:v>
                </c:pt>
              </c:numCache>
            </c:numRef>
          </c:val>
          <c:smooth val="0"/>
          <c:extLst>
            <c:ext xmlns:c16="http://schemas.microsoft.com/office/drawing/2014/chart" uri="{C3380CC4-5D6E-409C-BE32-E72D297353CC}">
              <c16:uniqueId val="{00000002-98E1-445C-901F-A7C559F684D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124.7302</c:v>
                </c:pt>
                <c:pt idx="1">
                  <c:v>122.8694</c:v>
                </c:pt>
                <c:pt idx="2">
                  <c:v>120.5406</c:v>
                </c:pt>
                <c:pt idx="3">
                  <c:v>122.4836</c:v>
                </c:pt>
                <c:pt idx="4">
                  <c:v>122.9123</c:v>
                </c:pt>
                <c:pt idx="5">
                  <c:v>124.4736</c:v>
                </c:pt>
                <c:pt idx="6">
                  <c:v>121.6343</c:v>
                </c:pt>
                <c:pt idx="7">
                  <c:v>119.8852</c:v>
                </c:pt>
                <c:pt idx="8">
                  <c:v>123.4986</c:v>
                </c:pt>
                <c:pt idx="9">
                  <c:v>124.73950000000001</c:v>
                </c:pt>
                <c:pt idx="10">
                  <c:v>122.7303</c:v>
                </c:pt>
                <c:pt idx="11">
                  <c:v>121.0943</c:v>
                </c:pt>
                <c:pt idx="12">
                  <c:v>116.6139</c:v>
                </c:pt>
                <c:pt idx="13">
                  <c:v>113.9378</c:v>
                </c:pt>
                <c:pt idx="14">
                  <c:v>116.0119</c:v>
                </c:pt>
                <c:pt idx="15">
                  <c:v>116.66249999999999</c:v>
                </c:pt>
                <c:pt idx="16">
                  <c:v>121.9576</c:v>
                </c:pt>
                <c:pt idx="17">
                  <c:v>121.9939</c:v>
                </c:pt>
                <c:pt idx="18">
                  <c:v>119.4706</c:v>
                </c:pt>
                <c:pt idx="19">
                  <c:v>116.0157</c:v>
                </c:pt>
                <c:pt idx="20">
                  <c:v>117.8013</c:v>
                </c:pt>
                <c:pt idx="21">
                  <c:v>119.44710000000001</c:v>
                </c:pt>
                <c:pt idx="22">
                  <c:v>119.1259</c:v>
                </c:pt>
                <c:pt idx="23">
                  <c:v>123.67740000000001</c:v>
                </c:pt>
                <c:pt idx="24">
                  <c:v>123.88330000000001</c:v>
                </c:pt>
                <c:pt idx="25">
                  <c:v>124.8661</c:v>
                </c:pt>
                <c:pt idx="26">
                  <c:v>124.9853</c:v>
                </c:pt>
                <c:pt idx="27">
                  <c:v>125.9842</c:v>
                </c:pt>
                <c:pt idx="28">
                  <c:v>125.60429999999999</c:v>
                </c:pt>
                <c:pt idx="29">
                  <c:v>125.76600000000001</c:v>
                </c:pt>
                <c:pt idx="30">
                  <c:v>124.4081</c:v>
                </c:pt>
                <c:pt idx="31">
                  <c:v>128.18979999999999</c:v>
                </c:pt>
                <c:pt idx="32">
                  <c:v>126.949</c:v>
                </c:pt>
                <c:pt idx="33">
                  <c:v>129.48169999999999</c:v>
                </c:pt>
                <c:pt idx="34">
                  <c:v>129.23490000000001</c:v>
                </c:pt>
                <c:pt idx="35">
                  <c:v>131.14519999999999</c:v>
                </c:pt>
                <c:pt idx="36">
                  <c:v>129.41120000000001</c:v>
                </c:pt>
                <c:pt idx="37">
                  <c:v>120.26909999999999</c:v>
                </c:pt>
                <c:pt idx="38">
                  <c:v>125.38460000000001</c:v>
                </c:pt>
                <c:pt idx="39">
                  <c:v>129.66560000000001</c:v>
                </c:pt>
                <c:pt idx="40">
                  <c:v>127.5975</c:v>
                </c:pt>
                <c:pt idx="41">
                  <c:v>126.806</c:v>
                </c:pt>
                <c:pt idx="42">
                  <c:v>126.9606</c:v>
                </c:pt>
                <c:pt idx="43">
                  <c:v>127.9216</c:v>
                </c:pt>
                <c:pt idx="44">
                  <c:v>125.9097</c:v>
                </c:pt>
                <c:pt idx="45">
                  <c:v>126.1182</c:v>
                </c:pt>
                <c:pt idx="46">
                  <c:v>128.47659999999999</c:v>
                </c:pt>
                <c:pt idx="47">
                  <c:v>126.27970000000001</c:v>
                </c:pt>
              </c:numCache>
            </c:numRef>
          </c:val>
          <c:smooth val="0"/>
          <c:extLst>
            <c:ext xmlns:c16="http://schemas.microsoft.com/office/drawing/2014/chart" uri="{C3380CC4-5D6E-409C-BE32-E72D297353CC}">
              <c16:uniqueId val="{00000003-98E1-445C-901F-A7C559F684D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14.670199999999999</c:v>
                </c:pt>
                <c:pt idx="1">
                  <c:v>13.53195</c:v>
                </c:pt>
                <c:pt idx="2">
                  <c:v>14.350680000000001</c:v>
                </c:pt>
                <c:pt idx="3">
                  <c:v>14.402419999999999</c:v>
                </c:pt>
                <c:pt idx="4">
                  <c:v>14.43046</c:v>
                </c:pt>
                <c:pt idx="5">
                  <c:v>14.503299999999999</c:v>
                </c:pt>
                <c:pt idx="6">
                  <c:v>14.454499999999999</c:v>
                </c:pt>
                <c:pt idx="7">
                  <c:v>14.15634</c:v>
                </c:pt>
                <c:pt idx="8">
                  <c:v>13.60094</c:v>
                </c:pt>
                <c:pt idx="9">
                  <c:v>13.70457</c:v>
                </c:pt>
                <c:pt idx="10">
                  <c:v>13.476610000000001</c:v>
                </c:pt>
                <c:pt idx="11">
                  <c:v>13.089270000000001</c:v>
                </c:pt>
                <c:pt idx="12">
                  <c:v>12.34592</c:v>
                </c:pt>
                <c:pt idx="13">
                  <c:v>11.303649999999999</c:v>
                </c:pt>
                <c:pt idx="14">
                  <c:v>11.098789999999999</c:v>
                </c:pt>
                <c:pt idx="15">
                  <c:v>11.427049999999999</c:v>
                </c:pt>
                <c:pt idx="16">
                  <c:v>13.63448</c:v>
                </c:pt>
                <c:pt idx="17">
                  <c:v>13.357150000000001</c:v>
                </c:pt>
                <c:pt idx="18">
                  <c:v>13.542540000000001</c:v>
                </c:pt>
                <c:pt idx="19">
                  <c:v>15.157069999999999</c:v>
                </c:pt>
                <c:pt idx="20">
                  <c:v>14.13331</c:v>
                </c:pt>
                <c:pt idx="21">
                  <c:v>13.40455</c:v>
                </c:pt>
                <c:pt idx="22">
                  <c:v>12.90263</c:v>
                </c:pt>
                <c:pt idx="23">
                  <c:v>12.83878</c:v>
                </c:pt>
                <c:pt idx="24">
                  <c:v>12.464259999999999</c:v>
                </c:pt>
                <c:pt idx="25">
                  <c:v>11.511799999999999</c:v>
                </c:pt>
                <c:pt idx="26">
                  <c:v>11.651809999999999</c:v>
                </c:pt>
                <c:pt idx="27">
                  <c:v>14.72958</c:v>
                </c:pt>
                <c:pt idx="28">
                  <c:v>14.584569999999999</c:v>
                </c:pt>
                <c:pt idx="29">
                  <c:v>14.51131</c:v>
                </c:pt>
                <c:pt idx="30">
                  <c:v>14.856</c:v>
                </c:pt>
                <c:pt idx="31">
                  <c:v>14.288690000000001</c:v>
                </c:pt>
                <c:pt idx="32">
                  <c:v>13.04622</c:v>
                </c:pt>
                <c:pt idx="33">
                  <c:v>13.45599</c:v>
                </c:pt>
                <c:pt idx="34">
                  <c:v>13.442539999999999</c:v>
                </c:pt>
                <c:pt idx="35">
                  <c:v>13.24255</c:v>
                </c:pt>
                <c:pt idx="36">
                  <c:v>12.832879999999999</c:v>
                </c:pt>
                <c:pt idx="37">
                  <c:v>12.033709999999999</c:v>
                </c:pt>
                <c:pt idx="38">
                  <c:v>12.247249999999999</c:v>
                </c:pt>
                <c:pt idx="39">
                  <c:v>12.32915</c:v>
                </c:pt>
                <c:pt idx="40">
                  <c:v>12.34713</c:v>
                </c:pt>
                <c:pt idx="41">
                  <c:v>13.36985</c:v>
                </c:pt>
                <c:pt idx="42">
                  <c:v>14.26</c:v>
                </c:pt>
                <c:pt idx="43">
                  <c:v>14.54693</c:v>
                </c:pt>
                <c:pt idx="44">
                  <c:v>15.44736</c:v>
                </c:pt>
                <c:pt idx="45">
                  <c:v>14.916309999999999</c:v>
                </c:pt>
                <c:pt idx="46">
                  <c:v>14.734310000000001</c:v>
                </c:pt>
                <c:pt idx="47">
                  <c:v>15.228820000000001</c:v>
                </c:pt>
              </c:numCache>
            </c:numRef>
          </c:val>
          <c:smooth val="0"/>
          <c:extLst>
            <c:ext xmlns:c16="http://schemas.microsoft.com/office/drawing/2014/chart" uri="{C3380CC4-5D6E-409C-BE32-E72D297353CC}">
              <c16:uniqueId val="{00000004-98E1-445C-901F-A7C559F684D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8E1-445C-901F-A7C559F684D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98E1-445C-901F-A7C559F684D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8E1-445C-901F-A7C559F684D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98E1-445C-901F-A7C559F684D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8E1-445C-901F-A7C559F684D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88.086410000000001</c:v>
                </c:pt>
                <c:pt idx="1">
                  <c:v>88.573250000000002</c:v>
                </c:pt>
                <c:pt idx="2">
                  <c:v>88.789460000000005</c:v>
                </c:pt>
                <c:pt idx="3">
                  <c:v>87.932230000000004</c:v>
                </c:pt>
                <c:pt idx="4">
                  <c:v>88.404030000000006</c:v>
                </c:pt>
                <c:pt idx="5">
                  <c:v>88.096760000000003</c:v>
                </c:pt>
                <c:pt idx="6">
                  <c:v>88.590800000000002</c:v>
                </c:pt>
                <c:pt idx="7">
                  <c:v>89.008129999999994</c:v>
                </c:pt>
                <c:pt idx="8">
                  <c:v>89.383409999999998</c:v>
                </c:pt>
                <c:pt idx="9">
                  <c:v>91.014409999999998</c:v>
                </c:pt>
                <c:pt idx="10">
                  <c:v>91.069379999999995</c:v>
                </c:pt>
                <c:pt idx="11">
                  <c:v>89.36533</c:v>
                </c:pt>
                <c:pt idx="12">
                  <c:v>89.059169999999995</c:v>
                </c:pt>
                <c:pt idx="13">
                  <c:v>87.893550000000005</c:v>
                </c:pt>
                <c:pt idx="14">
                  <c:v>88.308300000000003</c:v>
                </c:pt>
                <c:pt idx="15">
                  <c:v>87.429699999999997</c:v>
                </c:pt>
                <c:pt idx="16">
                  <c:v>87.620810000000006</c:v>
                </c:pt>
                <c:pt idx="17">
                  <c:v>89.634270000000001</c:v>
                </c:pt>
                <c:pt idx="18">
                  <c:v>88.819199999999995</c:v>
                </c:pt>
                <c:pt idx="19">
                  <c:v>89.444969999999998</c:v>
                </c:pt>
                <c:pt idx="20">
                  <c:v>89.943939999999998</c:v>
                </c:pt>
                <c:pt idx="21">
                  <c:v>90.196269999999998</c:v>
                </c:pt>
                <c:pt idx="22">
                  <c:v>89.910529999999994</c:v>
                </c:pt>
                <c:pt idx="23">
                  <c:v>88.376580000000004</c:v>
                </c:pt>
                <c:pt idx="24">
                  <c:v>87.579319999999996</c:v>
                </c:pt>
                <c:pt idx="25">
                  <c:v>87.732370000000003</c:v>
                </c:pt>
                <c:pt idx="26">
                  <c:v>87.405450000000002</c:v>
                </c:pt>
                <c:pt idx="27">
                  <c:v>89.714920000000006</c:v>
                </c:pt>
                <c:pt idx="28">
                  <c:v>89.012649999999994</c:v>
                </c:pt>
                <c:pt idx="29">
                  <c:v>88.534620000000004</c:v>
                </c:pt>
                <c:pt idx="30">
                  <c:v>88.180589999999995</c:v>
                </c:pt>
                <c:pt idx="31">
                  <c:v>88.403729999999996</c:v>
                </c:pt>
                <c:pt idx="32">
                  <c:v>88.129140000000007</c:v>
                </c:pt>
                <c:pt idx="33">
                  <c:v>87.979410000000001</c:v>
                </c:pt>
                <c:pt idx="34">
                  <c:v>87.438670000000002</c:v>
                </c:pt>
                <c:pt idx="35">
                  <c:v>87.207359999999994</c:v>
                </c:pt>
                <c:pt idx="36">
                  <c:v>88.499840000000006</c:v>
                </c:pt>
                <c:pt idx="37">
                  <c:v>87.500410000000002</c:v>
                </c:pt>
                <c:pt idx="38">
                  <c:v>88.826849999999993</c:v>
                </c:pt>
                <c:pt idx="39">
                  <c:v>90.414159999999995</c:v>
                </c:pt>
                <c:pt idx="40">
                  <c:v>90.881519999999995</c:v>
                </c:pt>
                <c:pt idx="41">
                  <c:v>90.828950000000006</c:v>
                </c:pt>
                <c:pt idx="42">
                  <c:v>90.789230000000003</c:v>
                </c:pt>
                <c:pt idx="43">
                  <c:v>90.418620000000004</c:v>
                </c:pt>
                <c:pt idx="44">
                  <c:v>89.258409999999998</c:v>
                </c:pt>
                <c:pt idx="45">
                  <c:v>89.790880000000001</c:v>
                </c:pt>
                <c:pt idx="46">
                  <c:v>88.737219999999994</c:v>
                </c:pt>
                <c:pt idx="47">
                  <c:v>89.357740000000007</c:v>
                </c:pt>
              </c:numCache>
            </c:numRef>
          </c:val>
          <c:smooth val="0"/>
          <c:extLst>
            <c:ext xmlns:c16="http://schemas.microsoft.com/office/drawing/2014/chart" uri="{C3380CC4-5D6E-409C-BE32-E72D297353CC}">
              <c16:uniqueId val="{0000000A-98E1-445C-901F-A7C559F684D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24.785</c:v>
                </c:pt>
                <c:pt idx="1">
                  <c:v>24.885999999999999</c:v>
                </c:pt>
                <c:pt idx="2">
                  <c:v>24.783999999999999</c:v>
                </c:pt>
                <c:pt idx="3">
                  <c:v>24.608000000000001</c:v>
                </c:pt>
                <c:pt idx="4">
                  <c:v>24.63</c:v>
                </c:pt>
                <c:pt idx="5">
                  <c:v>24.658000000000001</c:v>
                </c:pt>
                <c:pt idx="6">
                  <c:v>24.585999999999999</c:v>
                </c:pt>
                <c:pt idx="7">
                  <c:v>24.512</c:v>
                </c:pt>
                <c:pt idx="8">
                  <c:v>24.419</c:v>
                </c:pt>
                <c:pt idx="9">
                  <c:v>24.474</c:v>
                </c:pt>
                <c:pt idx="10">
                  <c:v>24.571000000000002</c:v>
                </c:pt>
                <c:pt idx="11">
                  <c:v>24.547000000000001</c:v>
                </c:pt>
                <c:pt idx="12">
                  <c:v>24.439</c:v>
                </c:pt>
                <c:pt idx="13">
                  <c:v>24.553999999999998</c:v>
                </c:pt>
                <c:pt idx="14">
                  <c:v>24.632999999999999</c:v>
                </c:pt>
                <c:pt idx="15">
                  <c:v>24.457999999999998</c:v>
                </c:pt>
                <c:pt idx="16">
                  <c:v>24.404</c:v>
                </c:pt>
                <c:pt idx="17">
                  <c:v>24.558</c:v>
                </c:pt>
                <c:pt idx="18">
                  <c:v>24.437999999999999</c:v>
                </c:pt>
                <c:pt idx="19">
                  <c:v>24.331</c:v>
                </c:pt>
                <c:pt idx="20">
                  <c:v>24.335000000000001</c:v>
                </c:pt>
                <c:pt idx="21">
                  <c:v>24.405000000000001</c:v>
                </c:pt>
                <c:pt idx="22">
                  <c:v>24.446999999999999</c:v>
                </c:pt>
                <c:pt idx="23">
                  <c:v>24.436</c:v>
                </c:pt>
                <c:pt idx="24">
                  <c:v>24.428999999999998</c:v>
                </c:pt>
                <c:pt idx="25">
                  <c:v>24.425000000000001</c:v>
                </c:pt>
                <c:pt idx="26">
                  <c:v>24.437000000000001</c:v>
                </c:pt>
                <c:pt idx="27">
                  <c:v>24.44</c:v>
                </c:pt>
                <c:pt idx="28">
                  <c:v>24.384</c:v>
                </c:pt>
                <c:pt idx="29">
                  <c:v>24.42</c:v>
                </c:pt>
                <c:pt idx="30">
                  <c:v>24.436</c:v>
                </c:pt>
                <c:pt idx="31">
                  <c:v>24.408999999999999</c:v>
                </c:pt>
                <c:pt idx="32">
                  <c:v>24.542000000000002</c:v>
                </c:pt>
                <c:pt idx="33">
                  <c:v>24.59</c:v>
                </c:pt>
                <c:pt idx="34">
                  <c:v>24.518999999999998</c:v>
                </c:pt>
                <c:pt idx="35">
                  <c:v>24.593</c:v>
                </c:pt>
                <c:pt idx="36">
                  <c:v>24.597000000000001</c:v>
                </c:pt>
                <c:pt idx="37">
                  <c:v>24.594000000000001</c:v>
                </c:pt>
                <c:pt idx="38">
                  <c:v>24.562999999999999</c:v>
                </c:pt>
                <c:pt idx="39">
                  <c:v>24.597000000000001</c:v>
                </c:pt>
                <c:pt idx="40">
                  <c:v>24.609000000000002</c:v>
                </c:pt>
                <c:pt idx="41">
                  <c:v>24.638000000000002</c:v>
                </c:pt>
                <c:pt idx="42">
                  <c:v>24.614000000000001</c:v>
                </c:pt>
                <c:pt idx="43">
                  <c:v>24.631</c:v>
                </c:pt>
                <c:pt idx="44">
                  <c:v>24.637</c:v>
                </c:pt>
                <c:pt idx="45">
                  <c:v>24.58</c:v>
                </c:pt>
                <c:pt idx="46">
                  <c:v>24.588999999999999</c:v>
                </c:pt>
                <c:pt idx="47">
                  <c:v>24.596</c:v>
                </c:pt>
              </c:numCache>
            </c:numRef>
          </c:val>
          <c:smooth val="0"/>
          <c:extLst>
            <c:ext xmlns:c16="http://schemas.microsoft.com/office/drawing/2014/chart" uri="{C3380CC4-5D6E-409C-BE32-E72D297353CC}">
              <c16:uniqueId val="{0000000B-98E1-445C-901F-A7C559F684D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0.43619999999999998</c:v>
                </c:pt>
                <c:pt idx="1">
                  <c:v>0.41739999999999999</c:v>
                </c:pt>
                <c:pt idx="2">
                  <c:v>0.39500000000000002</c:v>
                </c:pt>
                <c:pt idx="3">
                  <c:v>0.38550000000000001</c:v>
                </c:pt>
                <c:pt idx="4">
                  <c:v>0.38379999999999997</c:v>
                </c:pt>
                <c:pt idx="5">
                  <c:v>0.376</c:v>
                </c:pt>
                <c:pt idx="6">
                  <c:v>0.36830000000000002</c:v>
                </c:pt>
                <c:pt idx="7">
                  <c:v>0.36620000000000003</c:v>
                </c:pt>
                <c:pt idx="8">
                  <c:v>0.35959999999999998</c:v>
                </c:pt>
                <c:pt idx="9">
                  <c:v>0.35139999999999999</c:v>
                </c:pt>
                <c:pt idx="10">
                  <c:v>0.34460000000000002</c:v>
                </c:pt>
                <c:pt idx="11">
                  <c:v>0.35</c:v>
                </c:pt>
                <c:pt idx="12">
                  <c:v>0.38190000000000002</c:v>
                </c:pt>
                <c:pt idx="13">
                  <c:v>0.39700000000000002</c:v>
                </c:pt>
                <c:pt idx="14">
                  <c:v>0.42470000000000002</c:v>
                </c:pt>
                <c:pt idx="15">
                  <c:v>0.45729999999999998</c:v>
                </c:pt>
                <c:pt idx="16">
                  <c:v>0.54039999999999999</c:v>
                </c:pt>
                <c:pt idx="17">
                  <c:v>0.63139999999999996</c:v>
                </c:pt>
                <c:pt idx="18">
                  <c:v>0.71519999999999995</c:v>
                </c:pt>
                <c:pt idx="19">
                  <c:v>0.97399999999999998</c:v>
                </c:pt>
                <c:pt idx="20">
                  <c:v>1.2274</c:v>
                </c:pt>
                <c:pt idx="21">
                  <c:v>1.3939999999999999</c:v>
                </c:pt>
                <c:pt idx="22">
                  <c:v>1.4794</c:v>
                </c:pt>
                <c:pt idx="23">
                  <c:v>1.5023</c:v>
                </c:pt>
                <c:pt idx="24">
                  <c:v>1.5126999999999999</c:v>
                </c:pt>
                <c:pt idx="25">
                  <c:v>1.5265</c:v>
                </c:pt>
                <c:pt idx="26">
                  <c:v>1.5418000000000001</c:v>
                </c:pt>
                <c:pt idx="27">
                  <c:v>1.5213000000000001</c:v>
                </c:pt>
                <c:pt idx="28">
                  <c:v>1.5056</c:v>
                </c:pt>
                <c:pt idx="29">
                  <c:v>1.5327999999999999</c:v>
                </c:pt>
                <c:pt idx="30">
                  <c:v>1.5057</c:v>
                </c:pt>
                <c:pt idx="31">
                  <c:v>1.4784999999999999</c:v>
                </c:pt>
                <c:pt idx="32">
                  <c:v>1.4785999999999999</c:v>
                </c:pt>
                <c:pt idx="33">
                  <c:v>1.4787999999999999</c:v>
                </c:pt>
                <c:pt idx="34">
                  <c:v>1.5146999999999999</c:v>
                </c:pt>
                <c:pt idx="35">
                  <c:v>1.5369999999999999</c:v>
                </c:pt>
                <c:pt idx="36">
                  <c:v>1.4961</c:v>
                </c:pt>
                <c:pt idx="37">
                  <c:v>1.4826999999999999</c:v>
                </c:pt>
                <c:pt idx="38">
                  <c:v>1.4715</c:v>
                </c:pt>
                <c:pt idx="39">
                  <c:v>1.4511000000000001</c:v>
                </c:pt>
                <c:pt idx="40">
                  <c:v>1.4345000000000001</c:v>
                </c:pt>
                <c:pt idx="41">
                  <c:v>1.4343999999999999</c:v>
                </c:pt>
                <c:pt idx="42">
                  <c:v>1.3584000000000001</c:v>
                </c:pt>
                <c:pt idx="43">
                  <c:v>1.2386999999999999</c:v>
                </c:pt>
                <c:pt idx="44">
                  <c:v>0.84370000000000001</c:v>
                </c:pt>
                <c:pt idx="45">
                  <c:v>0.65280000000000005</c:v>
                </c:pt>
                <c:pt idx="46">
                  <c:v>0.53169999999999995</c:v>
                </c:pt>
                <c:pt idx="47">
                  <c:v>0.46929999999999999</c:v>
                </c:pt>
              </c:numCache>
            </c:numRef>
          </c:val>
          <c:smooth val="0"/>
          <c:extLst>
            <c:ext xmlns:c16="http://schemas.microsoft.com/office/drawing/2014/chart" uri="{C3380CC4-5D6E-409C-BE32-E72D297353CC}">
              <c16:uniqueId val="{0000000C-98E1-445C-901F-A7C559F684D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0.63</c:v>
                </c:pt>
                <c:pt idx="1">
                  <c:v>0.61</c:v>
                </c:pt>
                <c:pt idx="2">
                  <c:v>0.62</c:v>
                </c:pt>
                <c:pt idx="3">
                  <c:v>0.6</c:v>
                </c:pt>
                <c:pt idx="4">
                  <c:v>0.59</c:v>
                </c:pt>
                <c:pt idx="5">
                  <c:v>0.6</c:v>
                </c:pt>
                <c:pt idx="6">
                  <c:v>0.59</c:v>
                </c:pt>
                <c:pt idx="7">
                  <c:v>0.63</c:v>
                </c:pt>
                <c:pt idx="8">
                  <c:v>0.59</c:v>
                </c:pt>
                <c:pt idx="9">
                  <c:v>0.61</c:v>
                </c:pt>
                <c:pt idx="10">
                  <c:v>0.55000000000000004</c:v>
                </c:pt>
                <c:pt idx="11">
                  <c:v>0.56999999999999995</c:v>
                </c:pt>
                <c:pt idx="12">
                  <c:v>0.61</c:v>
                </c:pt>
                <c:pt idx="13">
                  <c:v>0.59</c:v>
                </c:pt>
                <c:pt idx="14">
                  <c:v>0.57999999999999996</c:v>
                </c:pt>
                <c:pt idx="15">
                  <c:v>0.56999999999999995</c:v>
                </c:pt>
                <c:pt idx="16">
                  <c:v>0.54</c:v>
                </c:pt>
                <c:pt idx="17">
                  <c:v>0.53</c:v>
                </c:pt>
                <c:pt idx="18">
                  <c:v>0.53</c:v>
                </c:pt>
                <c:pt idx="19">
                  <c:v>0.54</c:v>
                </c:pt>
                <c:pt idx="20">
                  <c:v>0.53</c:v>
                </c:pt>
                <c:pt idx="21">
                  <c:v>0.52</c:v>
                </c:pt>
                <c:pt idx="22">
                  <c:v>0.55000000000000004</c:v>
                </c:pt>
                <c:pt idx="23">
                  <c:v>0.56000000000000005</c:v>
                </c:pt>
                <c:pt idx="24">
                  <c:v>0.54</c:v>
                </c:pt>
                <c:pt idx="25">
                  <c:v>0.53</c:v>
                </c:pt>
                <c:pt idx="26">
                  <c:v>0.54</c:v>
                </c:pt>
                <c:pt idx="27">
                  <c:v>0.55000000000000004</c:v>
                </c:pt>
                <c:pt idx="28">
                  <c:v>0.54</c:v>
                </c:pt>
                <c:pt idx="29">
                  <c:v>0.53</c:v>
                </c:pt>
                <c:pt idx="30">
                  <c:v>0.56000000000000005</c:v>
                </c:pt>
                <c:pt idx="31">
                  <c:v>0.55000000000000004</c:v>
                </c:pt>
                <c:pt idx="32">
                  <c:v>0.52</c:v>
                </c:pt>
                <c:pt idx="33">
                  <c:v>0.5</c:v>
                </c:pt>
                <c:pt idx="34">
                  <c:v>0.56999999999999995</c:v>
                </c:pt>
                <c:pt idx="35">
                  <c:v>0.6</c:v>
                </c:pt>
                <c:pt idx="36">
                  <c:v>0.64</c:v>
                </c:pt>
                <c:pt idx="37">
                  <c:v>0.62</c:v>
                </c:pt>
                <c:pt idx="38">
                  <c:v>0.63</c:v>
                </c:pt>
                <c:pt idx="39">
                  <c:v>0.62</c:v>
                </c:pt>
                <c:pt idx="40">
                  <c:v>0.63</c:v>
                </c:pt>
                <c:pt idx="41">
                  <c:v>0.64</c:v>
                </c:pt>
                <c:pt idx="42">
                  <c:v>0.62</c:v>
                </c:pt>
                <c:pt idx="43">
                  <c:v>0.64</c:v>
                </c:pt>
                <c:pt idx="44">
                  <c:v>0.65</c:v>
                </c:pt>
                <c:pt idx="45">
                  <c:v>0.64</c:v>
                </c:pt>
                <c:pt idx="46">
                  <c:v>0.57999999999999996</c:v>
                </c:pt>
                <c:pt idx="47">
                  <c:v>0.53</c:v>
                </c:pt>
              </c:numCache>
            </c:numRef>
          </c:val>
          <c:smooth val="0"/>
          <c:extLst>
            <c:ext xmlns:c16="http://schemas.microsoft.com/office/drawing/2014/chart" uri="{C3380CC4-5D6E-409C-BE32-E72D297353CC}">
              <c16:uniqueId val="{0000000D-98E1-445C-901F-A7C559F684D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25.885100000000001</c:v>
                </c:pt>
                <c:pt idx="1">
                  <c:v>24.901949999999999</c:v>
                </c:pt>
                <c:pt idx="2">
                  <c:v>24.54993</c:v>
                </c:pt>
                <c:pt idx="3">
                  <c:v>24.876480000000001</c:v>
                </c:pt>
                <c:pt idx="4">
                  <c:v>25.179549999999999</c:v>
                </c:pt>
                <c:pt idx="5">
                  <c:v>25.3352</c:v>
                </c:pt>
                <c:pt idx="6">
                  <c:v>24.657910000000001</c:v>
                </c:pt>
                <c:pt idx="7">
                  <c:v>24.948329999999999</c:v>
                </c:pt>
                <c:pt idx="8">
                  <c:v>23.71162</c:v>
                </c:pt>
                <c:pt idx="9">
                  <c:v>24.318259999999999</c:v>
                </c:pt>
                <c:pt idx="10">
                  <c:v>24.193930000000002</c:v>
                </c:pt>
                <c:pt idx="11">
                  <c:v>23.119230000000002</c:v>
                </c:pt>
                <c:pt idx="12">
                  <c:v>22.013010000000001</c:v>
                </c:pt>
                <c:pt idx="13">
                  <c:v>21.564209999999999</c:v>
                </c:pt>
                <c:pt idx="14">
                  <c:v>21.389109999999999</c:v>
                </c:pt>
                <c:pt idx="15">
                  <c:v>21.990849999999998</c:v>
                </c:pt>
                <c:pt idx="16">
                  <c:v>22.67304</c:v>
                </c:pt>
                <c:pt idx="17">
                  <c:v>22.596889999999998</c:v>
                </c:pt>
                <c:pt idx="18">
                  <c:v>24.822669999999999</c:v>
                </c:pt>
                <c:pt idx="19">
                  <c:v>24.63486</c:v>
                </c:pt>
                <c:pt idx="20">
                  <c:v>25.4419</c:v>
                </c:pt>
                <c:pt idx="21">
                  <c:v>25.27373</c:v>
                </c:pt>
                <c:pt idx="22">
                  <c:v>25.651810000000001</c:v>
                </c:pt>
                <c:pt idx="23">
                  <c:v>24.678599999999999</c:v>
                </c:pt>
                <c:pt idx="24">
                  <c:v>24.987120000000001</c:v>
                </c:pt>
                <c:pt idx="25">
                  <c:v>25.523150000000001</c:v>
                </c:pt>
                <c:pt idx="26">
                  <c:v>25.972349999999999</c:v>
                </c:pt>
                <c:pt idx="27">
                  <c:v>26.574090000000002</c:v>
                </c:pt>
                <c:pt idx="28">
                  <c:v>24.968730000000001</c:v>
                </c:pt>
                <c:pt idx="29">
                  <c:v>25.670940000000002</c:v>
                </c:pt>
                <c:pt idx="30">
                  <c:v>24.513590000000001</c:v>
                </c:pt>
                <c:pt idx="31">
                  <c:v>27.395199999999999</c:v>
                </c:pt>
                <c:pt idx="32">
                  <c:v>25.250610000000002</c:v>
                </c:pt>
                <c:pt idx="33">
                  <c:v>25.677810000000001</c:v>
                </c:pt>
                <c:pt idx="34">
                  <c:v>22.90305</c:v>
                </c:pt>
                <c:pt idx="35">
                  <c:v>22.262989999999999</c:v>
                </c:pt>
                <c:pt idx="36">
                  <c:v>21.622330000000002</c:v>
                </c:pt>
                <c:pt idx="37">
                  <c:v>21.969889999999999</c:v>
                </c:pt>
                <c:pt idx="38">
                  <c:v>20.967390000000002</c:v>
                </c:pt>
                <c:pt idx="39">
                  <c:v>22.15832</c:v>
                </c:pt>
                <c:pt idx="40">
                  <c:v>21.5413</c:v>
                </c:pt>
                <c:pt idx="41">
                  <c:v>22.30219</c:v>
                </c:pt>
                <c:pt idx="42">
                  <c:v>23.126349999999999</c:v>
                </c:pt>
                <c:pt idx="43">
                  <c:v>23.305420000000002</c:v>
                </c:pt>
                <c:pt idx="44">
                  <c:v>24.093720000000001</c:v>
                </c:pt>
                <c:pt idx="45">
                  <c:v>24.571249999999999</c:v>
                </c:pt>
                <c:pt idx="46">
                  <c:v>25.27637</c:v>
                </c:pt>
                <c:pt idx="47">
                  <c:v>23.436579999999999</c:v>
                </c:pt>
              </c:numCache>
            </c:numRef>
          </c:val>
          <c:smooth val="0"/>
          <c:extLst>
            <c:ext xmlns:c16="http://schemas.microsoft.com/office/drawing/2014/chart" uri="{C3380CC4-5D6E-409C-BE32-E72D297353CC}">
              <c16:uniqueId val="{0000000E-98E1-445C-901F-A7C559F684D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417.34057000000001</c:v>
                </c:pt>
                <c:pt idx="1">
                  <c:v>418.51785999999998</c:v>
                </c:pt>
                <c:pt idx="2">
                  <c:v>420.89679000000001</c:v>
                </c:pt>
                <c:pt idx="3">
                  <c:v>419.02829000000003</c:v>
                </c:pt>
                <c:pt idx="4">
                  <c:v>414.24642999999998</c:v>
                </c:pt>
                <c:pt idx="5">
                  <c:v>411.42182000000003</c:v>
                </c:pt>
                <c:pt idx="6">
                  <c:v>414.83618999999999</c:v>
                </c:pt>
                <c:pt idx="7">
                  <c:v>414.48777000000001</c:v>
                </c:pt>
                <c:pt idx="8">
                  <c:v>416.64263</c:v>
                </c:pt>
                <c:pt idx="9">
                  <c:v>414.57914</c:v>
                </c:pt>
                <c:pt idx="10">
                  <c:v>391.00779</c:v>
                </c:pt>
                <c:pt idx="11">
                  <c:v>405.93200999999999</c:v>
                </c:pt>
                <c:pt idx="12">
                  <c:v>416.01042000000001</c:v>
                </c:pt>
                <c:pt idx="13">
                  <c:v>398.97115000000002</c:v>
                </c:pt>
                <c:pt idx="14">
                  <c:v>416.11820999999998</c:v>
                </c:pt>
                <c:pt idx="15">
                  <c:v>413.60377</c:v>
                </c:pt>
                <c:pt idx="16">
                  <c:v>413.83510999999999</c:v>
                </c:pt>
                <c:pt idx="17">
                  <c:v>404.89666999999997</c:v>
                </c:pt>
                <c:pt idx="18">
                  <c:v>415.31934000000001</c:v>
                </c:pt>
                <c:pt idx="19">
                  <c:v>409.24959000000001</c:v>
                </c:pt>
                <c:pt idx="20">
                  <c:v>411.24531000000002</c:v>
                </c:pt>
                <c:pt idx="21">
                  <c:v>417.13119</c:v>
                </c:pt>
                <c:pt idx="22">
                  <c:v>404.85455999999999</c:v>
                </c:pt>
                <c:pt idx="23">
                  <c:v>393.45580000000001</c:v>
                </c:pt>
                <c:pt idx="24">
                  <c:v>412.72910000000002</c:v>
                </c:pt>
                <c:pt idx="25">
                  <c:v>416.28458999999998</c:v>
                </c:pt>
                <c:pt idx="26">
                  <c:v>414.45609999999999</c:v>
                </c:pt>
                <c:pt idx="27">
                  <c:v>419.32729</c:v>
                </c:pt>
                <c:pt idx="28">
                  <c:v>417.48984999999999</c:v>
                </c:pt>
                <c:pt idx="29">
                  <c:v>418.92088000000001</c:v>
                </c:pt>
                <c:pt idx="30">
                  <c:v>420.44047999999998</c:v>
                </c:pt>
                <c:pt idx="31">
                  <c:v>421.7724</c:v>
                </c:pt>
                <c:pt idx="32">
                  <c:v>421.01621</c:v>
                </c:pt>
                <c:pt idx="33">
                  <c:v>422.89940000000001</c:v>
                </c:pt>
                <c:pt idx="34">
                  <c:v>421.11820999999998</c:v>
                </c:pt>
                <c:pt idx="35">
                  <c:v>424.51191999999998</c:v>
                </c:pt>
                <c:pt idx="36">
                  <c:v>417.18146999999999</c:v>
                </c:pt>
                <c:pt idx="37">
                  <c:v>410.50364000000002</c:v>
                </c:pt>
                <c:pt idx="38">
                  <c:v>408.52503999999999</c:v>
                </c:pt>
                <c:pt idx="39">
                  <c:v>415.98689999999999</c:v>
                </c:pt>
                <c:pt idx="40">
                  <c:v>405.89602000000002</c:v>
                </c:pt>
                <c:pt idx="41">
                  <c:v>411.76632000000001</c:v>
                </c:pt>
                <c:pt idx="42">
                  <c:v>410.46156999999999</c:v>
                </c:pt>
                <c:pt idx="43">
                  <c:v>411.84062</c:v>
                </c:pt>
                <c:pt idx="44">
                  <c:v>412.28906000000001</c:v>
                </c:pt>
                <c:pt idx="45">
                  <c:v>413.37783000000002</c:v>
                </c:pt>
                <c:pt idx="46">
                  <c:v>414.15769</c:v>
                </c:pt>
                <c:pt idx="47">
                  <c:v>412.29860000000002</c:v>
                </c:pt>
              </c:numCache>
            </c:numRef>
          </c:val>
          <c:smooth val="0"/>
          <c:extLst>
            <c:ext xmlns:c16="http://schemas.microsoft.com/office/drawing/2014/chart" uri="{C3380CC4-5D6E-409C-BE32-E72D297353CC}">
              <c16:uniqueId val="{0000000F-98E1-445C-901F-A7C559F684D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98E1-445C-901F-A7C559F684D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158.38759999999999</c:v>
                </c:pt>
                <c:pt idx="1">
                  <c:v>153.54221999999999</c:v>
                </c:pt>
                <c:pt idx="2">
                  <c:v>157.37755999999999</c:v>
                </c:pt>
                <c:pt idx="3">
                  <c:v>156.33031</c:v>
                </c:pt>
                <c:pt idx="4">
                  <c:v>153.94444999999999</c:v>
                </c:pt>
                <c:pt idx="5">
                  <c:v>158.85130000000001</c:v>
                </c:pt>
                <c:pt idx="6">
                  <c:v>163.25182000000001</c:v>
                </c:pt>
                <c:pt idx="7">
                  <c:v>155.80158</c:v>
                </c:pt>
                <c:pt idx="8">
                  <c:v>159.89223000000001</c:v>
                </c:pt>
                <c:pt idx="9">
                  <c:v>159.673</c:v>
                </c:pt>
                <c:pt idx="10">
                  <c:v>159.80733000000001</c:v>
                </c:pt>
                <c:pt idx="11">
                  <c:v>158.80271999999999</c:v>
                </c:pt>
                <c:pt idx="12">
                  <c:v>156.91200000000001</c:v>
                </c:pt>
                <c:pt idx="13">
                  <c:v>154.81169</c:v>
                </c:pt>
                <c:pt idx="14">
                  <c:v>158.77574000000001</c:v>
                </c:pt>
                <c:pt idx="15">
                  <c:v>159.55179000000001</c:v>
                </c:pt>
                <c:pt idx="16">
                  <c:v>161.03942000000001</c:v>
                </c:pt>
                <c:pt idx="17">
                  <c:v>154.35454999999999</c:v>
                </c:pt>
                <c:pt idx="18">
                  <c:v>161.23599999999999</c:v>
                </c:pt>
                <c:pt idx="19">
                  <c:v>159.60497000000001</c:v>
                </c:pt>
                <c:pt idx="20">
                  <c:v>142.70554000000001</c:v>
                </c:pt>
                <c:pt idx="21">
                  <c:v>143.71680000000001</c:v>
                </c:pt>
                <c:pt idx="22">
                  <c:v>144.66673</c:v>
                </c:pt>
                <c:pt idx="23">
                  <c:v>145.12428</c:v>
                </c:pt>
                <c:pt idx="24">
                  <c:v>151.08115000000001</c:v>
                </c:pt>
                <c:pt idx="25">
                  <c:v>159.8629</c:v>
                </c:pt>
                <c:pt idx="26">
                  <c:v>158.67868999999999</c:v>
                </c:pt>
                <c:pt idx="27">
                  <c:v>155.98159000000001</c:v>
                </c:pt>
                <c:pt idx="28">
                  <c:v>155.89718999999999</c:v>
                </c:pt>
                <c:pt idx="29">
                  <c:v>157.31278</c:v>
                </c:pt>
                <c:pt idx="30">
                  <c:v>157.54889</c:v>
                </c:pt>
                <c:pt idx="31">
                  <c:v>158.11054999999999</c:v>
                </c:pt>
                <c:pt idx="32">
                  <c:v>156.83860000000001</c:v>
                </c:pt>
                <c:pt idx="33">
                  <c:v>158.81503000000001</c:v>
                </c:pt>
                <c:pt idx="34">
                  <c:v>154.91065</c:v>
                </c:pt>
                <c:pt idx="35">
                  <c:v>159.22633999999999</c:v>
                </c:pt>
                <c:pt idx="36">
                  <c:v>156.55793</c:v>
                </c:pt>
                <c:pt idx="37">
                  <c:v>160.49986999999999</c:v>
                </c:pt>
                <c:pt idx="38">
                  <c:v>157.31052</c:v>
                </c:pt>
                <c:pt idx="39">
                  <c:v>166.36301</c:v>
                </c:pt>
                <c:pt idx="40">
                  <c:v>158.48392999999999</c:v>
                </c:pt>
                <c:pt idx="41">
                  <c:v>157.21835999999999</c:v>
                </c:pt>
                <c:pt idx="42">
                  <c:v>162.11564000000001</c:v>
                </c:pt>
                <c:pt idx="43">
                  <c:v>155.21725000000001</c:v>
                </c:pt>
                <c:pt idx="44">
                  <c:v>157.18713</c:v>
                </c:pt>
                <c:pt idx="45">
                  <c:v>158.71818999999999</c:v>
                </c:pt>
                <c:pt idx="46">
                  <c:v>162.66318999999999</c:v>
                </c:pt>
                <c:pt idx="47">
                  <c:v>162.72904</c:v>
                </c:pt>
              </c:numCache>
            </c:numRef>
          </c:val>
          <c:smooth val="0"/>
          <c:extLst>
            <c:ext xmlns:c16="http://schemas.microsoft.com/office/drawing/2014/chart" uri="{C3380CC4-5D6E-409C-BE32-E72D297353CC}">
              <c16:uniqueId val="{00000011-98E1-445C-901F-A7C559F684D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16.502610000000001</c:v>
                </c:pt>
                <c:pt idx="1">
                  <c:v>16.667629999999999</c:v>
                </c:pt>
                <c:pt idx="2">
                  <c:v>16.847529999999999</c:v>
                </c:pt>
                <c:pt idx="3">
                  <c:v>16.796119999999998</c:v>
                </c:pt>
                <c:pt idx="4">
                  <c:v>16.52599</c:v>
                </c:pt>
                <c:pt idx="5">
                  <c:v>16.72118</c:v>
                </c:pt>
                <c:pt idx="6">
                  <c:v>16.784269999999999</c:v>
                </c:pt>
                <c:pt idx="7">
                  <c:v>17.17474</c:v>
                </c:pt>
                <c:pt idx="8">
                  <c:v>17.754899999999999</c:v>
                </c:pt>
                <c:pt idx="9">
                  <c:v>17.632259999999999</c:v>
                </c:pt>
                <c:pt idx="10">
                  <c:v>17.646840000000001</c:v>
                </c:pt>
                <c:pt idx="11">
                  <c:v>17.595369999999999</c:v>
                </c:pt>
                <c:pt idx="12">
                  <c:v>17.565999999999999</c:v>
                </c:pt>
                <c:pt idx="13">
                  <c:v>16.972899999999999</c:v>
                </c:pt>
                <c:pt idx="14">
                  <c:v>16.82583</c:v>
                </c:pt>
                <c:pt idx="15">
                  <c:v>17.353660000000001</c:v>
                </c:pt>
                <c:pt idx="16">
                  <c:v>17.467890000000001</c:v>
                </c:pt>
                <c:pt idx="17">
                  <c:v>17.27713</c:v>
                </c:pt>
                <c:pt idx="18">
                  <c:v>17.16592</c:v>
                </c:pt>
                <c:pt idx="19">
                  <c:v>17.145320000000002</c:v>
                </c:pt>
                <c:pt idx="20">
                  <c:v>16.06401</c:v>
                </c:pt>
                <c:pt idx="21">
                  <c:v>15.67301</c:v>
                </c:pt>
                <c:pt idx="22">
                  <c:v>16.111709999999999</c:v>
                </c:pt>
                <c:pt idx="23">
                  <c:v>16.449169999999999</c:v>
                </c:pt>
                <c:pt idx="24">
                  <c:v>16.12341</c:v>
                </c:pt>
                <c:pt idx="25">
                  <c:v>16.294640000000001</c:v>
                </c:pt>
                <c:pt idx="26">
                  <c:v>16.437149999999999</c:v>
                </c:pt>
                <c:pt idx="27">
                  <c:v>16.515779999999999</c:v>
                </c:pt>
                <c:pt idx="28">
                  <c:v>16.603840000000002</c:v>
                </c:pt>
                <c:pt idx="29">
                  <c:v>16.308309999999999</c:v>
                </c:pt>
                <c:pt idx="30">
                  <c:v>16.56962</c:v>
                </c:pt>
                <c:pt idx="31">
                  <c:v>16.511489999999998</c:v>
                </c:pt>
                <c:pt idx="32">
                  <c:v>16.677879999999998</c:v>
                </c:pt>
                <c:pt idx="33">
                  <c:v>16.744759999999999</c:v>
                </c:pt>
                <c:pt idx="34">
                  <c:v>17.59601</c:v>
                </c:pt>
                <c:pt idx="35">
                  <c:v>17.42914</c:v>
                </c:pt>
                <c:pt idx="36">
                  <c:v>17.37595</c:v>
                </c:pt>
                <c:pt idx="37">
                  <c:v>17.1419</c:v>
                </c:pt>
                <c:pt idx="38">
                  <c:v>16.750969999999999</c:v>
                </c:pt>
                <c:pt idx="39">
                  <c:v>17.660499999999999</c:v>
                </c:pt>
                <c:pt idx="40">
                  <c:v>17.821179999999998</c:v>
                </c:pt>
                <c:pt idx="41">
                  <c:v>17.592410000000001</c:v>
                </c:pt>
                <c:pt idx="42">
                  <c:v>17.115919999999999</c:v>
                </c:pt>
                <c:pt idx="43">
                  <c:v>16.900369999999999</c:v>
                </c:pt>
                <c:pt idx="44">
                  <c:v>16.701329999999999</c:v>
                </c:pt>
                <c:pt idx="45">
                  <c:v>16.727969999999999</c:v>
                </c:pt>
                <c:pt idx="46">
                  <c:v>16.779779999999999</c:v>
                </c:pt>
                <c:pt idx="47">
                  <c:v>16.31091</c:v>
                </c:pt>
              </c:numCache>
            </c:numRef>
          </c:val>
          <c:smooth val="0"/>
          <c:extLst>
            <c:ext xmlns:c16="http://schemas.microsoft.com/office/drawing/2014/chart" uri="{C3380CC4-5D6E-409C-BE32-E72D297353CC}">
              <c16:uniqueId val="{00000012-98E1-445C-901F-A7C559F684D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8E1-445C-901F-A7C559F684D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8E1-445C-901F-A7C559F684D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16.6629</c:v>
                </c:pt>
                <c:pt idx="1">
                  <c:v>16.8721</c:v>
                </c:pt>
                <c:pt idx="2">
                  <c:v>17.601700000000001</c:v>
                </c:pt>
                <c:pt idx="3">
                  <c:v>17.251799999999999</c:v>
                </c:pt>
                <c:pt idx="4">
                  <c:v>16.695699999999999</c:v>
                </c:pt>
                <c:pt idx="5">
                  <c:v>16.835000000000001</c:v>
                </c:pt>
                <c:pt idx="6">
                  <c:v>17.502300000000002</c:v>
                </c:pt>
                <c:pt idx="7">
                  <c:v>16.9422</c:v>
                </c:pt>
                <c:pt idx="8">
                  <c:v>17.037099999999999</c:v>
                </c:pt>
                <c:pt idx="9">
                  <c:v>16.803699999999999</c:v>
                </c:pt>
                <c:pt idx="10">
                  <c:v>16.3931</c:v>
                </c:pt>
                <c:pt idx="11">
                  <c:v>15.918799999999999</c:v>
                </c:pt>
                <c:pt idx="12">
                  <c:v>15.632300000000001</c:v>
                </c:pt>
                <c:pt idx="13">
                  <c:v>15.9381</c:v>
                </c:pt>
                <c:pt idx="14">
                  <c:v>14.849500000000001</c:v>
                </c:pt>
                <c:pt idx="15">
                  <c:v>14.8977</c:v>
                </c:pt>
                <c:pt idx="16">
                  <c:v>15.0124</c:v>
                </c:pt>
                <c:pt idx="17">
                  <c:v>14.979100000000001</c:v>
                </c:pt>
                <c:pt idx="18">
                  <c:v>15.5848</c:v>
                </c:pt>
                <c:pt idx="19">
                  <c:v>15.6639</c:v>
                </c:pt>
                <c:pt idx="20">
                  <c:v>15.9495</c:v>
                </c:pt>
                <c:pt idx="21">
                  <c:v>16.162500000000001</c:v>
                </c:pt>
                <c:pt idx="22">
                  <c:v>15.9307</c:v>
                </c:pt>
                <c:pt idx="23">
                  <c:v>16.648900000000001</c:v>
                </c:pt>
                <c:pt idx="24">
                  <c:v>16.458500000000001</c:v>
                </c:pt>
                <c:pt idx="25">
                  <c:v>16.331700000000001</c:v>
                </c:pt>
                <c:pt idx="26">
                  <c:v>16.383500000000002</c:v>
                </c:pt>
                <c:pt idx="27">
                  <c:v>17.104600000000001</c:v>
                </c:pt>
                <c:pt idx="28">
                  <c:v>16.837199999999999</c:v>
                </c:pt>
                <c:pt idx="29">
                  <c:v>16.2926</c:v>
                </c:pt>
                <c:pt idx="30">
                  <c:v>17.4453</c:v>
                </c:pt>
                <c:pt idx="31">
                  <c:v>17.5382</c:v>
                </c:pt>
                <c:pt idx="32">
                  <c:v>19.743600000000001</c:v>
                </c:pt>
                <c:pt idx="33">
                  <c:v>19.1889</c:v>
                </c:pt>
                <c:pt idx="34">
                  <c:v>18.796600000000002</c:v>
                </c:pt>
                <c:pt idx="35">
                  <c:v>17.825600000000001</c:v>
                </c:pt>
                <c:pt idx="36">
                  <c:v>18.340199999999999</c:v>
                </c:pt>
                <c:pt idx="37">
                  <c:v>17.819900000000001</c:v>
                </c:pt>
                <c:pt idx="38">
                  <c:v>17.256699999999999</c:v>
                </c:pt>
                <c:pt idx="39">
                  <c:v>17.610900000000001</c:v>
                </c:pt>
                <c:pt idx="40">
                  <c:v>18.156400000000001</c:v>
                </c:pt>
                <c:pt idx="41">
                  <c:v>17.233499999999999</c:v>
                </c:pt>
                <c:pt idx="42">
                  <c:v>17.782699999999998</c:v>
                </c:pt>
                <c:pt idx="43">
                  <c:v>18.3154</c:v>
                </c:pt>
                <c:pt idx="44">
                  <c:v>20.473500000000001</c:v>
                </c:pt>
                <c:pt idx="45">
                  <c:v>21.031199999999998</c:v>
                </c:pt>
                <c:pt idx="46">
                  <c:v>20.3843</c:v>
                </c:pt>
                <c:pt idx="47">
                  <c:v>20.116599999999998</c:v>
                </c:pt>
              </c:numCache>
            </c:numRef>
          </c:val>
          <c:smooth val="0"/>
          <c:extLst>
            <c:ext xmlns:c16="http://schemas.microsoft.com/office/drawing/2014/chart" uri="{C3380CC4-5D6E-409C-BE32-E72D297353CC}">
              <c16:uniqueId val="{00000015-98E1-445C-901F-A7C559F684D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4.7564299999999999</c:v>
                </c:pt>
                <c:pt idx="1">
                  <c:v>4.9195200000000003</c:v>
                </c:pt>
                <c:pt idx="2">
                  <c:v>4.9339399999999998</c:v>
                </c:pt>
                <c:pt idx="3">
                  <c:v>4.77332</c:v>
                </c:pt>
                <c:pt idx="4">
                  <c:v>4.6438600000000001</c:v>
                </c:pt>
                <c:pt idx="5">
                  <c:v>4.6252899999999997</c:v>
                </c:pt>
                <c:pt idx="6">
                  <c:v>4.6440299999999999</c:v>
                </c:pt>
                <c:pt idx="7">
                  <c:v>4.70038</c:v>
                </c:pt>
                <c:pt idx="8">
                  <c:v>4.9355700000000002</c:v>
                </c:pt>
                <c:pt idx="9">
                  <c:v>4.9494499999999997</c:v>
                </c:pt>
                <c:pt idx="10">
                  <c:v>4.9057500000000003</c:v>
                </c:pt>
                <c:pt idx="11">
                  <c:v>4.7650199999999998</c:v>
                </c:pt>
                <c:pt idx="12">
                  <c:v>4.6039300000000001</c:v>
                </c:pt>
                <c:pt idx="13">
                  <c:v>4.5526400000000002</c:v>
                </c:pt>
                <c:pt idx="14">
                  <c:v>4.5178399999999996</c:v>
                </c:pt>
                <c:pt idx="15">
                  <c:v>4.5260800000000003</c:v>
                </c:pt>
                <c:pt idx="16">
                  <c:v>4.5693999999999999</c:v>
                </c:pt>
                <c:pt idx="17">
                  <c:v>4.65205</c:v>
                </c:pt>
                <c:pt idx="18">
                  <c:v>4.8223700000000003</c:v>
                </c:pt>
                <c:pt idx="19">
                  <c:v>4.9106699999999996</c:v>
                </c:pt>
                <c:pt idx="20">
                  <c:v>4.7552000000000003</c:v>
                </c:pt>
                <c:pt idx="21">
                  <c:v>4.70946</c:v>
                </c:pt>
                <c:pt idx="22">
                  <c:v>4.7264200000000001</c:v>
                </c:pt>
                <c:pt idx="23">
                  <c:v>4.6382700000000003</c:v>
                </c:pt>
                <c:pt idx="24">
                  <c:v>4.5979999999999999</c:v>
                </c:pt>
                <c:pt idx="25">
                  <c:v>4.6530399999999998</c:v>
                </c:pt>
                <c:pt idx="26">
                  <c:v>4.6202300000000003</c:v>
                </c:pt>
                <c:pt idx="27">
                  <c:v>4.7703300000000004</c:v>
                </c:pt>
                <c:pt idx="28">
                  <c:v>4.6953399999999998</c:v>
                </c:pt>
                <c:pt idx="29">
                  <c:v>4.6425200000000002</c:v>
                </c:pt>
                <c:pt idx="30">
                  <c:v>4.6623799999999997</c:v>
                </c:pt>
                <c:pt idx="31">
                  <c:v>5.1282300000000003</c:v>
                </c:pt>
                <c:pt idx="32">
                  <c:v>5.1769100000000003</c:v>
                </c:pt>
                <c:pt idx="33">
                  <c:v>4.9600099999999996</c:v>
                </c:pt>
                <c:pt idx="34">
                  <c:v>4.7816200000000002</c:v>
                </c:pt>
                <c:pt idx="35">
                  <c:v>4.8133600000000003</c:v>
                </c:pt>
                <c:pt idx="36">
                  <c:v>4.5459300000000002</c:v>
                </c:pt>
                <c:pt idx="37">
                  <c:v>4.5278900000000002</c:v>
                </c:pt>
                <c:pt idx="38">
                  <c:v>4.6487400000000001</c:v>
                </c:pt>
                <c:pt idx="39">
                  <c:v>4.7069400000000003</c:v>
                </c:pt>
                <c:pt idx="40">
                  <c:v>4.7491399999999997</c:v>
                </c:pt>
                <c:pt idx="41">
                  <c:v>4.9260299999999999</c:v>
                </c:pt>
                <c:pt idx="42">
                  <c:v>4.9197699999999998</c:v>
                </c:pt>
                <c:pt idx="43">
                  <c:v>4.8143099999999999</c:v>
                </c:pt>
                <c:pt idx="44">
                  <c:v>4.8081800000000001</c:v>
                </c:pt>
                <c:pt idx="45">
                  <c:v>4.8210300000000004</c:v>
                </c:pt>
                <c:pt idx="46">
                  <c:v>4.8179299999999996</c:v>
                </c:pt>
                <c:pt idx="47">
                  <c:v>4.9239499999999996</c:v>
                </c:pt>
              </c:numCache>
            </c:numRef>
          </c:val>
          <c:smooth val="0"/>
          <c:extLst>
            <c:ext xmlns:c16="http://schemas.microsoft.com/office/drawing/2014/chart" uri="{C3380CC4-5D6E-409C-BE32-E72D297353CC}">
              <c16:uniqueId val="{00000016-98E1-445C-901F-A7C559F684D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8E1-445C-901F-A7C559F684D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8E1-445C-901F-A7C559F684D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16.324190000000002</c:v>
                </c:pt>
                <c:pt idx="1">
                  <c:v>16.508939999999999</c:v>
                </c:pt>
                <c:pt idx="2">
                  <c:v>16.171869999999998</c:v>
                </c:pt>
                <c:pt idx="3">
                  <c:v>14.84836</c:v>
                </c:pt>
                <c:pt idx="4">
                  <c:v>15.47814</c:v>
                </c:pt>
                <c:pt idx="5">
                  <c:v>15.954499999999999</c:v>
                </c:pt>
                <c:pt idx="6">
                  <c:v>16.344850000000001</c:v>
                </c:pt>
                <c:pt idx="7">
                  <c:v>16.140799999999999</c:v>
                </c:pt>
                <c:pt idx="8">
                  <c:v>16.052879999999998</c:v>
                </c:pt>
                <c:pt idx="9">
                  <c:v>14.71494</c:v>
                </c:pt>
                <c:pt idx="10">
                  <c:v>13.79354</c:v>
                </c:pt>
                <c:pt idx="11">
                  <c:v>13.361929999999999</c:v>
                </c:pt>
                <c:pt idx="12">
                  <c:v>13.555400000000001</c:v>
                </c:pt>
                <c:pt idx="13">
                  <c:v>12.7218</c:v>
                </c:pt>
                <c:pt idx="14">
                  <c:v>12.7399</c:v>
                </c:pt>
                <c:pt idx="15">
                  <c:v>12.68403</c:v>
                </c:pt>
                <c:pt idx="16">
                  <c:v>13.566739999999999</c:v>
                </c:pt>
                <c:pt idx="17">
                  <c:v>13.941280000000001</c:v>
                </c:pt>
                <c:pt idx="18">
                  <c:v>15.12824</c:v>
                </c:pt>
                <c:pt idx="19">
                  <c:v>14.949159999999999</c:v>
                </c:pt>
                <c:pt idx="20">
                  <c:v>14.44656</c:v>
                </c:pt>
                <c:pt idx="21">
                  <c:v>15.238659999999999</c:v>
                </c:pt>
                <c:pt idx="22">
                  <c:v>16.13355</c:v>
                </c:pt>
                <c:pt idx="23">
                  <c:v>15.786519999999999</c:v>
                </c:pt>
                <c:pt idx="24">
                  <c:v>14.309900000000001</c:v>
                </c:pt>
                <c:pt idx="25">
                  <c:v>14.579230000000001</c:v>
                </c:pt>
                <c:pt idx="26">
                  <c:v>15.99264</c:v>
                </c:pt>
                <c:pt idx="27">
                  <c:v>16.302440000000001</c:v>
                </c:pt>
                <c:pt idx="28">
                  <c:v>16.005800000000001</c:v>
                </c:pt>
                <c:pt idx="29">
                  <c:v>16.541450000000001</c:v>
                </c:pt>
                <c:pt idx="30">
                  <c:v>16.128740000000001</c:v>
                </c:pt>
                <c:pt idx="31">
                  <c:v>15.804650000000001</c:v>
                </c:pt>
                <c:pt idx="32">
                  <c:v>16.247949999999999</c:v>
                </c:pt>
                <c:pt idx="33">
                  <c:v>16.003979999999999</c:v>
                </c:pt>
                <c:pt idx="34">
                  <c:v>15.122299999999999</c:v>
                </c:pt>
                <c:pt idx="35">
                  <c:v>13.950089999999999</c:v>
                </c:pt>
                <c:pt idx="36">
                  <c:v>12.428000000000001</c:v>
                </c:pt>
                <c:pt idx="37">
                  <c:v>11.8942</c:v>
                </c:pt>
                <c:pt idx="38">
                  <c:v>12.26512</c:v>
                </c:pt>
                <c:pt idx="39">
                  <c:v>12.662929999999999</c:v>
                </c:pt>
                <c:pt idx="40">
                  <c:v>13.70645</c:v>
                </c:pt>
                <c:pt idx="41">
                  <c:v>13.77139</c:v>
                </c:pt>
                <c:pt idx="42">
                  <c:v>15.24709</c:v>
                </c:pt>
                <c:pt idx="43">
                  <c:v>15.138669999999999</c:v>
                </c:pt>
                <c:pt idx="44">
                  <c:v>16.037759999999999</c:v>
                </c:pt>
                <c:pt idx="45">
                  <c:v>15.35225</c:v>
                </c:pt>
                <c:pt idx="46">
                  <c:v>16.158580000000001</c:v>
                </c:pt>
                <c:pt idx="47">
                  <c:v>15.8934</c:v>
                </c:pt>
              </c:numCache>
            </c:numRef>
          </c:val>
          <c:smooth val="0"/>
          <c:extLst>
            <c:ext xmlns:c16="http://schemas.microsoft.com/office/drawing/2014/chart" uri="{C3380CC4-5D6E-409C-BE32-E72D297353CC}">
              <c16:uniqueId val="{00000019-98E1-445C-901F-A7C559F684D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289.08999999999997</c:v>
                </c:pt>
                <c:pt idx="1">
                  <c:v>292.64999999999998</c:v>
                </c:pt>
                <c:pt idx="2">
                  <c:v>291.73</c:v>
                </c:pt>
                <c:pt idx="3">
                  <c:v>276.47000000000003</c:v>
                </c:pt>
                <c:pt idx="4">
                  <c:v>277.52999999999997</c:v>
                </c:pt>
                <c:pt idx="5">
                  <c:v>288.14999999999998</c:v>
                </c:pt>
                <c:pt idx="6">
                  <c:v>278.26</c:v>
                </c:pt>
                <c:pt idx="7">
                  <c:v>283.2</c:v>
                </c:pt>
                <c:pt idx="8">
                  <c:v>289.16000000000003</c:v>
                </c:pt>
                <c:pt idx="9">
                  <c:v>291.17</c:v>
                </c:pt>
                <c:pt idx="10">
                  <c:v>293.14999999999998</c:v>
                </c:pt>
                <c:pt idx="11">
                  <c:v>291.47000000000003</c:v>
                </c:pt>
                <c:pt idx="12">
                  <c:v>289.44</c:v>
                </c:pt>
                <c:pt idx="13">
                  <c:v>284.81</c:v>
                </c:pt>
                <c:pt idx="14">
                  <c:v>277.12</c:v>
                </c:pt>
                <c:pt idx="15">
                  <c:v>251.24</c:v>
                </c:pt>
                <c:pt idx="16">
                  <c:v>262.37</c:v>
                </c:pt>
                <c:pt idx="17">
                  <c:v>285.20999999999998</c:v>
                </c:pt>
                <c:pt idx="18">
                  <c:v>284.10000000000002</c:v>
                </c:pt>
                <c:pt idx="19">
                  <c:v>286.83999999999997</c:v>
                </c:pt>
                <c:pt idx="20">
                  <c:v>286.5</c:v>
                </c:pt>
                <c:pt idx="21">
                  <c:v>273.32</c:v>
                </c:pt>
                <c:pt idx="22">
                  <c:v>275.23</c:v>
                </c:pt>
                <c:pt idx="23">
                  <c:v>277.23</c:v>
                </c:pt>
                <c:pt idx="24">
                  <c:v>273.60000000000002</c:v>
                </c:pt>
                <c:pt idx="25">
                  <c:v>276.44</c:v>
                </c:pt>
                <c:pt idx="26">
                  <c:v>266.89</c:v>
                </c:pt>
                <c:pt idx="27">
                  <c:v>274.14999999999998</c:v>
                </c:pt>
                <c:pt idx="28">
                  <c:v>281.37</c:v>
                </c:pt>
                <c:pt idx="29">
                  <c:v>281.26</c:v>
                </c:pt>
                <c:pt idx="30">
                  <c:v>268.95999999999998</c:v>
                </c:pt>
                <c:pt idx="31">
                  <c:v>262.13</c:v>
                </c:pt>
                <c:pt idx="32">
                  <c:v>260.33999999999997</c:v>
                </c:pt>
                <c:pt idx="33">
                  <c:v>261.16000000000003</c:v>
                </c:pt>
                <c:pt idx="34">
                  <c:v>265.38</c:v>
                </c:pt>
                <c:pt idx="35">
                  <c:v>269.49</c:v>
                </c:pt>
                <c:pt idx="36">
                  <c:v>274.92</c:v>
                </c:pt>
                <c:pt idx="37">
                  <c:v>268.63</c:v>
                </c:pt>
                <c:pt idx="38">
                  <c:v>266.79000000000002</c:v>
                </c:pt>
                <c:pt idx="39">
                  <c:v>272.17</c:v>
                </c:pt>
                <c:pt idx="40">
                  <c:v>278.52999999999997</c:v>
                </c:pt>
                <c:pt idx="41">
                  <c:v>288.29000000000002</c:v>
                </c:pt>
                <c:pt idx="42">
                  <c:v>290.56</c:v>
                </c:pt>
                <c:pt idx="43">
                  <c:v>293.41000000000003</c:v>
                </c:pt>
                <c:pt idx="44">
                  <c:v>293.44</c:v>
                </c:pt>
                <c:pt idx="45">
                  <c:v>290.69</c:v>
                </c:pt>
                <c:pt idx="46">
                  <c:v>292.73</c:v>
                </c:pt>
                <c:pt idx="47">
                  <c:v>294.49</c:v>
                </c:pt>
              </c:numCache>
            </c:numRef>
          </c:val>
          <c:smooth val="0"/>
          <c:extLst>
            <c:ext xmlns:c16="http://schemas.microsoft.com/office/drawing/2014/chart" uri="{C3380CC4-5D6E-409C-BE32-E72D297353CC}">
              <c16:uniqueId val="{0000001A-98E1-445C-901F-A7C559F684D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8E1-445C-901F-A7C559F684D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41.034999999999997</c:v>
                </c:pt>
                <c:pt idx="1">
                  <c:v>40.706000000000003</c:v>
                </c:pt>
                <c:pt idx="2">
                  <c:v>40.563000000000002</c:v>
                </c:pt>
                <c:pt idx="3">
                  <c:v>40.604999999999997</c:v>
                </c:pt>
                <c:pt idx="4">
                  <c:v>40.39</c:v>
                </c:pt>
                <c:pt idx="5">
                  <c:v>40.371000000000002</c:v>
                </c:pt>
                <c:pt idx="6">
                  <c:v>39.845999999999997</c:v>
                </c:pt>
                <c:pt idx="7">
                  <c:v>39.664999999999999</c:v>
                </c:pt>
                <c:pt idx="8">
                  <c:v>39.659999999999997</c:v>
                </c:pt>
                <c:pt idx="9">
                  <c:v>40.216000000000001</c:v>
                </c:pt>
                <c:pt idx="10">
                  <c:v>40.113999999999997</c:v>
                </c:pt>
                <c:pt idx="11">
                  <c:v>40.287999999999997</c:v>
                </c:pt>
                <c:pt idx="12">
                  <c:v>39.622</c:v>
                </c:pt>
                <c:pt idx="13">
                  <c:v>39.497</c:v>
                </c:pt>
                <c:pt idx="14">
                  <c:v>39.265999999999998</c:v>
                </c:pt>
                <c:pt idx="15">
                  <c:v>39.835000000000001</c:v>
                </c:pt>
                <c:pt idx="16">
                  <c:v>39.999000000000002</c:v>
                </c:pt>
                <c:pt idx="17">
                  <c:v>39.997</c:v>
                </c:pt>
                <c:pt idx="18">
                  <c:v>40.433</c:v>
                </c:pt>
                <c:pt idx="19">
                  <c:v>40.741999999999997</c:v>
                </c:pt>
                <c:pt idx="20">
                  <c:v>39.223999999999997</c:v>
                </c:pt>
                <c:pt idx="21">
                  <c:v>37.950000000000003</c:v>
                </c:pt>
                <c:pt idx="22">
                  <c:v>40.082000000000001</c:v>
                </c:pt>
                <c:pt idx="23">
                  <c:v>39.734000000000002</c:v>
                </c:pt>
                <c:pt idx="24">
                  <c:v>39.197000000000003</c:v>
                </c:pt>
                <c:pt idx="25">
                  <c:v>39.366999999999997</c:v>
                </c:pt>
                <c:pt idx="26">
                  <c:v>39.768999999999998</c:v>
                </c:pt>
                <c:pt idx="27">
                  <c:v>39.633000000000003</c:v>
                </c:pt>
                <c:pt idx="28">
                  <c:v>38.648000000000003</c:v>
                </c:pt>
                <c:pt idx="29">
                  <c:v>38.835999999999999</c:v>
                </c:pt>
                <c:pt idx="30">
                  <c:v>39.200000000000003</c:v>
                </c:pt>
                <c:pt idx="31">
                  <c:v>39.487000000000002</c:v>
                </c:pt>
                <c:pt idx="32">
                  <c:v>39.667999999999999</c:v>
                </c:pt>
                <c:pt idx="33">
                  <c:v>39.564999999999998</c:v>
                </c:pt>
                <c:pt idx="34">
                  <c:v>39.704000000000001</c:v>
                </c:pt>
                <c:pt idx="35">
                  <c:v>37.917999999999999</c:v>
                </c:pt>
                <c:pt idx="36">
                  <c:v>37.802999999999997</c:v>
                </c:pt>
                <c:pt idx="37">
                  <c:v>37.981000000000002</c:v>
                </c:pt>
                <c:pt idx="38">
                  <c:v>37.381</c:v>
                </c:pt>
                <c:pt idx="39">
                  <c:v>37.332999999999998</c:v>
                </c:pt>
                <c:pt idx="40">
                  <c:v>37.658999999999999</c:v>
                </c:pt>
                <c:pt idx="41">
                  <c:v>37.793999999999997</c:v>
                </c:pt>
                <c:pt idx="42">
                  <c:v>38.098999999999997</c:v>
                </c:pt>
                <c:pt idx="43">
                  <c:v>38.070999999999998</c:v>
                </c:pt>
                <c:pt idx="44">
                  <c:v>37.616999999999997</c:v>
                </c:pt>
                <c:pt idx="45">
                  <c:v>32.695999999999998</c:v>
                </c:pt>
                <c:pt idx="46">
                  <c:v>31.545000000000002</c:v>
                </c:pt>
                <c:pt idx="47">
                  <c:v>33.908000000000001</c:v>
                </c:pt>
              </c:numCache>
            </c:numRef>
          </c:val>
          <c:smooth val="0"/>
          <c:extLst>
            <c:ext xmlns:c16="http://schemas.microsoft.com/office/drawing/2014/chart" uri="{C3380CC4-5D6E-409C-BE32-E72D297353CC}">
              <c16:uniqueId val="{0000001C-98E1-445C-901F-A7C559F684D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98E1-445C-901F-A7C559F684D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21.518999999999998</c:v>
                </c:pt>
                <c:pt idx="1">
                  <c:v>21.55</c:v>
                </c:pt>
                <c:pt idx="2">
                  <c:v>21.591000000000001</c:v>
                </c:pt>
                <c:pt idx="3">
                  <c:v>23.07</c:v>
                </c:pt>
                <c:pt idx="4">
                  <c:v>26.629000000000001</c:v>
                </c:pt>
                <c:pt idx="5">
                  <c:v>26.776</c:v>
                </c:pt>
                <c:pt idx="6">
                  <c:v>26.928000000000001</c:v>
                </c:pt>
                <c:pt idx="7">
                  <c:v>27.048999999999999</c:v>
                </c:pt>
                <c:pt idx="8">
                  <c:v>27.012</c:v>
                </c:pt>
                <c:pt idx="9">
                  <c:v>26.899000000000001</c:v>
                </c:pt>
                <c:pt idx="10">
                  <c:v>27.37</c:v>
                </c:pt>
                <c:pt idx="11">
                  <c:v>26.053999999999998</c:v>
                </c:pt>
                <c:pt idx="12">
                  <c:v>23.547999999999998</c:v>
                </c:pt>
                <c:pt idx="13">
                  <c:v>23.876999999999999</c:v>
                </c:pt>
                <c:pt idx="14">
                  <c:v>19.759</c:v>
                </c:pt>
                <c:pt idx="15">
                  <c:v>15.471</c:v>
                </c:pt>
                <c:pt idx="16">
                  <c:v>13.487</c:v>
                </c:pt>
                <c:pt idx="17">
                  <c:v>12.598000000000001</c:v>
                </c:pt>
                <c:pt idx="18">
                  <c:v>11.898999999999999</c:v>
                </c:pt>
                <c:pt idx="19">
                  <c:v>11.238</c:v>
                </c:pt>
                <c:pt idx="20">
                  <c:v>11.422000000000001</c:v>
                </c:pt>
                <c:pt idx="21">
                  <c:v>9.7669999999999995</c:v>
                </c:pt>
                <c:pt idx="22">
                  <c:v>9.5660000000000007</c:v>
                </c:pt>
                <c:pt idx="23">
                  <c:v>6.6369999999999996</c:v>
                </c:pt>
                <c:pt idx="24">
                  <c:v>10.843999999999999</c:v>
                </c:pt>
                <c:pt idx="25">
                  <c:v>11.358000000000001</c:v>
                </c:pt>
                <c:pt idx="26">
                  <c:v>10.845000000000001</c:v>
                </c:pt>
                <c:pt idx="27">
                  <c:v>10.895</c:v>
                </c:pt>
                <c:pt idx="28">
                  <c:v>12.021000000000001</c:v>
                </c:pt>
                <c:pt idx="29">
                  <c:v>12.678000000000001</c:v>
                </c:pt>
                <c:pt idx="30">
                  <c:v>13.343</c:v>
                </c:pt>
                <c:pt idx="31">
                  <c:v>14.823</c:v>
                </c:pt>
                <c:pt idx="32">
                  <c:v>19.209</c:v>
                </c:pt>
                <c:pt idx="33">
                  <c:v>23.928999999999998</c:v>
                </c:pt>
                <c:pt idx="34">
                  <c:v>27.864000000000001</c:v>
                </c:pt>
                <c:pt idx="35">
                  <c:v>30.681999999999999</c:v>
                </c:pt>
                <c:pt idx="36">
                  <c:v>31.253</c:v>
                </c:pt>
                <c:pt idx="37">
                  <c:v>31.991</c:v>
                </c:pt>
                <c:pt idx="38">
                  <c:v>31.161000000000001</c:v>
                </c:pt>
                <c:pt idx="39">
                  <c:v>29.747</c:v>
                </c:pt>
                <c:pt idx="40">
                  <c:v>30.835999999999999</c:v>
                </c:pt>
                <c:pt idx="41">
                  <c:v>31.9</c:v>
                </c:pt>
                <c:pt idx="42">
                  <c:v>31.917999999999999</c:v>
                </c:pt>
                <c:pt idx="43">
                  <c:v>32.207000000000001</c:v>
                </c:pt>
                <c:pt idx="44">
                  <c:v>32.567999999999998</c:v>
                </c:pt>
                <c:pt idx="45">
                  <c:v>32.417000000000002</c:v>
                </c:pt>
                <c:pt idx="46">
                  <c:v>32.454000000000001</c:v>
                </c:pt>
                <c:pt idx="47">
                  <c:v>27.465</c:v>
                </c:pt>
              </c:numCache>
            </c:numRef>
          </c:val>
          <c:smooth val="0"/>
          <c:extLst>
            <c:ext xmlns:c16="http://schemas.microsoft.com/office/drawing/2014/chart" uri="{C3380CC4-5D6E-409C-BE32-E72D297353CC}">
              <c16:uniqueId val="{0000001E-98E1-445C-901F-A7C559F684D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1008.6</c:v>
                </c:pt>
                <c:pt idx="1">
                  <c:v>992.5</c:v>
                </c:pt>
                <c:pt idx="2">
                  <c:v>1004.1</c:v>
                </c:pt>
                <c:pt idx="3">
                  <c:v>975.8</c:v>
                </c:pt>
                <c:pt idx="4">
                  <c:v>983.2</c:v>
                </c:pt>
                <c:pt idx="5">
                  <c:v>979.9</c:v>
                </c:pt>
                <c:pt idx="6">
                  <c:v>1013.1</c:v>
                </c:pt>
                <c:pt idx="7">
                  <c:v>1011</c:v>
                </c:pt>
                <c:pt idx="8">
                  <c:v>992.7</c:v>
                </c:pt>
                <c:pt idx="9">
                  <c:v>994.1</c:v>
                </c:pt>
                <c:pt idx="10">
                  <c:v>1018.5</c:v>
                </c:pt>
                <c:pt idx="11">
                  <c:v>1029.4000000000001</c:v>
                </c:pt>
                <c:pt idx="12">
                  <c:v>961.3</c:v>
                </c:pt>
                <c:pt idx="13">
                  <c:v>945.1</c:v>
                </c:pt>
                <c:pt idx="14">
                  <c:v>963.5</c:v>
                </c:pt>
                <c:pt idx="15">
                  <c:v>944.7</c:v>
                </c:pt>
                <c:pt idx="16">
                  <c:v>949.3</c:v>
                </c:pt>
                <c:pt idx="17">
                  <c:v>951.3</c:v>
                </c:pt>
                <c:pt idx="18">
                  <c:v>950.1</c:v>
                </c:pt>
                <c:pt idx="19">
                  <c:v>927.4</c:v>
                </c:pt>
                <c:pt idx="20">
                  <c:v>956.6</c:v>
                </c:pt>
                <c:pt idx="21">
                  <c:v>955.6</c:v>
                </c:pt>
                <c:pt idx="22">
                  <c:v>944.2</c:v>
                </c:pt>
                <c:pt idx="23">
                  <c:v>950.4</c:v>
                </c:pt>
                <c:pt idx="24">
                  <c:v>953</c:v>
                </c:pt>
                <c:pt idx="25">
                  <c:v>949.7</c:v>
                </c:pt>
                <c:pt idx="26">
                  <c:v>938.8</c:v>
                </c:pt>
                <c:pt idx="27">
                  <c:v>947.2</c:v>
                </c:pt>
                <c:pt idx="28">
                  <c:v>929.2</c:v>
                </c:pt>
                <c:pt idx="29">
                  <c:v>900.5</c:v>
                </c:pt>
                <c:pt idx="30">
                  <c:v>900.6</c:v>
                </c:pt>
                <c:pt idx="31">
                  <c:v>919.4</c:v>
                </c:pt>
                <c:pt idx="32">
                  <c:v>905.1</c:v>
                </c:pt>
                <c:pt idx="33">
                  <c:v>925.3</c:v>
                </c:pt>
                <c:pt idx="34">
                  <c:v>918.7</c:v>
                </c:pt>
                <c:pt idx="35">
                  <c:v>961.1</c:v>
                </c:pt>
                <c:pt idx="36">
                  <c:v>957.6</c:v>
                </c:pt>
                <c:pt idx="37">
                  <c:v>1015.8</c:v>
                </c:pt>
                <c:pt idx="38">
                  <c:v>1022.9</c:v>
                </c:pt>
                <c:pt idx="39">
                  <c:v>1040.8</c:v>
                </c:pt>
                <c:pt idx="40">
                  <c:v>1045.5999999999999</c:v>
                </c:pt>
                <c:pt idx="41">
                  <c:v>1047.5999999999999</c:v>
                </c:pt>
                <c:pt idx="42">
                  <c:v>1043.3</c:v>
                </c:pt>
                <c:pt idx="43">
                  <c:v>1040</c:v>
                </c:pt>
                <c:pt idx="44">
                  <c:v>1028.5999999999999</c:v>
                </c:pt>
                <c:pt idx="45">
                  <c:v>1030.5999999999999</c:v>
                </c:pt>
                <c:pt idx="46">
                  <c:v>996.9</c:v>
                </c:pt>
                <c:pt idx="47">
                  <c:v>988.1</c:v>
                </c:pt>
              </c:numCache>
            </c:numRef>
          </c:val>
          <c:extLst>
            <c:ext xmlns:c16="http://schemas.microsoft.com/office/drawing/2014/chart" uri="{C3380CC4-5D6E-409C-BE32-E72D297353CC}">
              <c16:uniqueId val="{00000000-389C-417E-A590-25131D9B3AE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2118.6</c:v>
                </c:pt>
                <c:pt idx="1">
                  <c:v>2033.7</c:v>
                </c:pt>
                <c:pt idx="2">
                  <c:v>2106.3000000000002</c:v>
                </c:pt>
                <c:pt idx="3">
                  <c:v>2053.6</c:v>
                </c:pt>
                <c:pt idx="4">
                  <c:v>2037.8</c:v>
                </c:pt>
                <c:pt idx="5">
                  <c:v>1968.5</c:v>
                </c:pt>
                <c:pt idx="6">
                  <c:v>2020.3</c:v>
                </c:pt>
                <c:pt idx="7">
                  <c:v>1933</c:v>
                </c:pt>
                <c:pt idx="8">
                  <c:v>1984.4</c:v>
                </c:pt>
                <c:pt idx="9">
                  <c:v>2012.2</c:v>
                </c:pt>
                <c:pt idx="10">
                  <c:v>1957.6</c:v>
                </c:pt>
                <c:pt idx="11">
                  <c:v>1958.9</c:v>
                </c:pt>
                <c:pt idx="12">
                  <c:v>1790.2</c:v>
                </c:pt>
                <c:pt idx="13">
                  <c:v>1685</c:v>
                </c:pt>
                <c:pt idx="14">
                  <c:v>1731.2</c:v>
                </c:pt>
                <c:pt idx="15">
                  <c:v>1660.6</c:v>
                </c:pt>
                <c:pt idx="16">
                  <c:v>1715</c:v>
                </c:pt>
                <c:pt idx="17">
                  <c:v>1726.4</c:v>
                </c:pt>
                <c:pt idx="18">
                  <c:v>1781.9</c:v>
                </c:pt>
                <c:pt idx="19">
                  <c:v>1701.5</c:v>
                </c:pt>
                <c:pt idx="20">
                  <c:v>1683.5</c:v>
                </c:pt>
                <c:pt idx="21">
                  <c:v>1699.7</c:v>
                </c:pt>
                <c:pt idx="22">
                  <c:v>1679.7</c:v>
                </c:pt>
                <c:pt idx="23">
                  <c:v>1758.5</c:v>
                </c:pt>
                <c:pt idx="24">
                  <c:v>1749.5</c:v>
                </c:pt>
                <c:pt idx="25">
                  <c:v>1736.8</c:v>
                </c:pt>
                <c:pt idx="26">
                  <c:v>1706.9</c:v>
                </c:pt>
                <c:pt idx="27">
                  <c:v>1817.9</c:v>
                </c:pt>
                <c:pt idx="28">
                  <c:v>1823.2</c:v>
                </c:pt>
                <c:pt idx="29">
                  <c:v>1857.6</c:v>
                </c:pt>
                <c:pt idx="30">
                  <c:v>1841.1</c:v>
                </c:pt>
                <c:pt idx="31">
                  <c:v>1890.5</c:v>
                </c:pt>
                <c:pt idx="32">
                  <c:v>1763.7</c:v>
                </c:pt>
                <c:pt idx="33">
                  <c:v>1610.3</c:v>
                </c:pt>
                <c:pt idx="34">
                  <c:v>1596.9</c:v>
                </c:pt>
                <c:pt idx="35">
                  <c:v>1843.7</c:v>
                </c:pt>
                <c:pt idx="36">
                  <c:v>1912</c:v>
                </c:pt>
                <c:pt idx="37">
                  <c:v>2216.5</c:v>
                </c:pt>
                <c:pt idx="38">
                  <c:v>2357.1999999999998</c:v>
                </c:pt>
                <c:pt idx="39">
                  <c:v>2443.6</c:v>
                </c:pt>
                <c:pt idx="40">
                  <c:v>2584.8000000000002</c:v>
                </c:pt>
                <c:pt idx="41">
                  <c:v>2699.1</c:v>
                </c:pt>
                <c:pt idx="42">
                  <c:v>2702</c:v>
                </c:pt>
                <c:pt idx="43">
                  <c:v>2604.6999999999998</c:v>
                </c:pt>
                <c:pt idx="44">
                  <c:v>2575.6999999999998</c:v>
                </c:pt>
                <c:pt idx="45">
                  <c:v>2321.3000000000002</c:v>
                </c:pt>
                <c:pt idx="46">
                  <c:v>2225.5</c:v>
                </c:pt>
                <c:pt idx="47">
                  <c:v>2024.8</c:v>
                </c:pt>
              </c:numCache>
            </c:numRef>
          </c:val>
          <c:extLst>
            <c:ext xmlns:c16="http://schemas.microsoft.com/office/drawing/2014/chart" uri="{C3380CC4-5D6E-409C-BE32-E72D297353CC}">
              <c16:uniqueId val="{00000001-389C-417E-A590-25131D9B3AE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3032.78566</c:v>
                </c:pt>
                <c:pt idx="1">
                  <c:v>3056.6924899999999</c:v>
                </c:pt>
                <c:pt idx="2">
                  <c:v>2947.81295</c:v>
                </c:pt>
                <c:pt idx="3">
                  <c:v>2994.8736100000001</c:v>
                </c:pt>
                <c:pt idx="4">
                  <c:v>2932.0331099999999</c:v>
                </c:pt>
                <c:pt idx="5">
                  <c:v>2970.8488600000001</c:v>
                </c:pt>
                <c:pt idx="6">
                  <c:v>2924.9261900000001</c:v>
                </c:pt>
                <c:pt idx="7">
                  <c:v>2895.0737199999999</c:v>
                </c:pt>
                <c:pt idx="8">
                  <c:v>2984.4747299999999</c:v>
                </c:pt>
                <c:pt idx="9">
                  <c:v>2994.45525</c:v>
                </c:pt>
                <c:pt idx="10">
                  <c:v>2897.8496300000002</c:v>
                </c:pt>
                <c:pt idx="11">
                  <c:v>2629.7692999999999</c:v>
                </c:pt>
                <c:pt idx="12">
                  <c:v>2393.3596899999998</c:v>
                </c:pt>
                <c:pt idx="13">
                  <c:v>2157.68588</c:v>
                </c:pt>
                <c:pt idx="14">
                  <c:v>2082.9851399999998</c:v>
                </c:pt>
                <c:pt idx="15">
                  <c:v>2138.2585199999999</c:v>
                </c:pt>
                <c:pt idx="16">
                  <c:v>2158.1674800000001</c:v>
                </c:pt>
                <c:pt idx="17">
                  <c:v>2271.0505199999998</c:v>
                </c:pt>
                <c:pt idx="18">
                  <c:v>2272.5077700000002</c:v>
                </c:pt>
                <c:pt idx="19">
                  <c:v>2266.6720099999998</c:v>
                </c:pt>
                <c:pt idx="20">
                  <c:v>2188.0129299999999</c:v>
                </c:pt>
                <c:pt idx="21">
                  <c:v>2154.3863500000002</c:v>
                </c:pt>
                <c:pt idx="22">
                  <c:v>2034.5761500000001</c:v>
                </c:pt>
                <c:pt idx="23">
                  <c:v>2090.8517000000002</c:v>
                </c:pt>
                <c:pt idx="24">
                  <c:v>2121.28532</c:v>
                </c:pt>
                <c:pt idx="25">
                  <c:v>2122.56565</c:v>
                </c:pt>
                <c:pt idx="26">
                  <c:v>2141.5659999999998</c:v>
                </c:pt>
                <c:pt idx="27">
                  <c:v>2115.0205900000001</c:v>
                </c:pt>
                <c:pt idx="28">
                  <c:v>2111.8458999999998</c:v>
                </c:pt>
                <c:pt idx="29">
                  <c:v>2052.6621100000002</c:v>
                </c:pt>
                <c:pt idx="30">
                  <c:v>2015.0248799999999</c:v>
                </c:pt>
                <c:pt idx="31">
                  <c:v>2050.1004499999999</c:v>
                </c:pt>
                <c:pt idx="32">
                  <c:v>2248.8877000000002</c:v>
                </c:pt>
                <c:pt idx="33">
                  <c:v>2523.2494900000002</c:v>
                </c:pt>
                <c:pt idx="34">
                  <c:v>2884.9772200000002</c:v>
                </c:pt>
                <c:pt idx="35">
                  <c:v>2936.98306</c:v>
                </c:pt>
                <c:pt idx="36">
                  <c:v>2990.1316299999999</c:v>
                </c:pt>
                <c:pt idx="37">
                  <c:v>2999.8676399999999</c:v>
                </c:pt>
                <c:pt idx="38">
                  <c:v>3008.6552499999998</c:v>
                </c:pt>
                <c:pt idx="39">
                  <c:v>3005.0899599999998</c:v>
                </c:pt>
                <c:pt idx="40">
                  <c:v>2981.0781200000001</c:v>
                </c:pt>
                <c:pt idx="41">
                  <c:v>3007.7756100000001</c:v>
                </c:pt>
                <c:pt idx="42">
                  <c:v>2995.3874900000001</c:v>
                </c:pt>
                <c:pt idx="43">
                  <c:v>2978.3210800000002</c:v>
                </c:pt>
                <c:pt idx="44">
                  <c:v>3006.8025200000002</c:v>
                </c:pt>
                <c:pt idx="45">
                  <c:v>2980.3199199999999</c:v>
                </c:pt>
                <c:pt idx="46">
                  <c:v>2953.1663899999999</c:v>
                </c:pt>
                <c:pt idx="47">
                  <c:v>2925.6582800000001</c:v>
                </c:pt>
              </c:numCache>
            </c:numRef>
          </c:val>
          <c:extLst>
            <c:ext xmlns:c16="http://schemas.microsoft.com/office/drawing/2014/chart" uri="{C3380CC4-5D6E-409C-BE32-E72D297353CC}">
              <c16:uniqueId val="{00000002-389C-417E-A590-25131D9B3AE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25.4</c:v>
                </c:pt>
                <c:pt idx="13">
                  <c:v>46.2</c:v>
                </c:pt>
                <c:pt idx="14">
                  <c:v>46</c:v>
                </c:pt>
                <c:pt idx="15">
                  <c:v>46</c:v>
                </c:pt>
                <c:pt idx="16">
                  <c:v>46</c:v>
                </c:pt>
                <c:pt idx="17">
                  <c:v>45.7</c:v>
                </c:pt>
                <c:pt idx="18">
                  <c:v>45.5</c:v>
                </c:pt>
                <c:pt idx="19">
                  <c:v>45</c:v>
                </c:pt>
                <c:pt idx="20">
                  <c:v>44.6</c:v>
                </c:pt>
                <c:pt idx="21">
                  <c:v>0</c:v>
                </c:pt>
                <c:pt idx="22">
                  <c:v>31.1</c:v>
                </c:pt>
                <c:pt idx="23">
                  <c:v>46.7</c:v>
                </c:pt>
                <c:pt idx="24">
                  <c:v>44.5</c:v>
                </c:pt>
                <c:pt idx="25">
                  <c:v>44.6</c:v>
                </c:pt>
                <c:pt idx="26">
                  <c:v>44.6</c:v>
                </c:pt>
                <c:pt idx="27">
                  <c:v>44.8</c:v>
                </c:pt>
                <c:pt idx="28">
                  <c:v>45.7</c:v>
                </c:pt>
                <c:pt idx="29">
                  <c:v>45.3</c:v>
                </c:pt>
                <c:pt idx="30">
                  <c:v>45.6</c:v>
                </c:pt>
                <c:pt idx="31">
                  <c:v>45.4</c:v>
                </c:pt>
                <c:pt idx="32">
                  <c:v>45.8</c:v>
                </c:pt>
                <c:pt idx="33">
                  <c:v>45.3</c:v>
                </c:pt>
                <c:pt idx="34">
                  <c:v>46.1</c:v>
                </c:pt>
                <c:pt idx="35">
                  <c:v>46</c:v>
                </c:pt>
                <c:pt idx="36">
                  <c:v>46.3</c:v>
                </c:pt>
                <c:pt idx="37">
                  <c:v>46.7</c:v>
                </c:pt>
                <c:pt idx="38">
                  <c:v>46.8</c:v>
                </c:pt>
                <c:pt idx="39">
                  <c:v>46.8</c:v>
                </c:pt>
                <c:pt idx="40">
                  <c:v>46.9</c:v>
                </c:pt>
                <c:pt idx="41">
                  <c:v>46.9</c:v>
                </c:pt>
                <c:pt idx="42">
                  <c:v>46.9</c:v>
                </c:pt>
                <c:pt idx="43">
                  <c:v>46.8</c:v>
                </c:pt>
                <c:pt idx="44">
                  <c:v>46.8</c:v>
                </c:pt>
                <c:pt idx="45">
                  <c:v>46.7</c:v>
                </c:pt>
                <c:pt idx="46">
                  <c:v>46.7</c:v>
                </c:pt>
                <c:pt idx="47">
                  <c:v>47</c:v>
                </c:pt>
              </c:numCache>
            </c:numRef>
          </c:val>
          <c:extLst>
            <c:ext xmlns:c16="http://schemas.microsoft.com/office/drawing/2014/chart" uri="{C3380CC4-5D6E-409C-BE32-E72D297353CC}">
              <c16:uniqueId val="{00000003-389C-417E-A590-25131D9B3AE1}"/>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78.099999999999994</c:v>
                </c:pt>
                <c:pt idx="1">
                  <c:v>76.3</c:v>
                </c:pt>
                <c:pt idx="2">
                  <c:v>77.8</c:v>
                </c:pt>
                <c:pt idx="3">
                  <c:v>77.5</c:v>
                </c:pt>
                <c:pt idx="4">
                  <c:v>77.5</c:v>
                </c:pt>
                <c:pt idx="5">
                  <c:v>57.3</c:v>
                </c:pt>
                <c:pt idx="6">
                  <c:v>57.4</c:v>
                </c:pt>
                <c:pt idx="7">
                  <c:v>55.9</c:v>
                </c:pt>
                <c:pt idx="8">
                  <c:v>56.5</c:v>
                </c:pt>
                <c:pt idx="9">
                  <c:v>57</c:v>
                </c:pt>
                <c:pt idx="10">
                  <c:v>56.4</c:v>
                </c:pt>
                <c:pt idx="11">
                  <c:v>57.5</c:v>
                </c:pt>
                <c:pt idx="12">
                  <c:v>56.2</c:v>
                </c:pt>
                <c:pt idx="13">
                  <c:v>56.2</c:v>
                </c:pt>
                <c:pt idx="14">
                  <c:v>57.7</c:v>
                </c:pt>
                <c:pt idx="15">
                  <c:v>58.1</c:v>
                </c:pt>
                <c:pt idx="16">
                  <c:v>56.2</c:v>
                </c:pt>
                <c:pt idx="17">
                  <c:v>58.4</c:v>
                </c:pt>
                <c:pt idx="18">
                  <c:v>57.5</c:v>
                </c:pt>
                <c:pt idx="19">
                  <c:v>55.8</c:v>
                </c:pt>
                <c:pt idx="20">
                  <c:v>56.3</c:v>
                </c:pt>
                <c:pt idx="21">
                  <c:v>55.5</c:v>
                </c:pt>
                <c:pt idx="22">
                  <c:v>55</c:v>
                </c:pt>
                <c:pt idx="23">
                  <c:v>57.4</c:v>
                </c:pt>
                <c:pt idx="24">
                  <c:v>58</c:v>
                </c:pt>
                <c:pt idx="25">
                  <c:v>58.1</c:v>
                </c:pt>
                <c:pt idx="26">
                  <c:v>56.1</c:v>
                </c:pt>
                <c:pt idx="27">
                  <c:v>41.6</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389C-417E-A590-25131D9B3AE1}"/>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60.7</c:v>
                </c:pt>
                <c:pt idx="15">
                  <c:v>60.3</c:v>
                </c:pt>
                <c:pt idx="16">
                  <c:v>57.6</c:v>
                </c:pt>
                <c:pt idx="17">
                  <c:v>60.9</c:v>
                </c:pt>
                <c:pt idx="18">
                  <c:v>72.3</c:v>
                </c:pt>
                <c:pt idx="19">
                  <c:v>80.8</c:v>
                </c:pt>
                <c:pt idx="20">
                  <c:v>93.7</c:v>
                </c:pt>
                <c:pt idx="21">
                  <c:v>130</c:v>
                </c:pt>
                <c:pt idx="22">
                  <c:v>127.4</c:v>
                </c:pt>
                <c:pt idx="23">
                  <c:v>99.9</c:v>
                </c:pt>
                <c:pt idx="24">
                  <c:v>101.6</c:v>
                </c:pt>
                <c:pt idx="25">
                  <c:v>87.4</c:v>
                </c:pt>
                <c:pt idx="26">
                  <c:v>64.099999999999994</c:v>
                </c:pt>
                <c:pt idx="27">
                  <c:v>59.4</c:v>
                </c:pt>
                <c:pt idx="28">
                  <c:v>55.7</c:v>
                </c:pt>
                <c:pt idx="29">
                  <c:v>50.2</c:v>
                </c:pt>
                <c:pt idx="30">
                  <c:v>57.6</c:v>
                </c:pt>
                <c:pt idx="31">
                  <c:v>7.8</c:v>
                </c:pt>
                <c:pt idx="32">
                  <c:v>7.5</c:v>
                </c:pt>
                <c:pt idx="33">
                  <c:v>7.6</c:v>
                </c:pt>
                <c:pt idx="34">
                  <c:v>7.8</c:v>
                </c:pt>
                <c:pt idx="35">
                  <c:v>10.5</c:v>
                </c:pt>
                <c:pt idx="36">
                  <c:v>194.5</c:v>
                </c:pt>
                <c:pt idx="37">
                  <c:v>194.6</c:v>
                </c:pt>
                <c:pt idx="38">
                  <c:v>195.9</c:v>
                </c:pt>
                <c:pt idx="39">
                  <c:v>195.2</c:v>
                </c:pt>
                <c:pt idx="40">
                  <c:v>136.69999999999999</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389C-417E-A590-25131D9B3AE1}"/>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48.9</c:v>
                </c:pt>
                <c:pt idx="1">
                  <c:v>48.2</c:v>
                </c:pt>
                <c:pt idx="2">
                  <c:v>47.9</c:v>
                </c:pt>
                <c:pt idx="3">
                  <c:v>47.4</c:v>
                </c:pt>
                <c:pt idx="4">
                  <c:v>48</c:v>
                </c:pt>
                <c:pt idx="5">
                  <c:v>49.5</c:v>
                </c:pt>
                <c:pt idx="6">
                  <c:v>48.5</c:v>
                </c:pt>
                <c:pt idx="7">
                  <c:v>48.8</c:v>
                </c:pt>
                <c:pt idx="8">
                  <c:v>45.1</c:v>
                </c:pt>
                <c:pt idx="9">
                  <c:v>46.5</c:v>
                </c:pt>
                <c:pt idx="10">
                  <c:v>42.5</c:v>
                </c:pt>
                <c:pt idx="11">
                  <c:v>45.5</c:v>
                </c:pt>
                <c:pt idx="12">
                  <c:v>45.5</c:v>
                </c:pt>
                <c:pt idx="13">
                  <c:v>46.1</c:v>
                </c:pt>
                <c:pt idx="14">
                  <c:v>46.2</c:v>
                </c:pt>
                <c:pt idx="15">
                  <c:v>45.6</c:v>
                </c:pt>
                <c:pt idx="16">
                  <c:v>45.9</c:v>
                </c:pt>
                <c:pt idx="17">
                  <c:v>47.5</c:v>
                </c:pt>
                <c:pt idx="18">
                  <c:v>47.6</c:v>
                </c:pt>
                <c:pt idx="19">
                  <c:v>44.6</c:v>
                </c:pt>
                <c:pt idx="20">
                  <c:v>46.8</c:v>
                </c:pt>
                <c:pt idx="21">
                  <c:v>49.3</c:v>
                </c:pt>
                <c:pt idx="22">
                  <c:v>48.7</c:v>
                </c:pt>
                <c:pt idx="23">
                  <c:v>52.1</c:v>
                </c:pt>
                <c:pt idx="24">
                  <c:v>50.9</c:v>
                </c:pt>
                <c:pt idx="25">
                  <c:v>51.1</c:v>
                </c:pt>
                <c:pt idx="26">
                  <c:v>51.1</c:v>
                </c:pt>
                <c:pt idx="27">
                  <c:v>48.7</c:v>
                </c:pt>
                <c:pt idx="28">
                  <c:v>50.8</c:v>
                </c:pt>
                <c:pt idx="29">
                  <c:v>50.2</c:v>
                </c:pt>
                <c:pt idx="30">
                  <c:v>49.5</c:v>
                </c:pt>
                <c:pt idx="31">
                  <c:v>50.5</c:v>
                </c:pt>
                <c:pt idx="32">
                  <c:v>50.8</c:v>
                </c:pt>
                <c:pt idx="33">
                  <c:v>49.6</c:v>
                </c:pt>
                <c:pt idx="34">
                  <c:v>49</c:v>
                </c:pt>
                <c:pt idx="35">
                  <c:v>48.4</c:v>
                </c:pt>
                <c:pt idx="36">
                  <c:v>49.3</c:v>
                </c:pt>
                <c:pt idx="37">
                  <c:v>47.2</c:v>
                </c:pt>
                <c:pt idx="38">
                  <c:v>49.7</c:v>
                </c:pt>
                <c:pt idx="39">
                  <c:v>49.6</c:v>
                </c:pt>
                <c:pt idx="40">
                  <c:v>47.2</c:v>
                </c:pt>
                <c:pt idx="41">
                  <c:v>47.5</c:v>
                </c:pt>
                <c:pt idx="42">
                  <c:v>47.4</c:v>
                </c:pt>
                <c:pt idx="43">
                  <c:v>46.4</c:v>
                </c:pt>
                <c:pt idx="44">
                  <c:v>46.2</c:v>
                </c:pt>
                <c:pt idx="45">
                  <c:v>43.9</c:v>
                </c:pt>
                <c:pt idx="46">
                  <c:v>44.2</c:v>
                </c:pt>
                <c:pt idx="47">
                  <c:v>43.4</c:v>
                </c:pt>
              </c:numCache>
            </c:numRef>
          </c:val>
          <c:extLst>
            <c:ext xmlns:c16="http://schemas.microsoft.com/office/drawing/2014/chart" uri="{C3380CC4-5D6E-409C-BE32-E72D297353CC}">
              <c16:uniqueId val="{00000006-389C-417E-A590-25131D9B3AE1}"/>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8.9</c:v>
                </c:pt>
                <c:pt idx="1">
                  <c:v>8.9</c:v>
                </c:pt>
                <c:pt idx="2">
                  <c:v>8.9</c:v>
                </c:pt>
                <c:pt idx="3">
                  <c:v>8.9</c:v>
                </c:pt>
                <c:pt idx="4">
                  <c:v>8.9</c:v>
                </c:pt>
                <c:pt idx="5">
                  <c:v>8.9</c:v>
                </c:pt>
                <c:pt idx="6">
                  <c:v>8.9</c:v>
                </c:pt>
                <c:pt idx="7">
                  <c:v>8.9</c:v>
                </c:pt>
                <c:pt idx="8">
                  <c:v>8.9</c:v>
                </c:pt>
                <c:pt idx="9">
                  <c:v>8.9</c:v>
                </c:pt>
                <c:pt idx="10">
                  <c:v>8.9</c:v>
                </c:pt>
                <c:pt idx="11">
                  <c:v>8.9</c:v>
                </c:pt>
                <c:pt idx="12">
                  <c:v>8.9</c:v>
                </c:pt>
                <c:pt idx="13">
                  <c:v>8.9</c:v>
                </c:pt>
                <c:pt idx="14">
                  <c:v>8.9</c:v>
                </c:pt>
                <c:pt idx="15">
                  <c:v>8.9</c:v>
                </c:pt>
                <c:pt idx="16">
                  <c:v>8.9</c:v>
                </c:pt>
                <c:pt idx="17">
                  <c:v>8.9</c:v>
                </c:pt>
                <c:pt idx="18">
                  <c:v>8.9</c:v>
                </c:pt>
                <c:pt idx="19">
                  <c:v>8.9</c:v>
                </c:pt>
                <c:pt idx="20">
                  <c:v>8.9</c:v>
                </c:pt>
                <c:pt idx="21">
                  <c:v>8.8000000000000007</c:v>
                </c:pt>
                <c:pt idx="22">
                  <c:v>8.8000000000000007</c:v>
                </c:pt>
                <c:pt idx="23">
                  <c:v>8.8000000000000007</c:v>
                </c:pt>
                <c:pt idx="24">
                  <c:v>8.8000000000000007</c:v>
                </c:pt>
                <c:pt idx="25">
                  <c:v>8.8000000000000007</c:v>
                </c:pt>
                <c:pt idx="26">
                  <c:v>8.8000000000000007</c:v>
                </c:pt>
                <c:pt idx="27">
                  <c:v>8.8000000000000007</c:v>
                </c:pt>
                <c:pt idx="28">
                  <c:v>8.8000000000000007</c:v>
                </c:pt>
                <c:pt idx="29">
                  <c:v>8.8000000000000007</c:v>
                </c:pt>
                <c:pt idx="30">
                  <c:v>8.8000000000000007</c:v>
                </c:pt>
                <c:pt idx="31">
                  <c:v>8.8000000000000007</c:v>
                </c:pt>
                <c:pt idx="32">
                  <c:v>8.8000000000000007</c:v>
                </c:pt>
                <c:pt idx="33">
                  <c:v>8.8000000000000007</c:v>
                </c:pt>
                <c:pt idx="34">
                  <c:v>8.8000000000000007</c:v>
                </c:pt>
                <c:pt idx="35">
                  <c:v>8.8000000000000007</c:v>
                </c:pt>
                <c:pt idx="36">
                  <c:v>8.9</c:v>
                </c:pt>
                <c:pt idx="37">
                  <c:v>8.9</c:v>
                </c:pt>
                <c:pt idx="38">
                  <c:v>8.9</c:v>
                </c:pt>
                <c:pt idx="39">
                  <c:v>8.9</c:v>
                </c:pt>
                <c:pt idx="40">
                  <c:v>8.9</c:v>
                </c:pt>
                <c:pt idx="41">
                  <c:v>8.9</c:v>
                </c:pt>
                <c:pt idx="42">
                  <c:v>8.9</c:v>
                </c:pt>
                <c:pt idx="43">
                  <c:v>8.9</c:v>
                </c:pt>
                <c:pt idx="44">
                  <c:v>8.9</c:v>
                </c:pt>
                <c:pt idx="45">
                  <c:v>8.9</c:v>
                </c:pt>
                <c:pt idx="46">
                  <c:v>8.9</c:v>
                </c:pt>
                <c:pt idx="47">
                  <c:v>8.9</c:v>
                </c:pt>
              </c:numCache>
            </c:numRef>
          </c:val>
          <c:extLst>
            <c:ext xmlns:c16="http://schemas.microsoft.com/office/drawing/2014/chart" uri="{C3380CC4-5D6E-409C-BE32-E72D297353CC}">
              <c16:uniqueId val="{00000007-389C-417E-A590-25131D9B3AE1}"/>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1.22</c:v>
                </c:pt>
                <c:pt idx="10">
                  <c:v>10.7</c:v>
                </c:pt>
                <c:pt idx="11">
                  <c:v>124.3</c:v>
                </c:pt>
                <c:pt idx="12">
                  <c:v>484.6</c:v>
                </c:pt>
                <c:pt idx="13">
                  <c:v>787.3</c:v>
                </c:pt>
                <c:pt idx="14">
                  <c:v>793.5</c:v>
                </c:pt>
                <c:pt idx="15">
                  <c:v>820.4</c:v>
                </c:pt>
                <c:pt idx="16">
                  <c:v>926</c:v>
                </c:pt>
                <c:pt idx="17">
                  <c:v>962</c:v>
                </c:pt>
                <c:pt idx="18">
                  <c:v>971.3</c:v>
                </c:pt>
                <c:pt idx="19">
                  <c:v>971.6</c:v>
                </c:pt>
                <c:pt idx="20">
                  <c:v>978.4</c:v>
                </c:pt>
                <c:pt idx="21">
                  <c:v>987.5</c:v>
                </c:pt>
                <c:pt idx="22">
                  <c:v>997.7</c:v>
                </c:pt>
                <c:pt idx="23">
                  <c:v>999.7</c:v>
                </c:pt>
                <c:pt idx="24">
                  <c:v>999.2</c:v>
                </c:pt>
                <c:pt idx="25">
                  <c:v>994.7</c:v>
                </c:pt>
                <c:pt idx="26">
                  <c:v>992.7</c:v>
                </c:pt>
                <c:pt idx="27">
                  <c:v>985.8</c:v>
                </c:pt>
                <c:pt idx="28">
                  <c:v>977.6</c:v>
                </c:pt>
                <c:pt idx="29">
                  <c:v>958.8</c:v>
                </c:pt>
                <c:pt idx="30">
                  <c:v>896.5</c:v>
                </c:pt>
                <c:pt idx="31">
                  <c:v>856.7</c:v>
                </c:pt>
                <c:pt idx="32">
                  <c:v>800.5</c:v>
                </c:pt>
                <c:pt idx="33">
                  <c:v>630.79999999999995</c:v>
                </c:pt>
                <c:pt idx="34">
                  <c:v>333</c:v>
                </c:pt>
                <c:pt idx="35">
                  <c:v>62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389C-417E-A590-25131D9B3AE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23404.400000000001</c:v>
                </c:pt>
                <c:pt idx="1">
                  <c:v>47351.7</c:v>
                </c:pt>
                <c:pt idx="2">
                  <c:v>62313.265950000001</c:v>
                </c:pt>
                <c:pt idx="3">
                  <c:v>786.6</c:v>
                </c:pt>
                <c:pt idx="4">
                  <c:v>839.65</c:v>
                </c:pt>
                <c:pt idx="5">
                  <c:v>1138.8499999999999</c:v>
                </c:pt>
                <c:pt idx="6">
                  <c:v>0</c:v>
                </c:pt>
                <c:pt idx="7">
                  <c:v>0</c:v>
                </c:pt>
                <c:pt idx="8">
                  <c:v>1484.25</c:v>
                </c:pt>
                <c:pt idx="9">
                  <c:v>1147.6500000000001</c:v>
                </c:pt>
                <c:pt idx="10">
                  <c:v>212.85</c:v>
                </c:pt>
                <c:pt idx="11">
                  <c:v>10152.26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6AA-41CC-9C84-AC405F12C1C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RER'!$C$7:$BU$7</c:f>
              <c:strCache>
                <c:ptCount val="71"/>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C.E. P LOM EXPANSION</c:v>
                </c:pt>
                <c:pt idx="27">
                  <c:v>C.E. PUNTA LOMITAS</c:v>
                </c:pt>
                <c:pt idx="28">
                  <c:v>C.S. INTIPAMPA</c:v>
                </c:pt>
                <c:pt idx="29">
                  <c:v>CS EXPANSIÓN INTIPAMPA</c:v>
                </c:pt>
                <c:pt idx="30">
                  <c:v>C.H. 8 DE AGOSTO</c:v>
                </c:pt>
                <c:pt idx="31">
                  <c:v>C.H. EL CARMEN</c:v>
                </c:pt>
                <c:pt idx="32">
                  <c:v>C.H. ANGEL I</c:v>
                </c:pt>
                <c:pt idx="33">
                  <c:v>C.H. ANGEL II</c:v>
                </c:pt>
                <c:pt idx="34">
                  <c:v>C.H. ANGEL III</c:v>
                </c:pt>
                <c:pt idx="35">
                  <c:v>C.H. LA JOYA</c:v>
                </c:pt>
                <c:pt idx="36">
                  <c:v>CS MATARANI</c:v>
                </c:pt>
                <c:pt idx="37">
                  <c:v>C.E. HUAMBOS</c:v>
                </c:pt>
                <c:pt idx="38">
                  <c:v>C.E. DUNA</c:v>
                </c:pt>
                <c:pt idx="39">
                  <c:v>C.H. NUEVAIMPERIAL</c:v>
                </c:pt>
                <c:pt idx="40">
                  <c:v>C.H. YARUCAYA</c:v>
                </c:pt>
                <c:pt idx="41">
                  <c:v>MCH PATAPO</c:v>
                </c:pt>
                <c:pt idx="42">
                  <c:v>C.S. ILLA 1</c:v>
                </c:pt>
                <c:pt idx="43">
                  <c:v>CS SAN MARTIN SOLAR</c:v>
                </c:pt>
                <c:pt idx="44">
                  <c:v>C.S. SUNNY EXPANSION</c:v>
                </c:pt>
                <c:pt idx="45">
                  <c:v>CS SUNNY</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PANAMERICANA-SOLAR</c:v>
                </c:pt>
                <c:pt idx="59">
                  <c:v>C.E. MARCONA</c:v>
                </c:pt>
                <c:pt idx="60">
                  <c:v>C.E. 3 HERMANAS</c:v>
                </c:pt>
                <c:pt idx="61">
                  <c:v>C.T. HUAYCOLORO</c:v>
                </c:pt>
                <c:pt idx="62">
                  <c:v>C.T. LA GRINGA V</c:v>
                </c:pt>
                <c:pt idx="63">
                  <c:v>CTB CALLAO</c:v>
                </c:pt>
                <c:pt idx="64">
                  <c:v>CTB. DONA CATALINA</c:v>
                </c:pt>
                <c:pt idx="65">
                  <c:v>C.S. REPARTICION</c:v>
                </c:pt>
                <c:pt idx="66">
                  <c:v>C.H. TUPURI</c:v>
                </c:pt>
                <c:pt idx="67">
                  <c:v>C.H. CHANCAY</c:v>
                </c:pt>
                <c:pt idx="68">
                  <c:v>C.H. POECHOS2</c:v>
                </c:pt>
                <c:pt idx="69">
                  <c:v>C.S. TACNA-SOLAR</c:v>
                </c:pt>
                <c:pt idx="70">
                  <c:v>C.H. ANASHIRONI</c:v>
                </c:pt>
              </c:strCache>
            </c:strRef>
          </c:cat>
          <c:val>
            <c:numRef>
              <c:f>'GENERACION RER'!$C$56:$BU$56</c:f>
              <c:numCache>
                <c:formatCode>#,##0.00</c:formatCode>
                <c:ptCount val="71"/>
                <c:pt idx="0">
                  <c:v>0</c:v>
                </c:pt>
                <c:pt idx="1">
                  <c:v>0</c:v>
                </c:pt>
                <c:pt idx="2">
                  <c:v>193</c:v>
                </c:pt>
                <c:pt idx="3">
                  <c:v>259.85000000000002</c:v>
                </c:pt>
                <c:pt idx="4">
                  <c:v>339.75</c:v>
                </c:pt>
                <c:pt idx="5">
                  <c:v>71.400000000000006</c:v>
                </c:pt>
                <c:pt idx="6">
                  <c:v>0</c:v>
                </c:pt>
                <c:pt idx="7">
                  <c:v>212.05</c:v>
                </c:pt>
                <c:pt idx="8">
                  <c:v>482.75</c:v>
                </c:pt>
                <c:pt idx="9">
                  <c:v>108.55</c:v>
                </c:pt>
                <c:pt idx="10">
                  <c:v>0</c:v>
                </c:pt>
                <c:pt idx="11">
                  <c:v>8.35</c:v>
                </c:pt>
                <c:pt idx="12">
                  <c:v>131.25</c:v>
                </c:pt>
                <c:pt idx="13">
                  <c:v>0</c:v>
                </c:pt>
                <c:pt idx="14">
                  <c:v>298.05</c:v>
                </c:pt>
                <c:pt idx="15">
                  <c:v>406.55</c:v>
                </c:pt>
                <c:pt idx="16">
                  <c:v>194.35</c:v>
                </c:pt>
                <c:pt idx="17">
                  <c:v>55.65</c:v>
                </c:pt>
                <c:pt idx="18">
                  <c:v>99.8</c:v>
                </c:pt>
                <c:pt idx="19">
                  <c:v>325.3</c:v>
                </c:pt>
                <c:pt idx="20">
                  <c:v>490.25</c:v>
                </c:pt>
                <c:pt idx="21">
                  <c:v>217.45</c:v>
                </c:pt>
                <c:pt idx="22">
                  <c:v>314.05</c:v>
                </c:pt>
                <c:pt idx="23">
                  <c:v>960.9</c:v>
                </c:pt>
                <c:pt idx="24">
                  <c:v>439.8</c:v>
                </c:pt>
                <c:pt idx="25">
                  <c:v>2546.5</c:v>
                </c:pt>
                <c:pt idx="26">
                  <c:v>374.8</c:v>
                </c:pt>
                <c:pt idx="27">
                  <c:v>3148.35</c:v>
                </c:pt>
                <c:pt idx="28">
                  <c:v>417.8</c:v>
                </c:pt>
                <c:pt idx="29">
                  <c:v>342.71</c:v>
                </c:pt>
                <c:pt idx="30">
                  <c:v>297.85000000000002</c:v>
                </c:pt>
                <c:pt idx="31">
                  <c:v>71.55</c:v>
                </c:pt>
                <c:pt idx="32">
                  <c:v>489.6</c:v>
                </c:pt>
                <c:pt idx="33">
                  <c:v>489.6</c:v>
                </c:pt>
                <c:pt idx="34">
                  <c:v>482.4</c:v>
                </c:pt>
                <c:pt idx="35">
                  <c:v>205.2</c:v>
                </c:pt>
                <c:pt idx="36">
                  <c:v>865.25</c:v>
                </c:pt>
                <c:pt idx="37">
                  <c:v>116.05</c:v>
                </c:pt>
                <c:pt idx="38">
                  <c:v>137.9</c:v>
                </c:pt>
                <c:pt idx="39">
                  <c:v>56</c:v>
                </c:pt>
                <c:pt idx="40">
                  <c:v>408.75</c:v>
                </c:pt>
                <c:pt idx="41">
                  <c:v>0</c:v>
                </c:pt>
                <c:pt idx="42">
                  <c:v>0</c:v>
                </c:pt>
                <c:pt idx="43">
                  <c:v>2711.2</c:v>
                </c:pt>
                <c:pt idx="44">
                  <c:v>0</c:v>
                </c:pt>
                <c:pt idx="45">
                  <c:v>2293.85</c:v>
                </c:pt>
                <c:pt idx="46">
                  <c:v>3</c:v>
                </c:pt>
                <c:pt idx="47">
                  <c:v>41.55</c:v>
                </c:pt>
                <c:pt idx="48">
                  <c:v>137.94999999999999</c:v>
                </c:pt>
                <c:pt idx="49">
                  <c:v>0</c:v>
                </c:pt>
                <c:pt idx="50">
                  <c:v>156.6</c:v>
                </c:pt>
                <c:pt idx="51">
                  <c:v>121.6</c:v>
                </c:pt>
                <c:pt idx="52">
                  <c:v>238.2</c:v>
                </c:pt>
                <c:pt idx="53">
                  <c:v>1320.65</c:v>
                </c:pt>
                <c:pt idx="54">
                  <c:v>1455.4</c:v>
                </c:pt>
                <c:pt idx="55">
                  <c:v>14.4</c:v>
                </c:pt>
                <c:pt idx="56">
                  <c:v>1189.3499999999999</c:v>
                </c:pt>
                <c:pt idx="57">
                  <c:v>1535.5</c:v>
                </c:pt>
                <c:pt idx="58">
                  <c:v>197</c:v>
                </c:pt>
                <c:pt idx="59">
                  <c:v>671.15</c:v>
                </c:pt>
                <c:pt idx="60">
                  <c:v>1690.1</c:v>
                </c:pt>
                <c:pt idx="61">
                  <c:v>102.45</c:v>
                </c:pt>
                <c:pt idx="62">
                  <c:v>28.8</c:v>
                </c:pt>
                <c:pt idx="63">
                  <c:v>52.8</c:v>
                </c:pt>
                <c:pt idx="64">
                  <c:v>28.8</c:v>
                </c:pt>
                <c:pt idx="65">
                  <c:v>136.80000000000001</c:v>
                </c:pt>
                <c:pt idx="66">
                  <c:v>28.8</c:v>
                </c:pt>
                <c:pt idx="67">
                  <c:v>292.95</c:v>
                </c:pt>
                <c:pt idx="68">
                  <c:v>136.6</c:v>
                </c:pt>
                <c:pt idx="69">
                  <c:v>156.9</c:v>
                </c:pt>
                <c:pt idx="70">
                  <c:v>418.8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32E-49D4-97CC-19D79CCB41F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31220.61</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1360.5</c:v>
                </c:pt>
                <c:pt idx="1">
                  <c:v>6846.25</c:v>
                </c:pt>
                <c:pt idx="2">
                  <c:v>10152.26</c:v>
                </c:pt>
                <c:pt idx="3">
                  <c:v>12861.6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C07-45C6-A6EC-00CAEBF3847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FCF4-45D6-B4CD-4B6E070083B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FCF4-45D6-B4CD-4B6E070083B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8.9</c:v>
                </c:pt>
                <c:pt idx="1">
                  <c:v>8.5</c:v>
                </c:pt>
                <c:pt idx="2">
                  <c:v>7</c:v>
                </c:pt>
                <c:pt idx="3">
                  <c:v>7.5</c:v>
                </c:pt>
                <c:pt idx="4">
                  <c:v>8.5</c:v>
                </c:pt>
                <c:pt idx="5">
                  <c:v>9.3000000000000007</c:v>
                </c:pt>
                <c:pt idx="6">
                  <c:v>8.4</c:v>
                </c:pt>
                <c:pt idx="7">
                  <c:v>8.9</c:v>
                </c:pt>
                <c:pt idx="8">
                  <c:v>8.6999999999999993</c:v>
                </c:pt>
                <c:pt idx="9">
                  <c:v>7.9</c:v>
                </c:pt>
                <c:pt idx="10">
                  <c:v>6.7</c:v>
                </c:pt>
                <c:pt idx="11">
                  <c:v>7.7</c:v>
                </c:pt>
                <c:pt idx="12">
                  <c:v>8.1999999999999993</c:v>
                </c:pt>
                <c:pt idx="13">
                  <c:v>8.8000000000000007</c:v>
                </c:pt>
                <c:pt idx="14">
                  <c:v>8</c:v>
                </c:pt>
                <c:pt idx="15">
                  <c:v>7.2</c:v>
                </c:pt>
                <c:pt idx="16">
                  <c:v>9.1</c:v>
                </c:pt>
                <c:pt idx="17">
                  <c:v>9</c:v>
                </c:pt>
                <c:pt idx="18">
                  <c:v>9.1999999999999993</c:v>
                </c:pt>
                <c:pt idx="19">
                  <c:v>7.3</c:v>
                </c:pt>
                <c:pt idx="20">
                  <c:v>9.1</c:v>
                </c:pt>
                <c:pt idx="21">
                  <c:v>8.6</c:v>
                </c:pt>
                <c:pt idx="22">
                  <c:v>7.6</c:v>
                </c:pt>
                <c:pt idx="23">
                  <c:v>9</c:v>
                </c:pt>
                <c:pt idx="24">
                  <c:v>8.1999999999999993</c:v>
                </c:pt>
                <c:pt idx="25">
                  <c:v>8.9</c:v>
                </c:pt>
                <c:pt idx="26">
                  <c:v>8.6999999999999993</c:v>
                </c:pt>
                <c:pt idx="27">
                  <c:v>7.3</c:v>
                </c:pt>
                <c:pt idx="28">
                  <c:v>9.3000000000000007</c:v>
                </c:pt>
                <c:pt idx="29">
                  <c:v>8.6999999999999993</c:v>
                </c:pt>
                <c:pt idx="30">
                  <c:v>7.2</c:v>
                </c:pt>
                <c:pt idx="31">
                  <c:v>7.6</c:v>
                </c:pt>
                <c:pt idx="32">
                  <c:v>7.2</c:v>
                </c:pt>
                <c:pt idx="33">
                  <c:v>6.9</c:v>
                </c:pt>
                <c:pt idx="34">
                  <c:v>7.4</c:v>
                </c:pt>
                <c:pt idx="35">
                  <c:v>6.2</c:v>
                </c:pt>
                <c:pt idx="36">
                  <c:v>7.3</c:v>
                </c:pt>
                <c:pt idx="37">
                  <c:v>7.1</c:v>
                </c:pt>
                <c:pt idx="38">
                  <c:v>9.1</c:v>
                </c:pt>
                <c:pt idx="39">
                  <c:v>8.6999999999999993</c:v>
                </c:pt>
                <c:pt idx="40">
                  <c:v>7.3</c:v>
                </c:pt>
                <c:pt idx="41">
                  <c:v>7.7</c:v>
                </c:pt>
                <c:pt idx="42">
                  <c:v>7.8</c:v>
                </c:pt>
                <c:pt idx="43">
                  <c:v>8.1</c:v>
                </c:pt>
                <c:pt idx="44">
                  <c:v>7.9</c:v>
                </c:pt>
                <c:pt idx="45">
                  <c:v>8.3000000000000007</c:v>
                </c:pt>
                <c:pt idx="46">
                  <c:v>7.4</c:v>
                </c:pt>
                <c:pt idx="47">
                  <c:v>6.6</c:v>
                </c:pt>
              </c:numCache>
            </c:numRef>
          </c:val>
          <c:extLst>
            <c:ext xmlns:c16="http://schemas.microsoft.com/office/drawing/2014/chart" uri="{C3380CC4-5D6E-409C-BE32-E72D297353CC}">
              <c16:uniqueId val="{00000002-FCF4-45D6-B4CD-4B6E070083B3}"/>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c:v>
                </c:pt>
                <c:pt idx="1">
                  <c:v>11.2</c:v>
                </c:pt>
                <c:pt idx="2">
                  <c:v>11.2</c:v>
                </c:pt>
                <c:pt idx="3">
                  <c:v>11.2</c:v>
                </c:pt>
                <c:pt idx="4">
                  <c:v>11.2</c:v>
                </c:pt>
                <c:pt idx="5">
                  <c:v>11.2</c:v>
                </c:pt>
                <c:pt idx="6">
                  <c:v>11.2</c:v>
                </c:pt>
                <c:pt idx="7">
                  <c:v>11.2</c:v>
                </c:pt>
                <c:pt idx="8">
                  <c:v>11.2</c:v>
                </c:pt>
                <c:pt idx="9">
                  <c:v>11.2</c:v>
                </c:pt>
                <c:pt idx="10">
                  <c:v>11.2</c:v>
                </c:pt>
                <c:pt idx="11">
                  <c:v>11.2</c:v>
                </c:pt>
                <c:pt idx="12">
                  <c:v>11.2</c:v>
                </c:pt>
                <c:pt idx="13">
                  <c:v>11.2</c:v>
                </c:pt>
                <c:pt idx="14">
                  <c:v>10.8</c:v>
                </c:pt>
                <c:pt idx="15">
                  <c:v>10.1</c:v>
                </c:pt>
                <c:pt idx="16">
                  <c:v>10.1</c:v>
                </c:pt>
                <c:pt idx="17">
                  <c:v>10.1</c:v>
                </c:pt>
                <c:pt idx="18">
                  <c:v>10.1</c:v>
                </c:pt>
                <c:pt idx="19">
                  <c:v>10.1</c:v>
                </c:pt>
                <c:pt idx="20">
                  <c:v>10.1</c:v>
                </c:pt>
                <c:pt idx="21">
                  <c:v>10.1</c:v>
                </c:pt>
                <c:pt idx="22">
                  <c:v>10.9</c:v>
                </c:pt>
                <c:pt idx="23">
                  <c:v>10.6</c:v>
                </c:pt>
                <c:pt idx="24">
                  <c:v>10.5</c:v>
                </c:pt>
                <c:pt idx="25">
                  <c:v>10.7</c:v>
                </c:pt>
                <c:pt idx="26">
                  <c:v>10.6</c:v>
                </c:pt>
                <c:pt idx="27">
                  <c:v>9.6999999999999993</c:v>
                </c:pt>
                <c:pt idx="28">
                  <c:v>9.6999999999999993</c:v>
                </c:pt>
                <c:pt idx="29">
                  <c:v>9.8000000000000007</c:v>
                </c:pt>
                <c:pt idx="30">
                  <c:v>10.7</c:v>
                </c:pt>
                <c:pt idx="31">
                  <c:v>10.8</c:v>
                </c:pt>
                <c:pt idx="32">
                  <c:v>11</c:v>
                </c:pt>
                <c:pt idx="33">
                  <c:v>11.1</c:v>
                </c:pt>
                <c:pt idx="34">
                  <c:v>11</c:v>
                </c:pt>
                <c:pt idx="35">
                  <c:v>11.1</c:v>
                </c:pt>
                <c:pt idx="36">
                  <c:v>11.1</c:v>
                </c:pt>
                <c:pt idx="37">
                  <c:v>11.1</c:v>
                </c:pt>
                <c:pt idx="38">
                  <c:v>11.1</c:v>
                </c:pt>
                <c:pt idx="39">
                  <c:v>11.1</c:v>
                </c:pt>
                <c:pt idx="40">
                  <c:v>11.1</c:v>
                </c:pt>
                <c:pt idx="41">
                  <c:v>11.1</c:v>
                </c:pt>
                <c:pt idx="42">
                  <c:v>11.1</c:v>
                </c:pt>
                <c:pt idx="43">
                  <c:v>11.1</c:v>
                </c:pt>
                <c:pt idx="44">
                  <c:v>11.1</c:v>
                </c:pt>
                <c:pt idx="45">
                  <c:v>11.1</c:v>
                </c:pt>
                <c:pt idx="46">
                  <c:v>11.1</c:v>
                </c:pt>
                <c:pt idx="47">
                  <c:v>11.1</c:v>
                </c:pt>
              </c:numCache>
            </c:numRef>
          </c:val>
          <c:extLst>
            <c:ext xmlns:c16="http://schemas.microsoft.com/office/drawing/2014/chart" uri="{C3380CC4-5D6E-409C-BE32-E72D297353CC}">
              <c16:uniqueId val="{00000003-FCF4-45D6-B4CD-4B6E070083B3}"/>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8.9</c:v>
                </c:pt>
                <c:pt idx="1">
                  <c:v>8.9</c:v>
                </c:pt>
                <c:pt idx="2">
                  <c:v>8.9</c:v>
                </c:pt>
                <c:pt idx="3">
                  <c:v>9.1</c:v>
                </c:pt>
                <c:pt idx="4">
                  <c:v>8.6</c:v>
                </c:pt>
                <c:pt idx="5">
                  <c:v>9</c:v>
                </c:pt>
                <c:pt idx="6">
                  <c:v>9.1</c:v>
                </c:pt>
                <c:pt idx="7">
                  <c:v>9.1</c:v>
                </c:pt>
                <c:pt idx="8">
                  <c:v>8.8000000000000007</c:v>
                </c:pt>
                <c:pt idx="9">
                  <c:v>7.7</c:v>
                </c:pt>
                <c:pt idx="10">
                  <c:v>9.1</c:v>
                </c:pt>
                <c:pt idx="11">
                  <c:v>8.4</c:v>
                </c:pt>
                <c:pt idx="12">
                  <c:v>8.4</c:v>
                </c:pt>
                <c:pt idx="13">
                  <c:v>8.5</c:v>
                </c:pt>
                <c:pt idx="14">
                  <c:v>8.5</c:v>
                </c:pt>
                <c:pt idx="15">
                  <c:v>9.1999999999999993</c:v>
                </c:pt>
                <c:pt idx="16">
                  <c:v>9.1</c:v>
                </c:pt>
                <c:pt idx="17">
                  <c:v>8.9</c:v>
                </c:pt>
                <c:pt idx="18">
                  <c:v>8.1</c:v>
                </c:pt>
                <c:pt idx="19">
                  <c:v>8.9</c:v>
                </c:pt>
                <c:pt idx="20">
                  <c:v>8.8000000000000007</c:v>
                </c:pt>
                <c:pt idx="21">
                  <c:v>9.1999999999999993</c:v>
                </c:pt>
                <c:pt idx="22">
                  <c:v>9.1999999999999993</c:v>
                </c:pt>
                <c:pt idx="23">
                  <c:v>9.4</c:v>
                </c:pt>
                <c:pt idx="24">
                  <c:v>9.1</c:v>
                </c:pt>
                <c:pt idx="25">
                  <c:v>8.9</c:v>
                </c:pt>
                <c:pt idx="26">
                  <c:v>8.6999999999999993</c:v>
                </c:pt>
                <c:pt idx="27">
                  <c:v>8.4</c:v>
                </c:pt>
                <c:pt idx="28">
                  <c:v>8.5</c:v>
                </c:pt>
                <c:pt idx="29">
                  <c:v>8.9</c:v>
                </c:pt>
                <c:pt idx="30">
                  <c:v>8.5</c:v>
                </c:pt>
                <c:pt idx="31">
                  <c:v>9</c:v>
                </c:pt>
                <c:pt idx="32">
                  <c:v>9.1999999999999993</c:v>
                </c:pt>
                <c:pt idx="33">
                  <c:v>8.6</c:v>
                </c:pt>
                <c:pt idx="34">
                  <c:v>8.9</c:v>
                </c:pt>
                <c:pt idx="35">
                  <c:v>9.1999999999999993</c:v>
                </c:pt>
                <c:pt idx="36">
                  <c:v>8.6999999999999993</c:v>
                </c:pt>
                <c:pt idx="37">
                  <c:v>8.6</c:v>
                </c:pt>
                <c:pt idx="38">
                  <c:v>8.8000000000000007</c:v>
                </c:pt>
                <c:pt idx="39">
                  <c:v>9.1</c:v>
                </c:pt>
                <c:pt idx="40">
                  <c:v>9.1</c:v>
                </c:pt>
                <c:pt idx="41">
                  <c:v>9.3000000000000007</c:v>
                </c:pt>
                <c:pt idx="42">
                  <c:v>8.6999999999999993</c:v>
                </c:pt>
                <c:pt idx="43">
                  <c:v>8.6999999999999993</c:v>
                </c:pt>
                <c:pt idx="44">
                  <c:v>8.9</c:v>
                </c:pt>
                <c:pt idx="45">
                  <c:v>9</c:v>
                </c:pt>
                <c:pt idx="46">
                  <c:v>8.6</c:v>
                </c:pt>
                <c:pt idx="47">
                  <c:v>8.9</c:v>
                </c:pt>
              </c:numCache>
            </c:numRef>
          </c:val>
          <c:extLst>
            <c:ext xmlns:c16="http://schemas.microsoft.com/office/drawing/2014/chart" uri="{C3380CC4-5D6E-409C-BE32-E72D297353CC}">
              <c16:uniqueId val="{00000004-FCF4-45D6-B4CD-4B6E070083B3}"/>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19.899999999999999</c:v>
                </c:pt>
                <c:pt idx="1">
                  <c:v>19.600000000000001</c:v>
                </c:pt>
                <c:pt idx="2">
                  <c:v>20.8</c:v>
                </c:pt>
                <c:pt idx="3">
                  <c:v>19.600000000000001</c:v>
                </c:pt>
                <c:pt idx="4">
                  <c:v>19.7</c:v>
                </c:pt>
                <c:pt idx="5">
                  <c:v>20</c:v>
                </c:pt>
                <c:pt idx="6">
                  <c:v>19.8</c:v>
                </c:pt>
                <c:pt idx="7">
                  <c:v>19.600000000000001</c:v>
                </c:pt>
                <c:pt idx="8">
                  <c:v>16.399999999999999</c:v>
                </c:pt>
                <c:pt idx="9">
                  <c:v>19.7</c:v>
                </c:pt>
                <c:pt idx="10">
                  <c:v>15.5</c:v>
                </c:pt>
                <c:pt idx="11">
                  <c:v>18.2</c:v>
                </c:pt>
                <c:pt idx="12">
                  <c:v>17.7</c:v>
                </c:pt>
                <c:pt idx="13">
                  <c:v>17.600000000000001</c:v>
                </c:pt>
                <c:pt idx="14">
                  <c:v>18.899999999999999</c:v>
                </c:pt>
                <c:pt idx="15">
                  <c:v>19.100000000000001</c:v>
                </c:pt>
                <c:pt idx="16">
                  <c:v>17.600000000000001</c:v>
                </c:pt>
                <c:pt idx="17">
                  <c:v>19.5</c:v>
                </c:pt>
                <c:pt idx="18">
                  <c:v>20.2</c:v>
                </c:pt>
                <c:pt idx="19">
                  <c:v>18.3</c:v>
                </c:pt>
                <c:pt idx="20">
                  <c:v>18.8</c:v>
                </c:pt>
                <c:pt idx="21">
                  <c:v>21.4</c:v>
                </c:pt>
                <c:pt idx="22">
                  <c:v>21</c:v>
                </c:pt>
                <c:pt idx="23">
                  <c:v>23.1</c:v>
                </c:pt>
                <c:pt idx="24">
                  <c:v>23.1</c:v>
                </c:pt>
                <c:pt idx="25">
                  <c:v>22.6</c:v>
                </c:pt>
                <c:pt idx="26">
                  <c:v>23.1</c:v>
                </c:pt>
                <c:pt idx="27">
                  <c:v>23.3</c:v>
                </c:pt>
                <c:pt idx="28">
                  <c:v>23.3</c:v>
                </c:pt>
                <c:pt idx="29">
                  <c:v>22.8</c:v>
                </c:pt>
                <c:pt idx="30">
                  <c:v>23.1</c:v>
                </c:pt>
                <c:pt idx="31">
                  <c:v>23.1</c:v>
                </c:pt>
                <c:pt idx="32">
                  <c:v>23.4</c:v>
                </c:pt>
                <c:pt idx="33">
                  <c:v>23</c:v>
                </c:pt>
                <c:pt idx="34">
                  <c:v>21.7</c:v>
                </c:pt>
                <c:pt idx="35">
                  <c:v>21.9</c:v>
                </c:pt>
                <c:pt idx="36">
                  <c:v>22.2</c:v>
                </c:pt>
                <c:pt idx="37">
                  <c:v>20.399999999999999</c:v>
                </c:pt>
                <c:pt idx="38">
                  <c:v>20.7</c:v>
                </c:pt>
                <c:pt idx="39">
                  <c:v>20.7</c:v>
                </c:pt>
                <c:pt idx="40">
                  <c:v>19.7</c:v>
                </c:pt>
                <c:pt idx="41">
                  <c:v>19.399999999999999</c:v>
                </c:pt>
                <c:pt idx="42">
                  <c:v>19.8</c:v>
                </c:pt>
                <c:pt idx="43">
                  <c:v>18.5</c:v>
                </c:pt>
                <c:pt idx="44">
                  <c:v>18.3</c:v>
                </c:pt>
                <c:pt idx="45">
                  <c:v>15.5</c:v>
                </c:pt>
                <c:pt idx="46">
                  <c:v>17.100000000000001</c:v>
                </c:pt>
                <c:pt idx="47">
                  <c:v>16.8</c:v>
                </c:pt>
              </c:numCache>
            </c:numRef>
          </c:val>
          <c:extLst>
            <c:ext xmlns:c16="http://schemas.microsoft.com/office/drawing/2014/chart" uri="{C3380CC4-5D6E-409C-BE32-E72D297353CC}">
              <c16:uniqueId val="{00000005-FCF4-45D6-B4CD-4B6E070083B3}"/>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62.5</c:v>
                </c:pt>
                <c:pt idx="1">
                  <c:v>61.9</c:v>
                </c:pt>
                <c:pt idx="2">
                  <c:v>62.3</c:v>
                </c:pt>
                <c:pt idx="3">
                  <c:v>61.7</c:v>
                </c:pt>
                <c:pt idx="4">
                  <c:v>61.7</c:v>
                </c:pt>
                <c:pt idx="5">
                  <c:v>62.3</c:v>
                </c:pt>
                <c:pt idx="6">
                  <c:v>62.1</c:v>
                </c:pt>
                <c:pt idx="7">
                  <c:v>62.3</c:v>
                </c:pt>
                <c:pt idx="8">
                  <c:v>62.5</c:v>
                </c:pt>
                <c:pt idx="9">
                  <c:v>63</c:v>
                </c:pt>
                <c:pt idx="10">
                  <c:v>63.2</c:v>
                </c:pt>
                <c:pt idx="11">
                  <c:v>62.7</c:v>
                </c:pt>
                <c:pt idx="12">
                  <c:v>62.3</c:v>
                </c:pt>
                <c:pt idx="13">
                  <c:v>62.5</c:v>
                </c:pt>
                <c:pt idx="14">
                  <c:v>62.7</c:v>
                </c:pt>
                <c:pt idx="15">
                  <c:v>62.9</c:v>
                </c:pt>
                <c:pt idx="16">
                  <c:v>62.7</c:v>
                </c:pt>
                <c:pt idx="17">
                  <c:v>62.6</c:v>
                </c:pt>
                <c:pt idx="18">
                  <c:v>61.9</c:v>
                </c:pt>
                <c:pt idx="19">
                  <c:v>61.6</c:v>
                </c:pt>
                <c:pt idx="20">
                  <c:v>61.5</c:v>
                </c:pt>
                <c:pt idx="21">
                  <c:v>61.8</c:v>
                </c:pt>
                <c:pt idx="22">
                  <c:v>61.3</c:v>
                </c:pt>
                <c:pt idx="23">
                  <c:v>61.4</c:v>
                </c:pt>
                <c:pt idx="24">
                  <c:v>61.6</c:v>
                </c:pt>
                <c:pt idx="25">
                  <c:v>61.6</c:v>
                </c:pt>
                <c:pt idx="26">
                  <c:v>61.8</c:v>
                </c:pt>
                <c:pt idx="27">
                  <c:v>61.5</c:v>
                </c:pt>
                <c:pt idx="28">
                  <c:v>61.9</c:v>
                </c:pt>
                <c:pt idx="29">
                  <c:v>62.1</c:v>
                </c:pt>
                <c:pt idx="30">
                  <c:v>61.8</c:v>
                </c:pt>
                <c:pt idx="31">
                  <c:v>61.5</c:v>
                </c:pt>
                <c:pt idx="32">
                  <c:v>61.6</c:v>
                </c:pt>
                <c:pt idx="33">
                  <c:v>61.8</c:v>
                </c:pt>
                <c:pt idx="34">
                  <c:v>61.8</c:v>
                </c:pt>
                <c:pt idx="35">
                  <c:v>61.9</c:v>
                </c:pt>
                <c:pt idx="36">
                  <c:v>62.1</c:v>
                </c:pt>
                <c:pt idx="37">
                  <c:v>62.1</c:v>
                </c:pt>
                <c:pt idx="38">
                  <c:v>62</c:v>
                </c:pt>
                <c:pt idx="39">
                  <c:v>62.2</c:v>
                </c:pt>
                <c:pt idx="40">
                  <c:v>62</c:v>
                </c:pt>
                <c:pt idx="41">
                  <c:v>62.5</c:v>
                </c:pt>
                <c:pt idx="42">
                  <c:v>62.1</c:v>
                </c:pt>
                <c:pt idx="43">
                  <c:v>62.3</c:v>
                </c:pt>
                <c:pt idx="44">
                  <c:v>61.1</c:v>
                </c:pt>
                <c:pt idx="45">
                  <c:v>58.3</c:v>
                </c:pt>
                <c:pt idx="46">
                  <c:v>58.7</c:v>
                </c:pt>
                <c:pt idx="47">
                  <c:v>58.8</c:v>
                </c:pt>
              </c:numCache>
            </c:numRef>
          </c:val>
          <c:extLst>
            <c:ext xmlns:c16="http://schemas.microsoft.com/office/drawing/2014/chart" uri="{C3380CC4-5D6E-409C-BE32-E72D297353CC}">
              <c16:uniqueId val="{00000006-FCF4-45D6-B4CD-4B6E070083B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EVO_PRO_ENE!$I$194:$I$264</c:f>
              <c:strCache>
                <c:ptCount val="71"/>
                <c:pt idx="0">
                  <c:v>ORYGEN PERU S.A.A.</c:v>
                </c:pt>
                <c:pt idx="1">
                  <c:v>ENGIE ENERGIA PERU S.A.A.</c:v>
                </c:pt>
                <c:pt idx="2">
                  <c:v>KALLPA GENERACION S.A.</c:v>
                </c:pt>
                <c:pt idx="3">
                  <c:v>ELECTROPERU</c:v>
                </c:pt>
                <c:pt idx="4">
                  <c:v>FENIX POWER PERÚ</c:v>
                </c:pt>
                <c:pt idx="5">
                  <c:v>TERMOCHILCA S.A.C.</c:v>
                </c:pt>
                <c:pt idx="6">
                  <c:v>ORAZUL ENERGY PERÚ</c:v>
                </c:pt>
                <c:pt idx="7">
                  <c:v>STATKRAFT S.A</c:v>
                </c:pt>
                <c:pt idx="8">
                  <c:v>HYDRO GLOBAL PERÚ S.A.C.</c:v>
                </c:pt>
                <c:pt idx="9">
                  <c:v>EGEMSA</c:v>
                </c:pt>
                <c:pt idx="10">
                  <c:v>EMPRESA DE GENERACION HUALLAGA</c:v>
                </c:pt>
                <c:pt idx="11">
                  <c:v>CHINANGO S.A.C.</c:v>
                </c:pt>
                <c:pt idx="12">
                  <c:v>EGASA</c:v>
                </c:pt>
                <c:pt idx="13">
                  <c:v>SAN GABAN</c:v>
                </c:pt>
                <c:pt idx="14">
                  <c:v>JOYA SOLAR S.A.C.</c:v>
                </c:pt>
                <c:pt idx="15">
                  <c:v>INLAND ENERGY SAC</c:v>
                </c:pt>
                <c:pt idx="16">
                  <c:v>ENERGIA RENOVABLE DEL SUR S.A.</c:v>
                </c:pt>
                <c:pt idx="17">
                  <c:v>CELEPSA</c:v>
                </c:pt>
                <c:pt idx="18">
                  <c:v>GENERADORA DE ENERGÍA DEL PERÚ</c:v>
                </c:pt>
                <c:pt idx="19">
                  <c:v>GM OPERACIONES S.A.C.</c:v>
                </c:pt>
                <c:pt idx="20">
                  <c:v>ENERGÍA EÓLICA S.A.</c:v>
                </c:pt>
                <c:pt idx="21">
                  <c:v>PARQUE EOLICO TRES HERMANAS S.A.C.</c:v>
                </c:pt>
                <c:pt idx="22">
                  <c:v>EMPRESA DE GENERACION HUANZA</c:v>
                </c:pt>
                <c:pt idx="23">
                  <c:v>EGEJUNIN</c:v>
                </c:pt>
                <c:pt idx="24">
                  <c:v>LA VIRGEN</c:v>
                </c:pt>
                <c:pt idx="25">
                  <c:v>ENEL GENERACION PIURA S.A.</c:v>
                </c:pt>
                <c:pt idx="26">
                  <c:v>GR CORTARRAMA SOCIEDAD ANONIMA CERRADA</c:v>
                </c:pt>
                <c:pt idx="27">
                  <c:v>EGESUR</c:v>
                </c:pt>
                <c:pt idx="28">
                  <c:v>TERMOSELVA</c:v>
                </c:pt>
                <c:pt idx="29">
                  <c:v>EMPRESA DE GENERACION ELECTRICA SANTA ANA S.A.C.</c:v>
                </c:pt>
                <c:pt idx="30">
                  <c:v>SINERSA</c:v>
                </c:pt>
                <c:pt idx="31">
                  <c:v>PARQUE EOLICO MARCONA S.A.C.</c:v>
                </c:pt>
                <c:pt idx="32">
                  <c:v>HIDROELECTRICA HUANCHOR S.A.C.</c:v>
                </c:pt>
                <c:pt idx="33">
                  <c:v>CELEPSA RENOVABLES S.R.L.</c:v>
                </c:pt>
                <c:pt idx="34">
                  <c:v>HUAURA POWER GROUP S.A.</c:v>
                </c:pt>
                <c:pt idx="35">
                  <c:v>EMPRESA ELECTRICA RIO DOBLE</c:v>
                </c:pt>
                <c:pt idx="36">
                  <c:v>GENERACIÓN ANDINA S.A.C.</c:v>
                </c:pt>
                <c:pt idx="37">
                  <c:v>CASA GRANDE S.A.A.</c:v>
                </c:pt>
                <c:pt idx="38">
                  <c:v>EMPRESA DE GENERACION ELECTRICA RIO BAÑOS S.A.C.</c:v>
                </c:pt>
                <c:pt idx="39">
                  <c:v>AGRO INDUSTRIAL PARAMONGA S.A.</c:v>
                </c:pt>
                <c:pt idx="40">
                  <c:v>EMPRESA ELECTRICA AGUA AZUL</c:v>
                </c:pt>
                <c:pt idx="41">
                  <c:v>ANDEAN POWER S.A.C.</c:v>
                </c:pt>
                <c:pt idx="42">
                  <c:v>AGROAURORA S.A.C.</c:v>
                </c:pt>
                <c:pt idx="43">
                  <c:v>AGROLMOS SOCIEDAD ANONIMA - AGROLMOS S.A.</c:v>
                </c:pt>
                <c:pt idx="44">
                  <c:v>BIOENERGIA DEL CHIRA S.A.</c:v>
                </c:pt>
                <c:pt idx="45">
                  <c:v>AGROINDUSTRIAS SAN JACINTO S.A.A.</c:v>
                </c:pt>
                <c:pt idx="46">
                  <c:v>PANAMERICANA  SOLAR SAC.</c:v>
                </c:pt>
                <c:pt idx="47">
                  <c:v>PETRAMAS</c:v>
                </c:pt>
                <c:pt idx="48">
                  <c:v>TACNA SOLAR SAC.</c:v>
                </c:pt>
                <c:pt idx="49">
                  <c:v>CELARIS ENERGY S.A.</c:v>
                </c:pt>
                <c:pt idx="50">
                  <c:v>VARI ENERGIA S.A.C.</c:v>
                </c:pt>
                <c:pt idx="51">
                  <c:v>TRANSMISION ANDINA DE GENERACION S.A.C.</c:v>
                </c:pt>
                <c:pt idx="52">
                  <c:v>MOQUEGUA FV S.A.C.</c:v>
                </c:pt>
                <c:pt idx="53">
                  <c:v>REPARTICIÓN ARCUS S.A.C.</c:v>
                </c:pt>
                <c:pt idx="54">
                  <c:v>MAJES ARCUS S.A.C.</c:v>
                </c:pt>
                <c:pt idx="55">
                  <c:v>EMPRESA DE GENERACION ELECTRICA CANCHAYLLO SAC</c:v>
                </c:pt>
                <c:pt idx="56">
                  <c:v>GR PAINO SOCIEDAD ANONIMA CERRADA</c:v>
                </c:pt>
                <c:pt idx="57">
                  <c:v>PLANTA DE RESERVA FRIA DE GENERACION  DE ETEN S.A.</c:v>
                </c:pt>
                <c:pt idx="58">
                  <c:v>HIDROCAÑETE S.A.</c:v>
                </c:pt>
                <c:pt idx="59">
                  <c:v>GR TARUCA SOCIEDAD ANONIMA CERRADA</c:v>
                </c:pt>
                <c:pt idx="60">
                  <c:v>ASOCIACIÓN SANTA LUCIA DE CHACAS</c:v>
                </c:pt>
                <c:pt idx="61">
                  <c:v>ELECTRICA YANAPAMPA SAC</c:v>
                </c:pt>
                <c:pt idx="62">
                  <c:v>MAJA ENERGIA S.A.C.</c:v>
                </c:pt>
                <c:pt idx="63">
                  <c:v>SAMAY I S.A.C</c:v>
                </c:pt>
                <c:pt idx="64">
                  <c:v>MINERA CERRO VERDE</c:v>
                </c:pt>
                <c:pt idx="65">
                  <c:v>INVERSIONES SHAQSHA S.A.C.</c:v>
                </c:pt>
                <c:pt idx="66">
                  <c:v>INFRAESTRUCTURAS Y ENERGIAS DEL PERU S.A.C.</c:v>
                </c:pt>
                <c:pt idx="67">
                  <c:v>COLCA SOLAR S.A.C.</c:v>
                </c:pt>
                <c:pt idx="68">
                  <c:v>KONDU SAC</c:v>
                </c:pt>
                <c:pt idx="69">
                  <c:v>COENERGY S.A.C.</c:v>
                </c:pt>
                <c:pt idx="70">
                  <c:v>ATRIA ENERGIA S.A.C.</c:v>
                </c:pt>
              </c:strCache>
            </c:strRef>
          </c:cat>
          <c:val>
            <c:numRef>
              <c:f>EVO_PRO_ENE!$J$194:$J$264</c:f>
              <c:numCache>
                <c:formatCode>General</c:formatCode>
                <c:ptCount val="71"/>
                <c:pt idx="0">
                  <c:v>760408.81028500001</c:v>
                </c:pt>
                <c:pt idx="1">
                  <c:v>723330.392765</c:v>
                </c:pt>
                <c:pt idx="2">
                  <c:v>621908.40500000003</c:v>
                </c:pt>
                <c:pt idx="3">
                  <c:v>451937.64</c:v>
                </c:pt>
                <c:pt idx="4">
                  <c:v>353795.82324</c:v>
                </c:pt>
                <c:pt idx="5">
                  <c:v>208199.56</c:v>
                </c:pt>
                <c:pt idx="6">
                  <c:v>159887.19</c:v>
                </c:pt>
                <c:pt idx="7">
                  <c:v>155302.64300000001</c:v>
                </c:pt>
                <c:pt idx="8">
                  <c:v>135729.59</c:v>
                </c:pt>
                <c:pt idx="9">
                  <c:v>110676.985</c:v>
                </c:pt>
                <c:pt idx="10">
                  <c:v>95549.985000000001</c:v>
                </c:pt>
                <c:pt idx="11">
                  <c:v>86647.162735000005</c:v>
                </c:pt>
                <c:pt idx="12">
                  <c:v>77170</c:v>
                </c:pt>
                <c:pt idx="13">
                  <c:v>72634.41</c:v>
                </c:pt>
                <c:pt idx="14">
                  <c:v>71510.850000000006</c:v>
                </c:pt>
                <c:pt idx="15">
                  <c:v>57993.385000000002</c:v>
                </c:pt>
                <c:pt idx="16">
                  <c:v>46989.605000000003</c:v>
                </c:pt>
                <c:pt idx="17">
                  <c:v>45890.514999999999</c:v>
                </c:pt>
                <c:pt idx="18">
                  <c:v>45718.12</c:v>
                </c:pt>
                <c:pt idx="19">
                  <c:v>40870.805</c:v>
                </c:pt>
                <c:pt idx="20">
                  <c:v>38821.214999999997</c:v>
                </c:pt>
                <c:pt idx="21">
                  <c:v>37197.705000000002</c:v>
                </c:pt>
                <c:pt idx="22">
                  <c:v>36029.805</c:v>
                </c:pt>
                <c:pt idx="23">
                  <c:v>27072.52</c:v>
                </c:pt>
                <c:pt idx="24">
                  <c:v>24293.535</c:v>
                </c:pt>
                <c:pt idx="25">
                  <c:v>24246.33</c:v>
                </c:pt>
                <c:pt idx="26">
                  <c:v>21975.3</c:v>
                </c:pt>
                <c:pt idx="27">
                  <c:v>19169.72</c:v>
                </c:pt>
                <c:pt idx="28">
                  <c:v>15282.6</c:v>
                </c:pt>
                <c:pt idx="29">
                  <c:v>12919.88</c:v>
                </c:pt>
                <c:pt idx="30">
                  <c:v>12720.651949999999</c:v>
                </c:pt>
                <c:pt idx="31">
                  <c:v>12174.49</c:v>
                </c:pt>
                <c:pt idx="32">
                  <c:v>11545.994715000001</c:v>
                </c:pt>
                <c:pt idx="33">
                  <c:v>11305.7</c:v>
                </c:pt>
                <c:pt idx="34">
                  <c:v>11168.25</c:v>
                </c:pt>
                <c:pt idx="35">
                  <c:v>11131.54</c:v>
                </c:pt>
                <c:pt idx="36">
                  <c:v>11095.174999999999</c:v>
                </c:pt>
                <c:pt idx="37">
                  <c:v>10974.140149999999</c:v>
                </c:pt>
                <c:pt idx="38">
                  <c:v>10096.77</c:v>
                </c:pt>
                <c:pt idx="39">
                  <c:v>9477.75</c:v>
                </c:pt>
                <c:pt idx="40">
                  <c:v>8919.75</c:v>
                </c:pt>
                <c:pt idx="41">
                  <c:v>8553.0750000000007</c:v>
                </c:pt>
                <c:pt idx="42">
                  <c:v>7435.0249999999996</c:v>
                </c:pt>
                <c:pt idx="43">
                  <c:v>6621.1149999999998</c:v>
                </c:pt>
                <c:pt idx="44">
                  <c:v>5782.2</c:v>
                </c:pt>
                <c:pt idx="45">
                  <c:v>5391.4795000000004</c:v>
                </c:pt>
                <c:pt idx="46">
                  <c:v>5050.3999999999996</c:v>
                </c:pt>
                <c:pt idx="47">
                  <c:v>4856.6000000000004</c:v>
                </c:pt>
                <c:pt idx="48">
                  <c:v>4714.0749999999998</c:v>
                </c:pt>
                <c:pt idx="49">
                  <c:v>4610.7</c:v>
                </c:pt>
                <c:pt idx="50">
                  <c:v>4531.1534750000001</c:v>
                </c:pt>
                <c:pt idx="51">
                  <c:v>4177.9110000000001</c:v>
                </c:pt>
                <c:pt idx="52">
                  <c:v>4074.6</c:v>
                </c:pt>
                <c:pt idx="53">
                  <c:v>3692.55</c:v>
                </c:pt>
                <c:pt idx="54">
                  <c:v>3612.15</c:v>
                </c:pt>
                <c:pt idx="55">
                  <c:v>2325</c:v>
                </c:pt>
                <c:pt idx="56">
                  <c:v>2246.1799999999998</c:v>
                </c:pt>
                <c:pt idx="57">
                  <c:v>2042.3</c:v>
                </c:pt>
                <c:pt idx="58">
                  <c:v>1873.9</c:v>
                </c:pt>
                <c:pt idx="59">
                  <c:v>1754.11491</c:v>
                </c:pt>
                <c:pt idx="60">
                  <c:v>1631.43</c:v>
                </c:pt>
                <c:pt idx="61">
                  <c:v>1493.59</c:v>
                </c:pt>
                <c:pt idx="62">
                  <c:v>1009.7</c:v>
                </c:pt>
                <c:pt idx="63">
                  <c:v>718.45</c:v>
                </c:pt>
                <c:pt idx="64">
                  <c:v>656.05</c:v>
                </c:pt>
                <c:pt idx="65">
                  <c:v>358.89</c:v>
                </c:pt>
                <c:pt idx="66">
                  <c:v>338.25</c:v>
                </c:pt>
                <c:pt idx="67">
                  <c:v>184.7</c:v>
                </c:pt>
                <c:pt idx="68">
                  <c:v>69.252290000000002</c:v>
                </c:pt>
                <c:pt idx="69">
                  <c:v>20.745889999999999</c:v>
                </c:pt>
                <c:pt idx="70">
                  <c:v>10.75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4B8-443A-A216-F5008BD52E42}"/>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464.9</c:v>
                </c:pt>
                <c:pt idx="1">
                  <c:v>461.7</c:v>
                </c:pt>
                <c:pt idx="2">
                  <c:v>468.3</c:v>
                </c:pt>
                <c:pt idx="3">
                  <c:v>475.5</c:v>
                </c:pt>
                <c:pt idx="4">
                  <c:v>478</c:v>
                </c:pt>
                <c:pt idx="5">
                  <c:v>474.3</c:v>
                </c:pt>
                <c:pt idx="6">
                  <c:v>503</c:v>
                </c:pt>
                <c:pt idx="7">
                  <c:v>504.3</c:v>
                </c:pt>
                <c:pt idx="8">
                  <c:v>498.7</c:v>
                </c:pt>
                <c:pt idx="9">
                  <c:v>506.4</c:v>
                </c:pt>
                <c:pt idx="10">
                  <c:v>498.8</c:v>
                </c:pt>
                <c:pt idx="11">
                  <c:v>499.6</c:v>
                </c:pt>
                <c:pt idx="12">
                  <c:v>532.4</c:v>
                </c:pt>
                <c:pt idx="13">
                  <c:v>561.20000000000005</c:v>
                </c:pt>
                <c:pt idx="14">
                  <c:v>637.70000000000005</c:v>
                </c:pt>
                <c:pt idx="15">
                  <c:v>617.29999999999995</c:v>
                </c:pt>
                <c:pt idx="16">
                  <c:v>626.4</c:v>
                </c:pt>
                <c:pt idx="17">
                  <c:v>652.6</c:v>
                </c:pt>
                <c:pt idx="18">
                  <c:v>688.6</c:v>
                </c:pt>
                <c:pt idx="19">
                  <c:v>699.2</c:v>
                </c:pt>
                <c:pt idx="20">
                  <c:v>731.2</c:v>
                </c:pt>
                <c:pt idx="21">
                  <c:v>741.4</c:v>
                </c:pt>
                <c:pt idx="22">
                  <c:v>768.6</c:v>
                </c:pt>
                <c:pt idx="23">
                  <c:v>762</c:v>
                </c:pt>
                <c:pt idx="24">
                  <c:v>778.8</c:v>
                </c:pt>
                <c:pt idx="25">
                  <c:v>757.3</c:v>
                </c:pt>
                <c:pt idx="26">
                  <c:v>734.8</c:v>
                </c:pt>
                <c:pt idx="27">
                  <c:v>728.2</c:v>
                </c:pt>
                <c:pt idx="28">
                  <c:v>719.3</c:v>
                </c:pt>
                <c:pt idx="29">
                  <c:v>711</c:v>
                </c:pt>
                <c:pt idx="30">
                  <c:v>712.1</c:v>
                </c:pt>
                <c:pt idx="31">
                  <c:v>669</c:v>
                </c:pt>
                <c:pt idx="32">
                  <c:v>612.4</c:v>
                </c:pt>
                <c:pt idx="33">
                  <c:v>582.20000000000005</c:v>
                </c:pt>
                <c:pt idx="34">
                  <c:v>583.6</c:v>
                </c:pt>
                <c:pt idx="35">
                  <c:v>584.4</c:v>
                </c:pt>
                <c:pt idx="36">
                  <c:v>579.9</c:v>
                </c:pt>
                <c:pt idx="37">
                  <c:v>597.6</c:v>
                </c:pt>
                <c:pt idx="38">
                  <c:v>579.1</c:v>
                </c:pt>
                <c:pt idx="39">
                  <c:v>569.5</c:v>
                </c:pt>
                <c:pt idx="40">
                  <c:v>566.4</c:v>
                </c:pt>
                <c:pt idx="41">
                  <c:v>557.29999999999995</c:v>
                </c:pt>
                <c:pt idx="42">
                  <c:v>559.9</c:v>
                </c:pt>
                <c:pt idx="43">
                  <c:v>555.4</c:v>
                </c:pt>
                <c:pt idx="44">
                  <c:v>550.70000000000005</c:v>
                </c:pt>
                <c:pt idx="45">
                  <c:v>549.6</c:v>
                </c:pt>
                <c:pt idx="46">
                  <c:v>555</c:v>
                </c:pt>
                <c:pt idx="47">
                  <c:v>556.1</c:v>
                </c:pt>
              </c:numCache>
            </c:numRef>
          </c:val>
          <c:extLst>
            <c:ext xmlns:c16="http://schemas.microsoft.com/office/drawing/2014/chart" uri="{C3380CC4-5D6E-409C-BE32-E72D297353CC}">
              <c16:uniqueId val="{00000000-1FB2-4E5E-BE21-4C2F1D844F2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5486.1856600000001</c:v>
                </c:pt>
                <c:pt idx="1">
                  <c:v>5408.2924899999998</c:v>
                </c:pt>
                <c:pt idx="2">
                  <c:v>5350.5129500000003</c:v>
                </c:pt>
                <c:pt idx="3">
                  <c:v>5283.1736099999998</c:v>
                </c:pt>
                <c:pt idx="4">
                  <c:v>5199.4331099999999</c:v>
                </c:pt>
                <c:pt idx="5">
                  <c:v>5114.8488600000001</c:v>
                </c:pt>
                <c:pt idx="6">
                  <c:v>5094.8261899999998</c:v>
                </c:pt>
                <c:pt idx="7">
                  <c:v>4969.47372</c:v>
                </c:pt>
                <c:pt idx="8">
                  <c:v>5084.1747299999997</c:v>
                </c:pt>
                <c:pt idx="9">
                  <c:v>5102.5552500000003</c:v>
                </c:pt>
                <c:pt idx="10">
                  <c:v>4977.9496300000001</c:v>
                </c:pt>
                <c:pt idx="11">
                  <c:v>4711.9692999999997</c:v>
                </c:pt>
                <c:pt idx="12">
                  <c:v>4262.4596899999997</c:v>
                </c:pt>
                <c:pt idx="13">
                  <c:v>3945.68588</c:v>
                </c:pt>
                <c:pt idx="14">
                  <c:v>3935.0851400000001</c:v>
                </c:pt>
                <c:pt idx="15">
                  <c:v>3966.7585199999999</c:v>
                </c:pt>
                <c:pt idx="16">
                  <c:v>4046.1674800000001</c:v>
                </c:pt>
                <c:pt idx="17">
                  <c:v>4183.85052</c:v>
                </c:pt>
                <c:pt idx="18">
                  <c:v>4293.9077699999998</c:v>
                </c:pt>
                <c:pt idx="19">
                  <c:v>4314.87201</c:v>
                </c:pt>
                <c:pt idx="20">
                  <c:v>4324.9129300000004</c:v>
                </c:pt>
                <c:pt idx="21">
                  <c:v>4381.8863499999998</c:v>
                </c:pt>
                <c:pt idx="22">
                  <c:v>4330.4761500000004</c:v>
                </c:pt>
                <c:pt idx="23">
                  <c:v>4467.3517000000002</c:v>
                </c:pt>
                <c:pt idx="24">
                  <c:v>4504.9853199999998</c:v>
                </c:pt>
                <c:pt idx="25">
                  <c:v>4487.6656499999999</c:v>
                </c:pt>
                <c:pt idx="26">
                  <c:v>4452.5659999999998</c:v>
                </c:pt>
                <c:pt idx="27">
                  <c:v>4468.2205899999999</c:v>
                </c:pt>
                <c:pt idx="28">
                  <c:v>4423.6459000000004</c:v>
                </c:pt>
                <c:pt idx="29">
                  <c:v>4393.7621099999997</c:v>
                </c:pt>
                <c:pt idx="30">
                  <c:v>4316.7248799999998</c:v>
                </c:pt>
                <c:pt idx="31">
                  <c:v>4384.3004499999997</c:v>
                </c:pt>
                <c:pt idx="32">
                  <c:v>4486.0877</c:v>
                </c:pt>
                <c:pt idx="33">
                  <c:v>4652.8494899999996</c:v>
                </c:pt>
                <c:pt idx="34">
                  <c:v>4989.0772200000001</c:v>
                </c:pt>
                <c:pt idx="35">
                  <c:v>5337.1830600000003</c:v>
                </c:pt>
                <c:pt idx="36">
                  <c:v>5458.2316300000002</c:v>
                </c:pt>
                <c:pt idx="37">
                  <c:v>5766.26764</c:v>
                </c:pt>
                <c:pt idx="38">
                  <c:v>5897.2552500000002</c:v>
                </c:pt>
                <c:pt idx="39">
                  <c:v>5947.9899599999999</c:v>
                </c:pt>
                <c:pt idx="40">
                  <c:v>6010.1781199999996</c:v>
                </c:pt>
                <c:pt idx="41">
                  <c:v>6126.0756099999999</c:v>
                </c:pt>
                <c:pt idx="42">
                  <c:v>6035.6874900000003</c:v>
                </c:pt>
                <c:pt idx="43">
                  <c:v>5891.2210800000003</c:v>
                </c:pt>
                <c:pt idx="44">
                  <c:v>5843.6025200000004</c:v>
                </c:pt>
                <c:pt idx="45">
                  <c:v>5580.9199200000003</c:v>
                </c:pt>
                <c:pt idx="46">
                  <c:v>5414.8663900000001</c:v>
                </c:pt>
                <c:pt idx="47">
                  <c:v>5169.75828</c:v>
                </c:pt>
              </c:numCache>
            </c:numRef>
          </c:val>
          <c:extLst>
            <c:ext xmlns:c16="http://schemas.microsoft.com/office/drawing/2014/chart" uri="{C3380CC4-5D6E-409C-BE32-E72D297353CC}">
              <c16:uniqueId val="{00000001-1FB2-4E5E-BE21-4C2F1D844F2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779.5</c:v>
                </c:pt>
                <c:pt idx="1">
                  <c:v>764.3</c:v>
                </c:pt>
                <c:pt idx="2">
                  <c:v>768.7</c:v>
                </c:pt>
                <c:pt idx="3">
                  <c:v>769.1</c:v>
                </c:pt>
                <c:pt idx="4">
                  <c:v>770</c:v>
                </c:pt>
                <c:pt idx="5">
                  <c:v>769.2</c:v>
                </c:pt>
                <c:pt idx="6">
                  <c:v>773.7</c:v>
                </c:pt>
                <c:pt idx="7">
                  <c:v>776.6</c:v>
                </c:pt>
                <c:pt idx="8">
                  <c:v>771.2</c:v>
                </c:pt>
                <c:pt idx="9">
                  <c:v>772.82</c:v>
                </c:pt>
                <c:pt idx="10">
                  <c:v>777.9</c:v>
                </c:pt>
                <c:pt idx="11">
                  <c:v>898.6</c:v>
                </c:pt>
                <c:pt idx="12">
                  <c:v>1246.4000000000001</c:v>
                </c:pt>
                <c:pt idx="13">
                  <c:v>1520.3</c:v>
                </c:pt>
                <c:pt idx="14">
                  <c:v>1544.3</c:v>
                </c:pt>
                <c:pt idx="15">
                  <c:v>1557.8</c:v>
                </c:pt>
                <c:pt idx="16">
                  <c:v>1664.2</c:v>
                </c:pt>
                <c:pt idx="17">
                  <c:v>1704.6</c:v>
                </c:pt>
                <c:pt idx="18">
                  <c:v>1713</c:v>
                </c:pt>
                <c:pt idx="19">
                  <c:v>1691</c:v>
                </c:pt>
                <c:pt idx="20">
                  <c:v>1718.1</c:v>
                </c:pt>
                <c:pt idx="21">
                  <c:v>1731.4</c:v>
                </c:pt>
                <c:pt idx="22">
                  <c:v>1722.5</c:v>
                </c:pt>
                <c:pt idx="23">
                  <c:v>1735.8</c:v>
                </c:pt>
                <c:pt idx="24">
                  <c:v>1732.3</c:v>
                </c:pt>
                <c:pt idx="25">
                  <c:v>1734</c:v>
                </c:pt>
                <c:pt idx="26">
                  <c:v>1721.3</c:v>
                </c:pt>
                <c:pt idx="27">
                  <c:v>1761.2</c:v>
                </c:pt>
                <c:pt idx="28">
                  <c:v>1753.1</c:v>
                </c:pt>
                <c:pt idx="29">
                  <c:v>1710.5</c:v>
                </c:pt>
                <c:pt idx="30">
                  <c:v>1658.9</c:v>
                </c:pt>
                <c:pt idx="31">
                  <c:v>1646.5</c:v>
                </c:pt>
                <c:pt idx="32">
                  <c:v>1573.2</c:v>
                </c:pt>
                <c:pt idx="33">
                  <c:v>1407</c:v>
                </c:pt>
                <c:pt idx="34">
                  <c:v>1110.5</c:v>
                </c:pt>
                <c:pt idx="35">
                  <c:v>863.9</c:v>
                </c:pt>
                <c:pt idx="36">
                  <c:v>987.6</c:v>
                </c:pt>
                <c:pt idx="37">
                  <c:v>1020.7</c:v>
                </c:pt>
                <c:pt idx="38">
                  <c:v>1018</c:v>
                </c:pt>
                <c:pt idx="39">
                  <c:v>1016.7</c:v>
                </c:pt>
                <c:pt idx="40">
                  <c:v>957.2</c:v>
                </c:pt>
                <c:pt idx="41">
                  <c:v>823.9</c:v>
                </c:pt>
                <c:pt idx="42">
                  <c:v>821.1</c:v>
                </c:pt>
                <c:pt idx="43">
                  <c:v>818.9</c:v>
                </c:pt>
                <c:pt idx="44">
                  <c:v>823.3</c:v>
                </c:pt>
                <c:pt idx="45">
                  <c:v>827.4</c:v>
                </c:pt>
                <c:pt idx="46">
                  <c:v>825.8</c:v>
                </c:pt>
                <c:pt idx="47">
                  <c:v>754.5</c:v>
                </c:pt>
              </c:numCache>
            </c:numRef>
          </c:val>
          <c:extLst>
            <c:ext xmlns:c16="http://schemas.microsoft.com/office/drawing/2014/chart" uri="{C3380CC4-5D6E-409C-BE32-E72D297353CC}">
              <c16:uniqueId val="{00000002-1FB2-4E5E-BE21-4C2F1D844F2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3127.2</c:v>
                </c:pt>
                <c:pt idx="1">
                  <c:v>3026.2</c:v>
                </c:pt>
                <c:pt idx="2">
                  <c:v>3110.4</c:v>
                </c:pt>
                <c:pt idx="3">
                  <c:v>3029.4</c:v>
                </c:pt>
                <c:pt idx="4">
                  <c:v>3021</c:v>
                </c:pt>
                <c:pt idx="5">
                  <c:v>2948.4</c:v>
                </c:pt>
                <c:pt idx="6">
                  <c:v>3033.4</c:v>
                </c:pt>
                <c:pt idx="7">
                  <c:v>2944</c:v>
                </c:pt>
                <c:pt idx="8">
                  <c:v>2977.1</c:v>
                </c:pt>
                <c:pt idx="9">
                  <c:v>3006.3</c:v>
                </c:pt>
                <c:pt idx="10">
                  <c:v>2976.1</c:v>
                </c:pt>
                <c:pt idx="11">
                  <c:v>2988.3</c:v>
                </c:pt>
                <c:pt idx="12">
                  <c:v>2751.5</c:v>
                </c:pt>
                <c:pt idx="13">
                  <c:v>2630.1</c:v>
                </c:pt>
                <c:pt idx="14">
                  <c:v>2694.7</c:v>
                </c:pt>
                <c:pt idx="15">
                  <c:v>2605.3000000000002</c:v>
                </c:pt>
                <c:pt idx="16">
                  <c:v>2664.3</c:v>
                </c:pt>
                <c:pt idx="17">
                  <c:v>2677.7</c:v>
                </c:pt>
                <c:pt idx="18">
                  <c:v>2732</c:v>
                </c:pt>
                <c:pt idx="19">
                  <c:v>2628.9</c:v>
                </c:pt>
                <c:pt idx="20">
                  <c:v>2640.1</c:v>
                </c:pt>
                <c:pt idx="21">
                  <c:v>2655.3</c:v>
                </c:pt>
                <c:pt idx="22">
                  <c:v>2623.9</c:v>
                </c:pt>
                <c:pt idx="23">
                  <c:v>2708.9</c:v>
                </c:pt>
                <c:pt idx="24">
                  <c:v>2702.5</c:v>
                </c:pt>
                <c:pt idx="25">
                  <c:v>2686.5</c:v>
                </c:pt>
                <c:pt idx="26">
                  <c:v>2645.7</c:v>
                </c:pt>
                <c:pt idx="27">
                  <c:v>2765.1</c:v>
                </c:pt>
                <c:pt idx="28">
                  <c:v>2752.4</c:v>
                </c:pt>
                <c:pt idx="29">
                  <c:v>2758.1</c:v>
                </c:pt>
                <c:pt idx="30">
                  <c:v>2741.7</c:v>
                </c:pt>
                <c:pt idx="31">
                  <c:v>2809.9</c:v>
                </c:pt>
                <c:pt idx="32">
                  <c:v>2668.8</c:v>
                </c:pt>
                <c:pt idx="33">
                  <c:v>2535.6</c:v>
                </c:pt>
                <c:pt idx="34">
                  <c:v>2515.6</c:v>
                </c:pt>
                <c:pt idx="35">
                  <c:v>2804.8</c:v>
                </c:pt>
                <c:pt idx="36">
                  <c:v>2869.6</c:v>
                </c:pt>
                <c:pt idx="37">
                  <c:v>3232.3</c:v>
                </c:pt>
                <c:pt idx="38">
                  <c:v>3380.1</c:v>
                </c:pt>
                <c:pt idx="39">
                  <c:v>3484.4</c:v>
                </c:pt>
                <c:pt idx="40">
                  <c:v>3630.4</c:v>
                </c:pt>
                <c:pt idx="41">
                  <c:v>3746.7</c:v>
                </c:pt>
                <c:pt idx="42">
                  <c:v>3745.3</c:v>
                </c:pt>
                <c:pt idx="43">
                  <c:v>3644.7</c:v>
                </c:pt>
                <c:pt idx="44">
                  <c:v>3604.3</c:v>
                </c:pt>
                <c:pt idx="45">
                  <c:v>3351.9</c:v>
                </c:pt>
                <c:pt idx="46">
                  <c:v>3222.4</c:v>
                </c:pt>
                <c:pt idx="47">
                  <c:v>3012.9</c:v>
                </c:pt>
              </c:numCache>
            </c:numRef>
          </c:val>
          <c:extLst>
            <c:ext xmlns:c16="http://schemas.microsoft.com/office/drawing/2014/chart" uri="{C3380CC4-5D6E-409C-BE32-E72D297353CC}">
              <c16:uniqueId val="{00000000-E9B2-4DA1-8002-0D877CE669C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3231.1856600000001</c:v>
                </c:pt>
                <c:pt idx="1">
                  <c:v>3251.9924900000001</c:v>
                </c:pt>
                <c:pt idx="2">
                  <c:v>3144.7129500000001</c:v>
                </c:pt>
                <c:pt idx="3">
                  <c:v>3190.3736100000001</c:v>
                </c:pt>
                <c:pt idx="4">
                  <c:v>3128.1331100000002</c:v>
                </c:pt>
                <c:pt idx="5">
                  <c:v>3148.8488600000001</c:v>
                </c:pt>
                <c:pt idx="6">
                  <c:v>3101.8261900000002</c:v>
                </c:pt>
                <c:pt idx="7">
                  <c:v>3070.97372</c:v>
                </c:pt>
                <c:pt idx="8">
                  <c:v>3157.4747299999999</c:v>
                </c:pt>
                <c:pt idx="9">
                  <c:v>3169.8552500000001</c:v>
                </c:pt>
                <c:pt idx="10">
                  <c:v>3068.8496300000002</c:v>
                </c:pt>
                <c:pt idx="11">
                  <c:v>2804.3692999999998</c:v>
                </c:pt>
                <c:pt idx="12">
                  <c:v>2591.65969</c:v>
                </c:pt>
                <c:pt idx="13">
                  <c:v>2377.5858800000001</c:v>
                </c:pt>
                <c:pt idx="14">
                  <c:v>2365.18514</c:v>
                </c:pt>
                <c:pt idx="15">
                  <c:v>2420.05852</c:v>
                </c:pt>
                <c:pt idx="16">
                  <c:v>2435.4674799999998</c:v>
                </c:pt>
                <c:pt idx="17">
                  <c:v>2555.0505199999998</c:v>
                </c:pt>
                <c:pt idx="18">
                  <c:v>2566.20777</c:v>
                </c:pt>
                <c:pt idx="19">
                  <c:v>2563.37201</c:v>
                </c:pt>
                <c:pt idx="20">
                  <c:v>2499.8129300000001</c:v>
                </c:pt>
                <c:pt idx="21">
                  <c:v>2459.7863499999999</c:v>
                </c:pt>
                <c:pt idx="22">
                  <c:v>2366.8761500000001</c:v>
                </c:pt>
                <c:pt idx="23">
                  <c:v>2417.1516999999999</c:v>
                </c:pt>
                <c:pt idx="24">
                  <c:v>2446.68532</c:v>
                </c:pt>
                <c:pt idx="25">
                  <c:v>2434.1656499999999</c:v>
                </c:pt>
                <c:pt idx="26">
                  <c:v>2428.0659999999998</c:v>
                </c:pt>
                <c:pt idx="27">
                  <c:v>2379.8205899999998</c:v>
                </c:pt>
                <c:pt idx="28">
                  <c:v>2334.7458999999999</c:v>
                </c:pt>
                <c:pt idx="29">
                  <c:v>2269.2621100000001</c:v>
                </c:pt>
                <c:pt idx="30">
                  <c:v>2238.3248800000001</c:v>
                </c:pt>
                <c:pt idx="31">
                  <c:v>2224.1004499999999</c:v>
                </c:pt>
                <c:pt idx="32">
                  <c:v>2423.3877000000002</c:v>
                </c:pt>
                <c:pt idx="33">
                  <c:v>2696.3494900000001</c:v>
                </c:pt>
                <c:pt idx="34">
                  <c:v>3058.4772200000002</c:v>
                </c:pt>
                <c:pt idx="35">
                  <c:v>3112.5830599999999</c:v>
                </c:pt>
                <c:pt idx="36">
                  <c:v>3351.2316300000002</c:v>
                </c:pt>
                <c:pt idx="37">
                  <c:v>3359.3676399999999</c:v>
                </c:pt>
                <c:pt idx="38">
                  <c:v>3371.95525</c:v>
                </c:pt>
                <c:pt idx="39">
                  <c:v>3367.7899600000001</c:v>
                </c:pt>
                <c:pt idx="40">
                  <c:v>3282.7781199999999</c:v>
                </c:pt>
                <c:pt idx="41">
                  <c:v>3173.5756099999999</c:v>
                </c:pt>
                <c:pt idx="42">
                  <c:v>3160.6874899999998</c:v>
                </c:pt>
                <c:pt idx="43">
                  <c:v>3142.7210799999998</c:v>
                </c:pt>
                <c:pt idx="44">
                  <c:v>3169.8025200000002</c:v>
                </c:pt>
                <c:pt idx="45">
                  <c:v>3138.1199200000001</c:v>
                </c:pt>
                <c:pt idx="46">
                  <c:v>3111.6663899999999</c:v>
                </c:pt>
                <c:pt idx="47">
                  <c:v>3083.75828</c:v>
                </c:pt>
              </c:numCache>
            </c:numRef>
          </c:val>
          <c:extLst>
            <c:ext xmlns:c16="http://schemas.microsoft.com/office/drawing/2014/chart" uri="{C3380CC4-5D6E-409C-BE32-E72D297353CC}">
              <c16:uniqueId val="{00000001-E9B2-4DA1-8002-0D877CE669C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1.22</c:v>
                </c:pt>
                <c:pt idx="10">
                  <c:v>10.7</c:v>
                </c:pt>
                <c:pt idx="11">
                  <c:v>124.3</c:v>
                </c:pt>
                <c:pt idx="12">
                  <c:v>484.6</c:v>
                </c:pt>
                <c:pt idx="13">
                  <c:v>787.3</c:v>
                </c:pt>
                <c:pt idx="14">
                  <c:v>793.5</c:v>
                </c:pt>
                <c:pt idx="15">
                  <c:v>820.4</c:v>
                </c:pt>
                <c:pt idx="16">
                  <c:v>926</c:v>
                </c:pt>
                <c:pt idx="17">
                  <c:v>962</c:v>
                </c:pt>
                <c:pt idx="18">
                  <c:v>971.3</c:v>
                </c:pt>
                <c:pt idx="19">
                  <c:v>971.6</c:v>
                </c:pt>
                <c:pt idx="20">
                  <c:v>978.4</c:v>
                </c:pt>
                <c:pt idx="21">
                  <c:v>987.5</c:v>
                </c:pt>
                <c:pt idx="22">
                  <c:v>997.7</c:v>
                </c:pt>
                <c:pt idx="23">
                  <c:v>999.7</c:v>
                </c:pt>
                <c:pt idx="24">
                  <c:v>999.2</c:v>
                </c:pt>
                <c:pt idx="25">
                  <c:v>994.7</c:v>
                </c:pt>
                <c:pt idx="26">
                  <c:v>992.7</c:v>
                </c:pt>
                <c:pt idx="27">
                  <c:v>985.8</c:v>
                </c:pt>
                <c:pt idx="28">
                  <c:v>977.6</c:v>
                </c:pt>
                <c:pt idx="29">
                  <c:v>958.8</c:v>
                </c:pt>
                <c:pt idx="30">
                  <c:v>896.5</c:v>
                </c:pt>
                <c:pt idx="31">
                  <c:v>856.7</c:v>
                </c:pt>
                <c:pt idx="32">
                  <c:v>800.5</c:v>
                </c:pt>
                <c:pt idx="33">
                  <c:v>630.79999999999995</c:v>
                </c:pt>
                <c:pt idx="34">
                  <c:v>333</c:v>
                </c:pt>
                <c:pt idx="35">
                  <c:v>62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9B2-4DA1-8002-0D877CE669C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372.2</c:v>
                </c:pt>
                <c:pt idx="1">
                  <c:v>356.1</c:v>
                </c:pt>
                <c:pt idx="2">
                  <c:v>332.4</c:v>
                </c:pt>
                <c:pt idx="3">
                  <c:v>308</c:v>
                </c:pt>
                <c:pt idx="4">
                  <c:v>298.3</c:v>
                </c:pt>
                <c:pt idx="5">
                  <c:v>261.10000000000002</c:v>
                </c:pt>
                <c:pt idx="6">
                  <c:v>236.3</c:v>
                </c:pt>
                <c:pt idx="7">
                  <c:v>235.4</c:v>
                </c:pt>
                <c:pt idx="8">
                  <c:v>219.5</c:v>
                </c:pt>
                <c:pt idx="9">
                  <c:v>204.4</c:v>
                </c:pt>
                <c:pt idx="10">
                  <c:v>199</c:v>
                </c:pt>
                <c:pt idx="11">
                  <c:v>193.2</c:v>
                </c:pt>
                <c:pt idx="12">
                  <c:v>213.5</c:v>
                </c:pt>
                <c:pt idx="13">
                  <c:v>232.2</c:v>
                </c:pt>
                <c:pt idx="14">
                  <c:v>263.7</c:v>
                </c:pt>
                <c:pt idx="15">
                  <c:v>296.10000000000002</c:v>
                </c:pt>
                <c:pt idx="16">
                  <c:v>311</c:v>
                </c:pt>
                <c:pt idx="17">
                  <c:v>346.3</c:v>
                </c:pt>
                <c:pt idx="18">
                  <c:v>426</c:v>
                </c:pt>
                <c:pt idx="19">
                  <c:v>541.20000000000005</c:v>
                </c:pt>
                <c:pt idx="20">
                  <c:v>655.9</c:v>
                </c:pt>
                <c:pt idx="21">
                  <c:v>752.1</c:v>
                </c:pt>
                <c:pt idx="22">
                  <c:v>833.1</c:v>
                </c:pt>
                <c:pt idx="23">
                  <c:v>839.4</c:v>
                </c:pt>
                <c:pt idx="24">
                  <c:v>867.7</c:v>
                </c:pt>
                <c:pt idx="25">
                  <c:v>863.6</c:v>
                </c:pt>
                <c:pt idx="26">
                  <c:v>842.2</c:v>
                </c:pt>
                <c:pt idx="27">
                  <c:v>826.9</c:v>
                </c:pt>
                <c:pt idx="28">
                  <c:v>831.3</c:v>
                </c:pt>
                <c:pt idx="29">
                  <c:v>829.1</c:v>
                </c:pt>
                <c:pt idx="30">
                  <c:v>811.2</c:v>
                </c:pt>
                <c:pt idx="31">
                  <c:v>809.1</c:v>
                </c:pt>
                <c:pt idx="32">
                  <c:v>779</c:v>
                </c:pt>
                <c:pt idx="33">
                  <c:v>779.3</c:v>
                </c:pt>
                <c:pt idx="34">
                  <c:v>776.1</c:v>
                </c:pt>
                <c:pt idx="35">
                  <c:v>806.1</c:v>
                </c:pt>
                <c:pt idx="36">
                  <c:v>804.9</c:v>
                </c:pt>
                <c:pt idx="37">
                  <c:v>792.9</c:v>
                </c:pt>
                <c:pt idx="38">
                  <c:v>742.3</c:v>
                </c:pt>
                <c:pt idx="39">
                  <c:v>682</c:v>
                </c:pt>
                <c:pt idx="40">
                  <c:v>620.6</c:v>
                </c:pt>
                <c:pt idx="41">
                  <c:v>587</c:v>
                </c:pt>
                <c:pt idx="42">
                  <c:v>510.7</c:v>
                </c:pt>
                <c:pt idx="43">
                  <c:v>478.1</c:v>
                </c:pt>
                <c:pt idx="44">
                  <c:v>443.5</c:v>
                </c:pt>
                <c:pt idx="45">
                  <c:v>467.9</c:v>
                </c:pt>
                <c:pt idx="46">
                  <c:v>461.6</c:v>
                </c:pt>
                <c:pt idx="47">
                  <c:v>383.7</c:v>
                </c:pt>
              </c:numCache>
            </c:numRef>
          </c:val>
          <c:extLst>
            <c:ext xmlns:c16="http://schemas.microsoft.com/office/drawing/2014/chart" uri="{C3380CC4-5D6E-409C-BE32-E72D297353CC}">
              <c16:uniqueId val="{00000003-E9B2-4DA1-8002-0D877CE669C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274.89999999999998</c:v>
                </c:pt>
                <c:pt idx="1">
                  <c:v>273.89999999999998</c:v>
                </c:pt>
                <c:pt idx="2">
                  <c:v>277.39999999999998</c:v>
                </c:pt>
                <c:pt idx="3">
                  <c:v>281.60000000000002</c:v>
                </c:pt>
                <c:pt idx="4">
                  <c:v>286.5</c:v>
                </c:pt>
                <c:pt idx="5">
                  <c:v>284.89999999999998</c:v>
                </c:pt>
                <c:pt idx="6">
                  <c:v>285.3</c:v>
                </c:pt>
                <c:pt idx="7">
                  <c:v>286.3</c:v>
                </c:pt>
                <c:pt idx="8">
                  <c:v>290.2</c:v>
                </c:pt>
                <c:pt idx="9">
                  <c:v>291.10000000000002</c:v>
                </c:pt>
                <c:pt idx="10">
                  <c:v>290.60000000000002</c:v>
                </c:pt>
                <c:pt idx="11">
                  <c:v>290.8</c:v>
                </c:pt>
                <c:pt idx="12">
                  <c:v>290.89999999999998</c:v>
                </c:pt>
                <c:pt idx="13">
                  <c:v>284</c:v>
                </c:pt>
                <c:pt idx="14">
                  <c:v>280.5</c:v>
                </c:pt>
                <c:pt idx="15">
                  <c:v>280</c:v>
                </c:pt>
                <c:pt idx="16">
                  <c:v>280.7</c:v>
                </c:pt>
                <c:pt idx="17">
                  <c:v>281.10000000000002</c:v>
                </c:pt>
                <c:pt idx="18">
                  <c:v>279.7</c:v>
                </c:pt>
                <c:pt idx="19">
                  <c:v>279.10000000000002</c:v>
                </c:pt>
                <c:pt idx="20">
                  <c:v>286.60000000000002</c:v>
                </c:pt>
                <c:pt idx="21">
                  <c:v>285</c:v>
                </c:pt>
                <c:pt idx="22">
                  <c:v>284.39999999999998</c:v>
                </c:pt>
                <c:pt idx="23">
                  <c:v>284.2</c:v>
                </c:pt>
                <c:pt idx="24">
                  <c:v>284.89999999999998</c:v>
                </c:pt>
                <c:pt idx="25">
                  <c:v>283.89999999999998</c:v>
                </c:pt>
                <c:pt idx="26">
                  <c:v>282.60000000000002</c:v>
                </c:pt>
                <c:pt idx="27">
                  <c:v>282.7</c:v>
                </c:pt>
                <c:pt idx="28">
                  <c:v>278.5</c:v>
                </c:pt>
                <c:pt idx="29">
                  <c:v>270.8</c:v>
                </c:pt>
                <c:pt idx="30">
                  <c:v>264.89999999999998</c:v>
                </c:pt>
                <c:pt idx="31">
                  <c:v>266.5</c:v>
                </c:pt>
                <c:pt idx="32">
                  <c:v>268.2</c:v>
                </c:pt>
                <c:pt idx="33">
                  <c:v>281.8</c:v>
                </c:pt>
                <c:pt idx="34">
                  <c:v>281.39999999999998</c:v>
                </c:pt>
                <c:pt idx="35">
                  <c:v>282.8</c:v>
                </c:pt>
                <c:pt idx="36">
                  <c:v>286.39999999999998</c:v>
                </c:pt>
                <c:pt idx="37">
                  <c:v>292.10000000000002</c:v>
                </c:pt>
                <c:pt idx="38">
                  <c:v>297</c:v>
                </c:pt>
                <c:pt idx="39">
                  <c:v>298.8</c:v>
                </c:pt>
                <c:pt idx="40">
                  <c:v>301</c:v>
                </c:pt>
                <c:pt idx="41">
                  <c:v>302.2</c:v>
                </c:pt>
                <c:pt idx="42">
                  <c:v>297.2</c:v>
                </c:pt>
                <c:pt idx="43">
                  <c:v>297.2</c:v>
                </c:pt>
                <c:pt idx="44">
                  <c:v>296.8</c:v>
                </c:pt>
                <c:pt idx="45">
                  <c:v>296.3</c:v>
                </c:pt>
                <c:pt idx="46">
                  <c:v>295.3</c:v>
                </c:pt>
                <c:pt idx="47">
                  <c:v>293.5</c:v>
                </c:pt>
              </c:numCache>
            </c:numRef>
          </c:val>
          <c:extLst>
            <c:ext xmlns:c16="http://schemas.microsoft.com/office/drawing/2014/chart" uri="{C3380CC4-5D6E-409C-BE32-E72D297353CC}">
              <c16:uniqueId val="{00000000-2D0A-4FF5-BAAB-5D0B137A3B6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57.8</c:v>
                </c:pt>
                <c:pt idx="1">
                  <c:v>57.1</c:v>
                </c:pt>
                <c:pt idx="2">
                  <c:v>56.8</c:v>
                </c:pt>
                <c:pt idx="3">
                  <c:v>56.3</c:v>
                </c:pt>
                <c:pt idx="4">
                  <c:v>56.9</c:v>
                </c:pt>
                <c:pt idx="5">
                  <c:v>58.4</c:v>
                </c:pt>
                <c:pt idx="6">
                  <c:v>57.4</c:v>
                </c:pt>
                <c:pt idx="7">
                  <c:v>57.7</c:v>
                </c:pt>
                <c:pt idx="8">
                  <c:v>54</c:v>
                </c:pt>
                <c:pt idx="9">
                  <c:v>55.4</c:v>
                </c:pt>
                <c:pt idx="10">
                  <c:v>51.4</c:v>
                </c:pt>
                <c:pt idx="11">
                  <c:v>54.4</c:v>
                </c:pt>
                <c:pt idx="12">
                  <c:v>54.4</c:v>
                </c:pt>
                <c:pt idx="13">
                  <c:v>55</c:v>
                </c:pt>
                <c:pt idx="14">
                  <c:v>55.1</c:v>
                </c:pt>
                <c:pt idx="15">
                  <c:v>54.5</c:v>
                </c:pt>
                <c:pt idx="16">
                  <c:v>54.8</c:v>
                </c:pt>
                <c:pt idx="17">
                  <c:v>56.4</c:v>
                </c:pt>
                <c:pt idx="18">
                  <c:v>56.5</c:v>
                </c:pt>
                <c:pt idx="19">
                  <c:v>53.5</c:v>
                </c:pt>
                <c:pt idx="20">
                  <c:v>55.7</c:v>
                </c:pt>
                <c:pt idx="21">
                  <c:v>58.1</c:v>
                </c:pt>
                <c:pt idx="22">
                  <c:v>57.5</c:v>
                </c:pt>
                <c:pt idx="23">
                  <c:v>60.9</c:v>
                </c:pt>
                <c:pt idx="24">
                  <c:v>59.7</c:v>
                </c:pt>
                <c:pt idx="25">
                  <c:v>59.9</c:v>
                </c:pt>
                <c:pt idx="26">
                  <c:v>59.9</c:v>
                </c:pt>
                <c:pt idx="27">
                  <c:v>57.5</c:v>
                </c:pt>
                <c:pt idx="28">
                  <c:v>59.6</c:v>
                </c:pt>
                <c:pt idx="29">
                  <c:v>59</c:v>
                </c:pt>
                <c:pt idx="30">
                  <c:v>58.3</c:v>
                </c:pt>
                <c:pt idx="31">
                  <c:v>59.3</c:v>
                </c:pt>
                <c:pt idx="32">
                  <c:v>59.6</c:v>
                </c:pt>
                <c:pt idx="33">
                  <c:v>58.4</c:v>
                </c:pt>
                <c:pt idx="34">
                  <c:v>57.8</c:v>
                </c:pt>
                <c:pt idx="35">
                  <c:v>57.2</c:v>
                </c:pt>
                <c:pt idx="36">
                  <c:v>58.2</c:v>
                </c:pt>
                <c:pt idx="37">
                  <c:v>56.1</c:v>
                </c:pt>
                <c:pt idx="38">
                  <c:v>58.6</c:v>
                </c:pt>
                <c:pt idx="39">
                  <c:v>58.5</c:v>
                </c:pt>
                <c:pt idx="40">
                  <c:v>56.1</c:v>
                </c:pt>
                <c:pt idx="41">
                  <c:v>56.4</c:v>
                </c:pt>
                <c:pt idx="42">
                  <c:v>56.3</c:v>
                </c:pt>
                <c:pt idx="43">
                  <c:v>55.3</c:v>
                </c:pt>
                <c:pt idx="44">
                  <c:v>55.1</c:v>
                </c:pt>
                <c:pt idx="45">
                  <c:v>52.8</c:v>
                </c:pt>
                <c:pt idx="46">
                  <c:v>53.1</c:v>
                </c:pt>
                <c:pt idx="47">
                  <c:v>52.3</c:v>
                </c:pt>
              </c:numCache>
            </c:numRef>
          </c:val>
          <c:extLst>
            <c:ext xmlns:c16="http://schemas.microsoft.com/office/drawing/2014/chart" uri="{C3380CC4-5D6E-409C-BE32-E72D297353CC}">
              <c16:uniqueId val="{00000001-2D0A-4FF5-BAAB-5D0B137A3B6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1.22</c:v>
                </c:pt>
                <c:pt idx="10">
                  <c:v>10.7</c:v>
                </c:pt>
                <c:pt idx="11">
                  <c:v>124.3</c:v>
                </c:pt>
                <c:pt idx="12">
                  <c:v>484.6</c:v>
                </c:pt>
                <c:pt idx="13">
                  <c:v>787.3</c:v>
                </c:pt>
                <c:pt idx="14">
                  <c:v>793.5</c:v>
                </c:pt>
                <c:pt idx="15">
                  <c:v>820.4</c:v>
                </c:pt>
                <c:pt idx="16">
                  <c:v>926</c:v>
                </c:pt>
                <c:pt idx="17">
                  <c:v>962</c:v>
                </c:pt>
                <c:pt idx="18">
                  <c:v>971.3</c:v>
                </c:pt>
                <c:pt idx="19">
                  <c:v>971.6</c:v>
                </c:pt>
                <c:pt idx="20">
                  <c:v>978.4</c:v>
                </c:pt>
                <c:pt idx="21">
                  <c:v>987.5</c:v>
                </c:pt>
                <c:pt idx="22">
                  <c:v>997.7</c:v>
                </c:pt>
                <c:pt idx="23">
                  <c:v>999.7</c:v>
                </c:pt>
                <c:pt idx="24">
                  <c:v>999.2</c:v>
                </c:pt>
                <c:pt idx="25">
                  <c:v>994.7</c:v>
                </c:pt>
                <c:pt idx="26">
                  <c:v>992.7</c:v>
                </c:pt>
                <c:pt idx="27">
                  <c:v>985.8</c:v>
                </c:pt>
                <c:pt idx="28">
                  <c:v>977.6</c:v>
                </c:pt>
                <c:pt idx="29">
                  <c:v>958.8</c:v>
                </c:pt>
                <c:pt idx="30">
                  <c:v>896.5</c:v>
                </c:pt>
                <c:pt idx="31">
                  <c:v>856.7</c:v>
                </c:pt>
                <c:pt idx="32">
                  <c:v>800.5</c:v>
                </c:pt>
                <c:pt idx="33">
                  <c:v>630.79999999999995</c:v>
                </c:pt>
                <c:pt idx="34">
                  <c:v>333</c:v>
                </c:pt>
                <c:pt idx="35">
                  <c:v>62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D0A-4FF5-BAAB-5D0B137A3B6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372.2</c:v>
                </c:pt>
                <c:pt idx="1">
                  <c:v>356.1</c:v>
                </c:pt>
                <c:pt idx="2">
                  <c:v>332.4</c:v>
                </c:pt>
                <c:pt idx="3">
                  <c:v>308</c:v>
                </c:pt>
                <c:pt idx="4">
                  <c:v>298.3</c:v>
                </c:pt>
                <c:pt idx="5">
                  <c:v>261.10000000000002</c:v>
                </c:pt>
                <c:pt idx="6">
                  <c:v>236.3</c:v>
                </c:pt>
                <c:pt idx="7">
                  <c:v>235.4</c:v>
                </c:pt>
                <c:pt idx="8">
                  <c:v>219.5</c:v>
                </c:pt>
                <c:pt idx="9">
                  <c:v>204.4</c:v>
                </c:pt>
                <c:pt idx="10">
                  <c:v>199</c:v>
                </c:pt>
                <c:pt idx="11">
                  <c:v>193.2</c:v>
                </c:pt>
                <c:pt idx="12">
                  <c:v>213.5</c:v>
                </c:pt>
                <c:pt idx="13">
                  <c:v>232.2</c:v>
                </c:pt>
                <c:pt idx="14">
                  <c:v>263.7</c:v>
                </c:pt>
                <c:pt idx="15">
                  <c:v>296.10000000000002</c:v>
                </c:pt>
                <c:pt idx="16">
                  <c:v>311</c:v>
                </c:pt>
                <c:pt idx="17">
                  <c:v>346.3</c:v>
                </c:pt>
                <c:pt idx="18">
                  <c:v>426</c:v>
                </c:pt>
                <c:pt idx="19">
                  <c:v>541.20000000000005</c:v>
                </c:pt>
                <c:pt idx="20">
                  <c:v>655.9</c:v>
                </c:pt>
                <c:pt idx="21">
                  <c:v>752.1</c:v>
                </c:pt>
                <c:pt idx="22">
                  <c:v>833.1</c:v>
                </c:pt>
                <c:pt idx="23">
                  <c:v>839.4</c:v>
                </c:pt>
                <c:pt idx="24">
                  <c:v>867.7</c:v>
                </c:pt>
                <c:pt idx="25">
                  <c:v>863.6</c:v>
                </c:pt>
                <c:pt idx="26">
                  <c:v>842.2</c:v>
                </c:pt>
                <c:pt idx="27">
                  <c:v>826.9</c:v>
                </c:pt>
                <c:pt idx="28">
                  <c:v>831.3</c:v>
                </c:pt>
                <c:pt idx="29">
                  <c:v>829.1</c:v>
                </c:pt>
                <c:pt idx="30">
                  <c:v>811.2</c:v>
                </c:pt>
                <c:pt idx="31">
                  <c:v>809.1</c:v>
                </c:pt>
                <c:pt idx="32">
                  <c:v>779</c:v>
                </c:pt>
                <c:pt idx="33">
                  <c:v>779.3</c:v>
                </c:pt>
                <c:pt idx="34">
                  <c:v>776.1</c:v>
                </c:pt>
                <c:pt idx="35">
                  <c:v>806.1</c:v>
                </c:pt>
                <c:pt idx="36">
                  <c:v>804.9</c:v>
                </c:pt>
                <c:pt idx="37">
                  <c:v>792.9</c:v>
                </c:pt>
                <c:pt idx="38">
                  <c:v>742.3</c:v>
                </c:pt>
                <c:pt idx="39">
                  <c:v>682</c:v>
                </c:pt>
                <c:pt idx="40">
                  <c:v>620.6</c:v>
                </c:pt>
                <c:pt idx="41">
                  <c:v>587</c:v>
                </c:pt>
                <c:pt idx="42">
                  <c:v>510.7</c:v>
                </c:pt>
                <c:pt idx="43">
                  <c:v>478.1</c:v>
                </c:pt>
                <c:pt idx="44">
                  <c:v>443.5</c:v>
                </c:pt>
                <c:pt idx="45">
                  <c:v>467.9</c:v>
                </c:pt>
                <c:pt idx="46">
                  <c:v>461.6</c:v>
                </c:pt>
                <c:pt idx="47">
                  <c:v>383.7</c:v>
                </c:pt>
              </c:numCache>
            </c:numRef>
          </c:val>
          <c:extLst>
            <c:ext xmlns:c16="http://schemas.microsoft.com/office/drawing/2014/chart" uri="{C3380CC4-5D6E-409C-BE32-E72D297353CC}">
              <c16:uniqueId val="{00000003-2D0A-4FF5-BAAB-5D0B137A3B6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47.64</c:v>
                </c:pt>
                <c:pt idx="1">
                  <c:v>46.91</c:v>
                </c:pt>
                <c:pt idx="2">
                  <c:v>40.86</c:v>
                </c:pt>
                <c:pt idx="3">
                  <c:v>42.09</c:v>
                </c:pt>
                <c:pt idx="4">
                  <c:v>41.79</c:v>
                </c:pt>
                <c:pt idx="5">
                  <c:v>26.77</c:v>
                </c:pt>
                <c:pt idx="6">
                  <c:v>26.77</c:v>
                </c:pt>
                <c:pt idx="7">
                  <c:v>25.52</c:v>
                </c:pt>
                <c:pt idx="8">
                  <c:v>26.16</c:v>
                </c:pt>
                <c:pt idx="9">
                  <c:v>25.64</c:v>
                </c:pt>
                <c:pt idx="10">
                  <c:v>23.06</c:v>
                </c:pt>
                <c:pt idx="11">
                  <c:v>27.27</c:v>
                </c:pt>
                <c:pt idx="12">
                  <c:v>23.07</c:v>
                </c:pt>
                <c:pt idx="13">
                  <c:v>38.31</c:v>
                </c:pt>
                <c:pt idx="14">
                  <c:v>29.55</c:v>
                </c:pt>
                <c:pt idx="15">
                  <c:v>31.98</c:v>
                </c:pt>
                <c:pt idx="16">
                  <c:v>28.52</c:v>
                </c:pt>
                <c:pt idx="17">
                  <c:v>31.48</c:v>
                </c:pt>
                <c:pt idx="18">
                  <c:v>27.95</c:v>
                </c:pt>
                <c:pt idx="19">
                  <c:v>21.8</c:v>
                </c:pt>
                <c:pt idx="20">
                  <c:v>19.21</c:v>
                </c:pt>
                <c:pt idx="21">
                  <c:v>25.31</c:v>
                </c:pt>
                <c:pt idx="22">
                  <c:v>20.3</c:v>
                </c:pt>
                <c:pt idx="23">
                  <c:v>20.96</c:v>
                </c:pt>
                <c:pt idx="24">
                  <c:v>18.73</c:v>
                </c:pt>
                <c:pt idx="25">
                  <c:v>27.16</c:v>
                </c:pt>
                <c:pt idx="26">
                  <c:v>22.8</c:v>
                </c:pt>
                <c:pt idx="27">
                  <c:v>31.18</c:v>
                </c:pt>
                <c:pt idx="28">
                  <c:v>29.18</c:v>
                </c:pt>
                <c:pt idx="29">
                  <c:v>36.35</c:v>
                </c:pt>
                <c:pt idx="30">
                  <c:v>40.06</c:v>
                </c:pt>
                <c:pt idx="31">
                  <c:v>19.87</c:v>
                </c:pt>
                <c:pt idx="32">
                  <c:v>22.85</c:v>
                </c:pt>
                <c:pt idx="33">
                  <c:v>16.03</c:v>
                </c:pt>
                <c:pt idx="34">
                  <c:v>17.16</c:v>
                </c:pt>
                <c:pt idx="35">
                  <c:v>23.02</c:v>
                </c:pt>
                <c:pt idx="36">
                  <c:v>27.36</c:v>
                </c:pt>
                <c:pt idx="37">
                  <c:v>39.369999999999997</c:v>
                </c:pt>
                <c:pt idx="38">
                  <c:v>40.01</c:v>
                </c:pt>
                <c:pt idx="39">
                  <c:v>41.17</c:v>
                </c:pt>
                <c:pt idx="40">
                  <c:v>54.4</c:v>
                </c:pt>
                <c:pt idx="41">
                  <c:v>56.27</c:v>
                </c:pt>
                <c:pt idx="42">
                  <c:v>53.88</c:v>
                </c:pt>
                <c:pt idx="43">
                  <c:v>46.07</c:v>
                </c:pt>
                <c:pt idx="44">
                  <c:v>44.07</c:v>
                </c:pt>
                <c:pt idx="45">
                  <c:v>38.83</c:v>
                </c:pt>
                <c:pt idx="46">
                  <c:v>27.62</c:v>
                </c:pt>
                <c:pt idx="47">
                  <c:v>26.56</c:v>
                </c:pt>
              </c:numCache>
            </c:numRef>
          </c:val>
          <c:extLst>
            <c:ext xmlns:c16="http://schemas.microsoft.com/office/drawing/2014/chart" uri="{C3380CC4-5D6E-409C-BE32-E72D297353CC}">
              <c16:uniqueId val="{00000000-59A8-4613-9D8A-9B6F348C1D5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47.02</c:v>
                </c:pt>
                <c:pt idx="1">
                  <c:v>46</c:v>
                </c:pt>
                <c:pt idx="2">
                  <c:v>40.56</c:v>
                </c:pt>
                <c:pt idx="3">
                  <c:v>41.45</c:v>
                </c:pt>
                <c:pt idx="4">
                  <c:v>41.69</c:v>
                </c:pt>
                <c:pt idx="5">
                  <c:v>26.85</c:v>
                </c:pt>
                <c:pt idx="6">
                  <c:v>26.82</c:v>
                </c:pt>
                <c:pt idx="7">
                  <c:v>25.6</c:v>
                </c:pt>
                <c:pt idx="8">
                  <c:v>25.94</c:v>
                </c:pt>
                <c:pt idx="9">
                  <c:v>25.21</c:v>
                </c:pt>
                <c:pt idx="10">
                  <c:v>22.99</c:v>
                </c:pt>
                <c:pt idx="11">
                  <c:v>26.18</c:v>
                </c:pt>
                <c:pt idx="12">
                  <c:v>22.73</c:v>
                </c:pt>
                <c:pt idx="13">
                  <c:v>38.200000000000003</c:v>
                </c:pt>
                <c:pt idx="14">
                  <c:v>29.41</c:v>
                </c:pt>
                <c:pt idx="15">
                  <c:v>32.19</c:v>
                </c:pt>
                <c:pt idx="16">
                  <c:v>28.78</c:v>
                </c:pt>
                <c:pt idx="17">
                  <c:v>32.409999999999997</c:v>
                </c:pt>
                <c:pt idx="18">
                  <c:v>28.02</c:v>
                </c:pt>
                <c:pt idx="19">
                  <c:v>21.96</c:v>
                </c:pt>
                <c:pt idx="20">
                  <c:v>18.809999999999999</c:v>
                </c:pt>
                <c:pt idx="21">
                  <c:v>25.68</c:v>
                </c:pt>
                <c:pt idx="22">
                  <c:v>20.309999999999999</c:v>
                </c:pt>
                <c:pt idx="23">
                  <c:v>21.51</c:v>
                </c:pt>
                <c:pt idx="24">
                  <c:v>18.71</c:v>
                </c:pt>
                <c:pt idx="25">
                  <c:v>27.12</c:v>
                </c:pt>
                <c:pt idx="26">
                  <c:v>23.12</c:v>
                </c:pt>
                <c:pt idx="27">
                  <c:v>30.28</c:v>
                </c:pt>
                <c:pt idx="28">
                  <c:v>29.73</c:v>
                </c:pt>
                <c:pt idx="29">
                  <c:v>35.979999999999997</c:v>
                </c:pt>
                <c:pt idx="30">
                  <c:v>40</c:v>
                </c:pt>
                <c:pt idx="31">
                  <c:v>19.95</c:v>
                </c:pt>
                <c:pt idx="32">
                  <c:v>23.26</c:v>
                </c:pt>
                <c:pt idx="33">
                  <c:v>15.91</c:v>
                </c:pt>
                <c:pt idx="34">
                  <c:v>17.309999999999999</c:v>
                </c:pt>
                <c:pt idx="35">
                  <c:v>22.62</c:v>
                </c:pt>
                <c:pt idx="36">
                  <c:v>27.11</c:v>
                </c:pt>
                <c:pt idx="37">
                  <c:v>39.18</c:v>
                </c:pt>
                <c:pt idx="38">
                  <c:v>39.82</c:v>
                </c:pt>
                <c:pt idx="39">
                  <c:v>39.86</c:v>
                </c:pt>
                <c:pt idx="40">
                  <c:v>54.46</c:v>
                </c:pt>
                <c:pt idx="41">
                  <c:v>55.38</c:v>
                </c:pt>
                <c:pt idx="42">
                  <c:v>52.74</c:v>
                </c:pt>
                <c:pt idx="43">
                  <c:v>45.94</c:v>
                </c:pt>
                <c:pt idx="44">
                  <c:v>43.64</c:v>
                </c:pt>
                <c:pt idx="45">
                  <c:v>38.590000000000003</c:v>
                </c:pt>
                <c:pt idx="46">
                  <c:v>27.9</c:v>
                </c:pt>
                <c:pt idx="47">
                  <c:v>27.15</c:v>
                </c:pt>
              </c:numCache>
            </c:numRef>
          </c:val>
          <c:extLst>
            <c:ext xmlns:c16="http://schemas.microsoft.com/office/drawing/2014/chart" uri="{C3380CC4-5D6E-409C-BE32-E72D297353CC}">
              <c16:uniqueId val="{00000001-59A8-4613-9D8A-9B6F348C1D5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40.632399999999997</c:v>
                </c:pt>
                <c:pt idx="1">
                  <c:v>40.938600000000001</c:v>
                </c:pt>
                <c:pt idx="2">
                  <c:v>34.616300000000003</c:v>
                </c:pt>
                <c:pt idx="3">
                  <c:v>37.584000000000003</c:v>
                </c:pt>
                <c:pt idx="4">
                  <c:v>36.897500000000001</c:v>
                </c:pt>
                <c:pt idx="5">
                  <c:v>29.5306</c:v>
                </c:pt>
                <c:pt idx="6">
                  <c:v>31.718299999999999</c:v>
                </c:pt>
                <c:pt idx="7">
                  <c:v>29.418099999999999</c:v>
                </c:pt>
                <c:pt idx="8">
                  <c:v>31.714600000000001</c:v>
                </c:pt>
                <c:pt idx="9">
                  <c:v>31.116700000000002</c:v>
                </c:pt>
                <c:pt idx="10">
                  <c:v>27.403199999999998</c:v>
                </c:pt>
                <c:pt idx="11">
                  <c:v>29.2105</c:v>
                </c:pt>
                <c:pt idx="12">
                  <c:v>29.296900000000001</c:v>
                </c:pt>
                <c:pt idx="13">
                  <c:v>23.2743</c:v>
                </c:pt>
                <c:pt idx="14">
                  <c:v>23.6843</c:v>
                </c:pt>
                <c:pt idx="15">
                  <c:v>16.3507</c:v>
                </c:pt>
                <c:pt idx="16">
                  <c:v>12.375400000000001</c:v>
                </c:pt>
                <c:pt idx="17">
                  <c:v>16.333600000000001</c:v>
                </c:pt>
                <c:pt idx="18">
                  <c:v>14.6533</c:v>
                </c:pt>
                <c:pt idx="19">
                  <c:v>11.825200000000001</c:v>
                </c:pt>
                <c:pt idx="20">
                  <c:v>9.7034000000000002</c:v>
                </c:pt>
                <c:pt idx="21">
                  <c:v>14.3093</c:v>
                </c:pt>
                <c:pt idx="22">
                  <c:v>10.9482</c:v>
                </c:pt>
                <c:pt idx="23">
                  <c:v>11.226699999999999</c:v>
                </c:pt>
                <c:pt idx="24">
                  <c:v>8.5968</c:v>
                </c:pt>
                <c:pt idx="25">
                  <c:v>13.3996</c:v>
                </c:pt>
                <c:pt idx="26">
                  <c:v>10.1378</c:v>
                </c:pt>
                <c:pt idx="27">
                  <c:v>15.1812</c:v>
                </c:pt>
                <c:pt idx="28">
                  <c:v>13.9481</c:v>
                </c:pt>
                <c:pt idx="29">
                  <c:v>18.0608</c:v>
                </c:pt>
                <c:pt idx="30">
                  <c:v>20.136600000000001</c:v>
                </c:pt>
                <c:pt idx="31">
                  <c:v>19.509799999999998</c:v>
                </c:pt>
                <c:pt idx="32">
                  <c:v>21.123699999999999</c:v>
                </c:pt>
                <c:pt idx="33">
                  <c:v>13.9512</c:v>
                </c:pt>
                <c:pt idx="34">
                  <c:v>20.483699999999999</c:v>
                </c:pt>
                <c:pt idx="35">
                  <c:v>24.822600000000001</c:v>
                </c:pt>
                <c:pt idx="36">
                  <c:v>26.903600000000001</c:v>
                </c:pt>
                <c:pt idx="37">
                  <c:v>34.9621</c:v>
                </c:pt>
                <c:pt idx="38">
                  <c:v>35.921500000000002</c:v>
                </c:pt>
                <c:pt idx="39">
                  <c:v>36.119100000000003</c:v>
                </c:pt>
                <c:pt idx="40">
                  <c:v>42.605899999999998</c:v>
                </c:pt>
                <c:pt idx="41">
                  <c:v>43.633899999999997</c:v>
                </c:pt>
                <c:pt idx="42">
                  <c:v>42.806800000000003</c:v>
                </c:pt>
                <c:pt idx="43">
                  <c:v>36.551699999999997</c:v>
                </c:pt>
                <c:pt idx="44">
                  <c:v>32.084800000000001</c:v>
                </c:pt>
                <c:pt idx="45">
                  <c:v>32.302</c:v>
                </c:pt>
                <c:pt idx="46">
                  <c:v>31.985700000000001</c:v>
                </c:pt>
                <c:pt idx="47">
                  <c:v>31.4773</c:v>
                </c:pt>
              </c:numCache>
            </c:numRef>
          </c:val>
          <c:extLst>
            <c:ext xmlns:c16="http://schemas.microsoft.com/office/drawing/2014/chart" uri="{C3380CC4-5D6E-409C-BE32-E72D297353CC}">
              <c16:uniqueId val="{00000002-59A8-4613-9D8A-9B6F348C1D5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39.753</c:v>
                </c:pt>
                <c:pt idx="1">
                  <c:v>40.428400000000003</c:v>
                </c:pt>
                <c:pt idx="2">
                  <c:v>34.9529</c:v>
                </c:pt>
                <c:pt idx="3">
                  <c:v>37.306699999999999</c:v>
                </c:pt>
                <c:pt idx="4">
                  <c:v>37.260800000000003</c:v>
                </c:pt>
                <c:pt idx="5">
                  <c:v>29.433</c:v>
                </c:pt>
                <c:pt idx="6">
                  <c:v>31.567799999999998</c:v>
                </c:pt>
                <c:pt idx="7">
                  <c:v>29.351800000000001</c:v>
                </c:pt>
                <c:pt idx="8">
                  <c:v>31.688400000000001</c:v>
                </c:pt>
                <c:pt idx="9">
                  <c:v>30.376799999999999</c:v>
                </c:pt>
                <c:pt idx="10">
                  <c:v>27.729199999999999</c:v>
                </c:pt>
                <c:pt idx="11">
                  <c:v>30.7288</c:v>
                </c:pt>
                <c:pt idx="12">
                  <c:v>30.725300000000001</c:v>
                </c:pt>
                <c:pt idx="13">
                  <c:v>25.1798</c:v>
                </c:pt>
                <c:pt idx="14">
                  <c:v>23.738099999999999</c:v>
                </c:pt>
                <c:pt idx="15">
                  <c:v>17.049099999999999</c:v>
                </c:pt>
                <c:pt idx="16">
                  <c:v>12.708</c:v>
                </c:pt>
                <c:pt idx="17">
                  <c:v>16.306999999999999</c:v>
                </c:pt>
                <c:pt idx="18">
                  <c:v>14.7593</c:v>
                </c:pt>
                <c:pt idx="19">
                  <c:v>11.9884</c:v>
                </c:pt>
                <c:pt idx="20">
                  <c:v>9.7378999999999998</c:v>
                </c:pt>
                <c:pt idx="21">
                  <c:v>14.416</c:v>
                </c:pt>
                <c:pt idx="22">
                  <c:v>11.152799999999999</c:v>
                </c:pt>
                <c:pt idx="23">
                  <c:v>11.275600000000001</c:v>
                </c:pt>
                <c:pt idx="24">
                  <c:v>8.5172000000000008</c:v>
                </c:pt>
                <c:pt idx="25">
                  <c:v>13.2507</c:v>
                </c:pt>
                <c:pt idx="26">
                  <c:v>10.172499999999999</c:v>
                </c:pt>
                <c:pt idx="27">
                  <c:v>14.7509</c:v>
                </c:pt>
                <c:pt idx="28">
                  <c:v>14.5022</c:v>
                </c:pt>
                <c:pt idx="29">
                  <c:v>17.527999999999999</c:v>
                </c:pt>
                <c:pt idx="30">
                  <c:v>19.913699999999999</c:v>
                </c:pt>
                <c:pt idx="31">
                  <c:v>19.568999999999999</c:v>
                </c:pt>
                <c:pt idx="32">
                  <c:v>20.579699999999999</c:v>
                </c:pt>
                <c:pt idx="33">
                  <c:v>14.016999999999999</c:v>
                </c:pt>
                <c:pt idx="34">
                  <c:v>20.4893</c:v>
                </c:pt>
                <c:pt idx="35">
                  <c:v>24.410399999999999</c:v>
                </c:pt>
                <c:pt idx="36">
                  <c:v>27.612100000000002</c:v>
                </c:pt>
                <c:pt idx="37">
                  <c:v>34.682499999999997</c:v>
                </c:pt>
                <c:pt idx="38">
                  <c:v>36.103499999999997</c:v>
                </c:pt>
                <c:pt idx="39">
                  <c:v>36.338999999999999</c:v>
                </c:pt>
                <c:pt idx="40">
                  <c:v>43.9604</c:v>
                </c:pt>
                <c:pt idx="41">
                  <c:v>44.267899999999997</c:v>
                </c:pt>
                <c:pt idx="42">
                  <c:v>43.671999999999997</c:v>
                </c:pt>
                <c:pt idx="43">
                  <c:v>36.589700000000001</c:v>
                </c:pt>
                <c:pt idx="44">
                  <c:v>32.831099999999999</c:v>
                </c:pt>
                <c:pt idx="45">
                  <c:v>33.116</c:v>
                </c:pt>
                <c:pt idx="46">
                  <c:v>32.836300000000001</c:v>
                </c:pt>
                <c:pt idx="47">
                  <c:v>31.543099999999999</c:v>
                </c:pt>
              </c:numCache>
            </c:numRef>
          </c:val>
          <c:extLst>
            <c:ext xmlns:c16="http://schemas.microsoft.com/office/drawing/2014/chart" uri="{C3380CC4-5D6E-409C-BE32-E72D297353CC}">
              <c16:uniqueId val="{00000003-59A8-4613-9D8A-9B6F348C1D5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448.4599</c:v>
                </c:pt>
                <c:pt idx="1">
                  <c:v>431.83699999999999</c:v>
                </c:pt>
                <c:pt idx="2">
                  <c:v>393.2242</c:v>
                </c:pt>
                <c:pt idx="3">
                  <c:v>401.17410000000001</c:v>
                </c:pt>
                <c:pt idx="4">
                  <c:v>400.79590000000002</c:v>
                </c:pt>
                <c:pt idx="5">
                  <c:v>386.7663</c:v>
                </c:pt>
                <c:pt idx="6">
                  <c:v>392.15609999999998</c:v>
                </c:pt>
                <c:pt idx="7">
                  <c:v>389.27449999999999</c:v>
                </c:pt>
                <c:pt idx="8">
                  <c:v>394.15550000000002</c:v>
                </c:pt>
                <c:pt idx="9">
                  <c:v>392.77089999999998</c:v>
                </c:pt>
                <c:pt idx="10">
                  <c:v>366.9008</c:v>
                </c:pt>
                <c:pt idx="11">
                  <c:v>367.72480000000002</c:v>
                </c:pt>
                <c:pt idx="12">
                  <c:v>359.72930000000002</c:v>
                </c:pt>
                <c:pt idx="13">
                  <c:v>282.6429</c:v>
                </c:pt>
                <c:pt idx="14">
                  <c:v>243.774</c:v>
                </c:pt>
                <c:pt idx="15">
                  <c:v>275.8091</c:v>
                </c:pt>
                <c:pt idx="16">
                  <c:v>270.82400000000001</c:v>
                </c:pt>
                <c:pt idx="17">
                  <c:v>302.03919999999999</c:v>
                </c:pt>
                <c:pt idx="18">
                  <c:v>304.11750000000001</c:v>
                </c:pt>
                <c:pt idx="19">
                  <c:v>280.38920000000002</c:v>
                </c:pt>
                <c:pt idx="20">
                  <c:v>276.57569999999998</c:v>
                </c:pt>
                <c:pt idx="21">
                  <c:v>311.30169999999998</c:v>
                </c:pt>
                <c:pt idx="22">
                  <c:v>286.15809999999999</c:v>
                </c:pt>
                <c:pt idx="23">
                  <c:v>299.11599999999999</c:v>
                </c:pt>
                <c:pt idx="24">
                  <c:v>280.0111</c:v>
                </c:pt>
                <c:pt idx="25">
                  <c:v>336.06299999999999</c:v>
                </c:pt>
                <c:pt idx="26">
                  <c:v>299.91019999999997</c:v>
                </c:pt>
                <c:pt idx="27">
                  <c:v>281.98610000000002</c:v>
                </c:pt>
                <c:pt idx="28">
                  <c:v>318.32260000000002</c:v>
                </c:pt>
                <c:pt idx="29">
                  <c:v>244.5652</c:v>
                </c:pt>
                <c:pt idx="30">
                  <c:v>282.65159999999997</c:v>
                </c:pt>
                <c:pt idx="31">
                  <c:v>333.60210000000001</c:v>
                </c:pt>
                <c:pt idx="32">
                  <c:v>422.35719999999998</c:v>
                </c:pt>
                <c:pt idx="33">
                  <c:v>435.27229999999997</c:v>
                </c:pt>
                <c:pt idx="34">
                  <c:v>415.49889999999999</c:v>
                </c:pt>
                <c:pt idx="35">
                  <c:v>435.72660000000002</c:v>
                </c:pt>
                <c:pt idx="36">
                  <c:v>460.85250000000002</c:v>
                </c:pt>
                <c:pt idx="37">
                  <c:v>535.16750000000002</c:v>
                </c:pt>
                <c:pt idx="38">
                  <c:v>548.04719999999998</c:v>
                </c:pt>
                <c:pt idx="39">
                  <c:v>542.69970000000001</c:v>
                </c:pt>
                <c:pt idx="40">
                  <c:v>533.32169999999996</c:v>
                </c:pt>
                <c:pt idx="41">
                  <c:v>527.11019999999996</c:v>
                </c:pt>
                <c:pt idx="42">
                  <c:v>517.88599999999997</c:v>
                </c:pt>
                <c:pt idx="43">
                  <c:v>465.33980000000003</c:v>
                </c:pt>
                <c:pt idx="44">
                  <c:v>442.59480000000002</c:v>
                </c:pt>
                <c:pt idx="45">
                  <c:v>438.30779999999999</c:v>
                </c:pt>
                <c:pt idx="46">
                  <c:v>420.75240000000002</c:v>
                </c:pt>
                <c:pt idx="47">
                  <c:v>386.10390000000001</c:v>
                </c:pt>
              </c:numCache>
            </c:numRef>
          </c:val>
          <c:extLst>
            <c:ext xmlns:c16="http://schemas.microsoft.com/office/drawing/2014/chart" uri="{C3380CC4-5D6E-409C-BE32-E72D297353CC}">
              <c16:uniqueId val="{00000004-59A8-4613-9D8A-9B6F348C1D5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119.7291</c:v>
                </c:pt>
                <c:pt idx="1">
                  <c:v>121.52030000000001</c:v>
                </c:pt>
                <c:pt idx="2">
                  <c:v>120.9957</c:v>
                </c:pt>
                <c:pt idx="3">
                  <c:v>113.1109</c:v>
                </c:pt>
                <c:pt idx="4">
                  <c:v>116.3313</c:v>
                </c:pt>
                <c:pt idx="5">
                  <c:v>116.21420000000001</c:v>
                </c:pt>
                <c:pt idx="6">
                  <c:v>115.0151</c:v>
                </c:pt>
                <c:pt idx="7">
                  <c:v>117.99339999999999</c:v>
                </c:pt>
                <c:pt idx="8">
                  <c:v>116.0461</c:v>
                </c:pt>
                <c:pt idx="9">
                  <c:v>117.9896</c:v>
                </c:pt>
                <c:pt idx="10">
                  <c:v>116.5548</c:v>
                </c:pt>
                <c:pt idx="11">
                  <c:v>106.1584</c:v>
                </c:pt>
                <c:pt idx="12">
                  <c:v>63.213299999999997</c:v>
                </c:pt>
                <c:pt idx="13">
                  <c:v>37.81</c:v>
                </c:pt>
                <c:pt idx="14">
                  <c:v>41.050699999999999</c:v>
                </c:pt>
                <c:pt idx="15">
                  <c:v>23.5532</c:v>
                </c:pt>
                <c:pt idx="16">
                  <c:v>25.7547</c:v>
                </c:pt>
                <c:pt idx="17">
                  <c:v>22.767299999999999</c:v>
                </c:pt>
                <c:pt idx="18">
                  <c:v>21.316299999999998</c:v>
                </c:pt>
                <c:pt idx="19">
                  <c:v>20.560700000000001</c:v>
                </c:pt>
                <c:pt idx="20">
                  <c:v>4.6668000000000003</c:v>
                </c:pt>
                <c:pt idx="21">
                  <c:v>4.4505999999999997</c:v>
                </c:pt>
                <c:pt idx="22">
                  <c:v>0.13005</c:v>
                </c:pt>
                <c:pt idx="23">
                  <c:v>4.1905000000000001</c:v>
                </c:pt>
                <c:pt idx="24">
                  <c:v>0.76959999999999995</c:v>
                </c:pt>
                <c:pt idx="25">
                  <c:v>2.6513</c:v>
                </c:pt>
                <c:pt idx="26">
                  <c:v>0.92830000000000001</c:v>
                </c:pt>
                <c:pt idx="27">
                  <c:v>4.5079000000000002</c:v>
                </c:pt>
                <c:pt idx="28">
                  <c:v>1.3089500000000001</c:v>
                </c:pt>
                <c:pt idx="29">
                  <c:v>1.89</c:v>
                </c:pt>
                <c:pt idx="30">
                  <c:v>5.3243</c:v>
                </c:pt>
                <c:pt idx="31">
                  <c:v>3.5619000000000001</c:v>
                </c:pt>
                <c:pt idx="32">
                  <c:v>9.8920999999999992</c:v>
                </c:pt>
                <c:pt idx="33">
                  <c:v>22.404</c:v>
                </c:pt>
                <c:pt idx="34">
                  <c:v>52.467199999999998</c:v>
                </c:pt>
                <c:pt idx="35">
                  <c:v>92.783000000000001</c:v>
                </c:pt>
                <c:pt idx="36">
                  <c:v>91.953599999999994</c:v>
                </c:pt>
                <c:pt idx="37">
                  <c:v>102.30800000000001</c:v>
                </c:pt>
                <c:pt idx="38">
                  <c:v>105.8066</c:v>
                </c:pt>
                <c:pt idx="39">
                  <c:v>114.48099999999999</c:v>
                </c:pt>
                <c:pt idx="40">
                  <c:v>116.4384</c:v>
                </c:pt>
                <c:pt idx="41">
                  <c:v>135.131</c:v>
                </c:pt>
                <c:pt idx="42">
                  <c:v>134.53370000000001</c:v>
                </c:pt>
                <c:pt idx="43">
                  <c:v>133.81960000000001</c:v>
                </c:pt>
                <c:pt idx="44">
                  <c:v>128.16139999999999</c:v>
                </c:pt>
                <c:pt idx="45">
                  <c:v>122.15860000000001</c:v>
                </c:pt>
                <c:pt idx="46">
                  <c:v>114.8242</c:v>
                </c:pt>
                <c:pt idx="47">
                  <c:v>117.9945</c:v>
                </c:pt>
              </c:numCache>
            </c:numRef>
          </c:val>
          <c:extLst>
            <c:ext xmlns:c16="http://schemas.microsoft.com/office/drawing/2014/chart" uri="{C3380CC4-5D6E-409C-BE32-E72D297353CC}">
              <c16:uniqueId val="{00000000-9E78-44D9-A21E-4CE83C693D3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121.45269999999999</c:v>
                </c:pt>
                <c:pt idx="1">
                  <c:v>121.1823</c:v>
                </c:pt>
                <c:pt idx="2">
                  <c:v>121.1195</c:v>
                </c:pt>
                <c:pt idx="3">
                  <c:v>114.6228</c:v>
                </c:pt>
                <c:pt idx="4">
                  <c:v>115.6675</c:v>
                </c:pt>
                <c:pt idx="5">
                  <c:v>117.584</c:v>
                </c:pt>
                <c:pt idx="6">
                  <c:v>114.87220000000001</c:v>
                </c:pt>
                <c:pt idx="7">
                  <c:v>117.7461</c:v>
                </c:pt>
                <c:pt idx="8">
                  <c:v>117.8074</c:v>
                </c:pt>
                <c:pt idx="9">
                  <c:v>117.7488</c:v>
                </c:pt>
                <c:pt idx="10">
                  <c:v>117.6581</c:v>
                </c:pt>
                <c:pt idx="11">
                  <c:v>107.542</c:v>
                </c:pt>
                <c:pt idx="12">
                  <c:v>63.374099999999999</c:v>
                </c:pt>
                <c:pt idx="13">
                  <c:v>36.956600000000002</c:v>
                </c:pt>
                <c:pt idx="14">
                  <c:v>41.834899999999998</c:v>
                </c:pt>
                <c:pt idx="15">
                  <c:v>24.4678</c:v>
                </c:pt>
                <c:pt idx="16">
                  <c:v>26.536100000000001</c:v>
                </c:pt>
                <c:pt idx="17">
                  <c:v>23.700099999999999</c:v>
                </c:pt>
                <c:pt idx="18">
                  <c:v>22.0685</c:v>
                </c:pt>
                <c:pt idx="19">
                  <c:v>19.582999999999998</c:v>
                </c:pt>
                <c:pt idx="20">
                  <c:v>7.0576999999999996</c:v>
                </c:pt>
                <c:pt idx="21">
                  <c:v>5.2554999999999996</c:v>
                </c:pt>
                <c:pt idx="22">
                  <c:v>1.14995</c:v>
                </c:pt>
                <c:pt idx="23">
                  <c:v>2.9556</c:v>
                </c:pt>
                <c:pt idx="24">
                  <c:v>0.71499999999999997</c:v>
                </c:pt>
                <c:pt idx="25">
                  <c:v>4.3856000000000002</c:v>
                </c:pt>
                <c:pt idx="26">
                  <c:v>0.57125000000000004</c:v>
                </c:pt>
                <c:pt idx="27">
                  <c:v>3.2431000000000001</c:v>
                </c:pt>
                <c:pt idx="28">
                  <c:v>0.49049999999999999</c:v>
                </c:pt>
                <c:pt idx="29">
                  <c:v>2.2621000000000002</c:v>
                </c:pt>
                <c:pt idx="30">
                  <c:v>6.8536000000000001</c:v>
                </c:pt>
                <c:pt idx="31">
                  <c:v>4.4032999999999998</c:v>
                </c:pt>
                <c:pt idx="32">
                  <c:v>12.9635</c:v>
                </c:pt>
                <c:pt idx="33">
                  <c:v>22.061199999999999</c:v>
                </c:pt>
                <c:pt idx="34">
                  <c:v>53.944800000000001</c:v>
                </c:pt>
                <c:pt idx="35">
                  <c:v>94.397199999999998</c:v>
                </c:pt>
                <c:pt idx="36">
                  <c:v>91.677999999999997</c:v>
                </c:pt>
                <c:pt idx="37">
                  <c:v>104.9687</c:v>
                </c:pt>
                <c:pt idx="38">
                  <c:v>105.9653</c:v>
                </c:pt>
                <c:pt idx="39">
                  <c:v>116.1597</c:v>
                </c:pt>
                <c:pt idx="40">
                  <c:v>116.31180000000001</c:v>
                </c:pt>
                <c:pt idx="41">
                  <c:v>134.90049999999999</c:v>
                </c:pt>
                <c:pt idx="42">
                  <c:v>136.86160000000001</c:v>
                </c:pt>
                <c:pt idx="43">
                  <c:v>134.4778</c:v>
                </c:pt>
                <c:pt idx="44">
                  <c:v>128.40469999999999</c:v>
                </c:pt>
                <c:pt idx="45">
                  <c:v>122.6982</c:v>
                </c:pt>
                <c:pt idx="46">
                  <c:v>117.30410000000001</c:v>
                </c:pt>
                <c:pt idx="47">
                  <c:v>117.8917</c:v>
                </c:pt>
              </c:numCache>
            </c:numRef>
          </c:val>
          <c:extLst>
            <c:ext xmlns:c16="http://schemas.microsoft.com/office/drawing/2014/chart" uri="{C3380CC4-5D6E-409C-BE32-E72D297353CC}">
              <c16:uniqueId val="{00000001-9E78-44D9-A21E-4CE83C693D3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441.73770000000002</c:v>
                </c:pt>
                <c:pt idx="1">
                  <c:v>442.30880000000002</c:v>
                </c:pt>
                <c:pt idx="2">
                  <c:v>440.49009999999998</c:v>
                </c:pt>
                <c:pt idx="3">
                  <c:v>436.80329999999998</c:v>
                </c:pt>
                <c:pt idx="4">
                  <c:v>440.62880000000001</c:v>
                </c:pt>
                <c:pt idx="5">
                  <c:v>444.30369999999999</c:v>
                </c:pt>
                <c:pt idx="6">
                  <c:v>418.69310000000002</c:v>
                </c:pt>
                <c:pt idx="7">
                  <c:v>434.27</c:v>
                </c:pt>
                <c:pt idx="8">
                  <c:v>434.4008</c:v>
                </c:pt>
                <c:pt idx="9">
                  <c:v>438.19029999999998</c:v>
                </c:pt>
                <c:pt idx="10">
                  <c:v>409.57150000000001</c:v>
                </c:pt>
                <c:pt idx="11">
                  <c:v>372.27910000000003</c:v>
                </c:pt>
                <c:pt idx="12">
                  <c:v>219.47020000000001</c:v>
                </c:pt>
                <c:pt idx="13">
                  <c:v>99.1721</c:v>
                </c:pt>
                <c:pt idx="14">
                  <c:v>101.3013</c:v>
                </c:pt>
                <c:pt idx="15">
                  <c:v>29.9739</c:v>
                </c:pt>
                <c:pt idx="16">
                  <c:v>44.504899999999999</c:v>
                </c:pt>
                <c:pt idx="17">
                  <c:v>30.623100000000001</c:v>
                </c:pt>
                <c:pt idx="18">
                  <c:v>27.7164</c:v>
                </c:pt>
                <c:pt idx="19">
                  <c:v>35.458799999999997</c:v>
                </c:pt>
                <c:pt idx="20">
                  <c:v>48.508000000000003</c:v>
                </c:pt>
                <c:pt idx="21">
                  <c:v>41.056899999999999</c:v>
                </c:pt>
                <c:pt idx="22">
                  <c:v>50.691600000000001</c:v>
                </c:pt>
                <c:pt idx="23">
                  <c:v>41.541899999999998</c:v>
                </c:pt>
                <c:pt idx="24">
                  <c:v>58.5062</c:v>
                </c:pt>
                <c:pt idx="25">
                  <c:v>69.929299999999998</c:v>
                </c:pt>
                <c:pt idx="26">
                  <c:v>61.549300000000002</c:v>
                </c:pt>
                <c:pt idx="27">
                  <c:v>42.764000000000003</c:v>
                </c:pt>
                <c:pt idx="28">
                  <c:v>68.279899999999998</c:v>
                </c:pt>
                <c:pt idx="29">
                  <c:v>69.654399999999995</c:v>
                </c:pt>
                <c:pt idx="30">
                  <c:v>75.134399999999999</c:v>
                </c:pt>
                <c:pt idx="31">
                  <c:v>59.1997</c:v>
                </c:pt>
                <c:pt idx="32">
                  <c:v>94.747</c:v>
                </c:pt>
                <c:pt idx="33">
                  <c:v>159.83590000000001</c:v>
                </c:pt>
                <c:pt idx="34">
                  <c:v>295.71010000000001</c:v>
                </c:pt>
                <c:pt idx="35">
                  <c:v>415.85469999999998</c:v>
                </c:pt>
                <c:pt idx="36">
                  <c:v>416.39019999999999</c:v>
                </c:pt>
                <c:pt idx="37">
                  <c:v>400.92180000000002</c:v>
                </c:pt>
                <c:pt idx="38">
                  <c:v>404.20370000000003</c:v>
                </c:pt>
                <c:pt idx="39">
                  <c:v>424.48750000000001</c:v>
                </c:pt>
                <c:pt idx="40">
                  <c:v>396.89240000000001</c:v>
                </c:pt>
                <c:pt idx="41">
                  <c:v>487.61259999999999</c:v>
                </c:pt>
                <c:pt idx="42">
                  <c:v>483.66989999999998</c:v>
                </c:pt>
                <c:pt idx="43">
                  <c:v>470.1191</c:v>
                </c:pt>
                <c:pt idx="44">
                  <c:v>461.90320000000003</c:v>
                </c:pt>
                <c:pt idx="45">
                  <c:v>453.5883</c:v>
                </c:pt>
                <c:pt idx="46">
                  <c:v>455.03370000000001</c:v>
                </c:pt>
                <c:pt idx="47">
                  <c:v>466.33339999999998</c:v>
                </c:pt>
              </c:numCache>
            </c:numRef>
          </c:val>
          <c:extLst>
            <c:ext xmlns:c16="http://schemas.microsoft.com/office/drawing/2014/chart" uri="{C3380CC4-5D6E-409C-BE32-E72D297353CC}">
              <c16:uniqueId val="{00000002-9E78-44D9-A21E-4CE83C693D3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359.46640000000002</c:v>
                </c:pt>
                <c:pt idx="1">
                  <c:v>363.70339999999999</c:v>
                </c:pt>
                <c:pt idx="2">
                  <c:v>363.63780000000003</c:v>
                </c:pt>
                <c:pt idx="3">
                  <c:v>361.99329999999998</c:v>
                </c:pt>
                <c:pt idx="4">
                  <c:v>358.10090000000002</c:v>
                </c:pt>
                <c:pt idx="5">
                  <c:v>357.8922</c:v>
                </c:pt>
                <c:pt idx="6">
                  <c:v>347.5958</c:v>
                </c:pt>
                <c:pt idx="7">
                  <c:v>357.89190000000002</c:v>
                </c:pt>
                <c:pt idx="8">
                  <c:v>358.87700000000001</c:v>
                </c:pt>
                <c:pt idx="9">
                  <c:v>361.54750000000001</c:v>
                </c:pt>
                <c:pt idx="10">
                  <c:v>334.63159999999999</c:v>
                </c:pt>
                <c:pt idx="11">
                  <c:v>311.18329999999997</c:v>
                </c:pt>
                <c:pt idx="12">
                  <c:v>180.2449</c:v>
                </c:pt>
                <c:pt idx="13">
                  <c:v>67.249200000000002</c:v>
                </c:pt>
                <c:pt idx="14">
                  <c:v>72.427800000000005</c:v>
                </c:pt>
                <c:pt idx="15">
                  <c:v>7.9565999999999999</c:v>
                </c:pt>
                <c:pt idx="16">
                  <c:v>23.627800000000001</c:v>
                </c:pt>
                <c:pt idx="17">
                  <c:v>3.0428999999999999</c:v>
                </c:pt>
                <c:pt idx="18">
                  <c:v>2.6617000000000002</c:v>
                </c:pt>
                <c:pt idx="19">
                  <c:v>6.9781000000000004</c:v>
                </c:pt>
                <c:pt idx="20">
                  <c:v>6.6116999999999999</c:v>
                </c:pt>
                <c:pt idx="21">
                  <c:v>14.2417</c:v>
                </c:pt>
                <c:pt idx="22">
                  <c:v>18.799600000000002</c:v>
                </c:pt>
                <c:pt idx="23">
                  <c:v>9.0763999999999996</c:v>
                </c:pt>
                <c:pt idx="24">
                  <c:v>18.8184</c:v>
                </c:pt>
                <c:pt idx="25">
                  <c:v>25.436599999999999</c:v>
                </c:pt>
                <c:pt idx="26">
                  <c:v>23.802299999999999</c:v>
                </c:pt>
                <c:pt idx="27">
                  <c:v>6.8586</c:v>
                </c:pt>
                <c:pt idx="28">
                  <c:v>26.7058</c:v>
                </c:pt>
                <c:pt idx="29">
                  <c:v>31.8078</c:v>
                </c:pt>
                <c:pt idx="30">
                  <c:v>38.717100000000002</c:v>
                </c:pt>
                <c:pt idx="31">
                  <c:v>27.184699999999999</c:v>
                </c:pt>
                <c:pt idx="32">
                  <c:v>56.535800000000002</c:v>
                </c:pt>
                <c:pt idx="33">
                  <c:v>111.6283</c:v>
                </c:pt>
                <c:pt idx="34">
                  <c:v>226.79140000000001</c:v>
                </c:pt>
                <c:pt idx="35">
                  <c:v>337.52550000000002</c:v>
                </c:pt>
                <c:pt idx="36">
                  <c:v>326.57870000000003</c:v>
                </c:pt>
                <c:pt idx="37">
                  <c:v>324.31639999999999</c:v>
                </c:pt>
                <c:pt idx="38">
                  <c:v>322.48750000000001</c:v>
                </c:pt>
                <c:pt idx="39">
                  <c:v>333.61059999999998</c:v>
                </c:pt>
                <c:pt idx="40">
                  <c:v>318.84410000000003</c:v>
                </c:pt>
                <c:pt idx="41">
                  <c:v>397.09960000000001</c:v>
                </c:pt>
                <c:pt idx="42">
                  <c:v>386.29169999999999</c:v>
                </c:pt>
                <c:pt idx="43">
                  <c:v>383.7817</c:v>
                </c:pt>
                <c:pt idx="44">
                  <c:v>371.93360000000001</c:v>
                </c:pt>
                <c:pt idx="45">
                  <c:v>372.50779999999997</c:v>
                </c:pt>
                <c:pt idx="46">
                  <c:v>373.99529999999999</c:v>
                </c:pt>
                <c:pt idx="47">
                  <c:v>380.91770000000002</c:v>
                </c:pt>
              </c:numCache>
            </c:numRef>
          </c:val>
          <c:extLst>
            <c:ext xmlns:c16="http://schemas.microsoft.com/office/drawing/2014/chart" uri="{C3380CC4-5D6E-409C-BE32-E72D297353CC}">
              <c16:uniqueId val="{00000003-9E78-44D9-A21E-4CE83C693D3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6730.5856599999997</c:v>
                </c:pt>
                <c:pt idx="1">
                  <c:v>6634.2924899999998</c:v>
                </c:pt>
                <c:pt idx="2">
                  <c:v>6587.5129500000003</c:v>
                </c:pt>
                <c:pt idx="3">
                  <c:v>6527.7736100000002</c:v>
                </c:pt>
                <c:pt idx="4">
                  <c:v>6447.4331099999999</c:v>
                </c:pt>
                <c:pt idx="5">
                  <c:v>6358.3488600000001</c:v>
                </c:pt>
                <c:pt idx="6">
                  <c:v>6371.5261899999996</c:v>
                </c:pt>
                <c:pt idx="7">
                  <c:v>6250.3737199999996</c:v>
                </c:pt>
                <c:pt idx="8">
                  <c:v>6354.0747300000003</c:v>
                </c:pt>
                <c:pt idx="9">
                  <c:v>6381.7752499999997</c:v>
                </c:pt>
                <c:pt idx="10">
                  <c:v>6254.6496299999999</c:v>
                </c:pt>
                <c:pt idx="11">
                  <c:v>6110.1692999999996</c:v>
                </c:pt>
                <c:pt idx="12">
                  <c:v>6041.2596899999999</c:v>
                </c:pt>
                <c:pt idx="13">
                  <c:v>6027.18588</c:v>
                </c:pt>
                <c:pt idx="14">
                  <c:v>6117.0851400000001</c:v>
                </c:pt>
                <c:pt idx="15">
                  <c:v>6141.8585199999998</c:v>
                </c:pt>
                <c:pt idx="16">
                  <c:v>6336.7674800000004</c:v>
                </c:pt>
                <c:pt idx="17">
                  <c:v>6541.0505199999998</c:v>
                </c:pt>
                <c:pt idx="18">
                  <c:v>6695.5077700000002</c:v>
                </c:pt>
                <c:pt idx="19">
                  <c:v>6705.0720099999999</c:v>
                </c:pt>
                <c:pt idx="20">
                  <c:v>6774.2129299999997</c:v>
                </c:pt>
                <c:pt idx="21">
                  <c:v>6854.6863499999999</c:v>
                </c:pt>
                <c:pt idx="22">
                  <c:v>6821.5761499999999</c:v>
                </c:pt>
                <c:pt idx="23">
                  <c:v>6965.1517000000003</c:v>
                </c:pt>
                <c:pt idx="24">
                  <c:v>7016.0853200000001</c:v>
                </c:pt>
                <c:pt idx="25">
                  <c:v>6978.9656500000001</c:v>
                </c:pt>
                <c:pt idx="26">
                  <c:v>6908.6660000000002</c:v>
                </c:pt>
                <c:pt idx="27">
                  <c:v>6957.6205900000004</c:v>
                </c:pt>
                <c:pt idx="28">
                  <c:v>6896.0459000000001</c:v>
                </c:pt>
                <c:pt idx="29">
                  <c:v>6815.2621099999997</c:v>
                </c:pt>
                <c:pt idx="30">
                  <c:v>6687.7248799999998</c:v>
                </c:pt>
                <c:pt idx="31">
                  <c:v>6699.8004499999997</c:v>
                </c:pt>
                <c:pt idx="32">
                  <c:v>6671.6877000000004</c:v>
                </c:pt>
                <c:pt idx="33">
                  <c:v>6642.0494900000003</c:v>
                </c:pt>
                <c:pt idx="34">
                  <c:v>6683.1772199999996</c:v>
                </c:pt>
                <c:pt idx="35">
                  <c:v>6785.4830599999996</c:v>
                </c:pt>
                <c:pt idx="36">
                  <c:v>7025.7316300000002</c:v>
                </c:pt>
                <c:pt idx="37">
                  <c:v>7384.5676400000002</c:v>
                </c:pt>
                <c:pt idx="38">
                  <c:v>7494.3552499999996</c:v>
                </c:pt>
                <c:pt idx="39">
                  <c:v>7534.1899599999997</c:v>
                </c:pt>
                <c:pt idx="40">
                  <c:v>7533.7781199999999</c:v>
                </c:pt>
                <c:pt idx="41">
                  <c:v>7507.2756099999997</c:v>
                </c:pt>
                <c:pt idx="42">
                  <c:v>7416.6874900000003</c:v>
                </c:pt>
                <c:pt idx="43">
                  <c:v>7265.5210800000004</c:v>
                </c:pt>
                <c:pt idx="44">
                  <c:v>7217.6025200000004</c:v>
                </c:pt>
                <c:pt idx="45">
                  <c:v>6957.9199200000003</c:v>
                </c:pt>
                <c:pt idx="46">
                  <c:v>6795.6663900000003</c:v>
                </c:pt>
                <c:pt idx="47">
                  <c:v>6480.3582800000004</c:v>
                </c:pt>
              </c:numCache>
            </c:numRef>
          </c:val>
          <c:smooth val="0"/>
          <c:extLst>
            <c:ext xmlns:c16="http://schemas.microsoft.com/office/drawing/2014/chart" uri="{C3380CC4-5D6E-409C-BE32-E72D297353CC}">
              <c16:uniqueId val="{00000000-5460-4E06-9485-082AB0F25A5F}"/>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6914.4934000000003</c:v>
                </c:pt>
                <c:pt idx="1">
                  <c:v>6787.3515799999996</c:v>
                </c:pt>
                <c:pt idx="2">
                  <c:v>6686.6617699999997</c:v>
                </c:pt>
                <c:pt idx="3">
                  <c:v>6599.0728600000002</c:v>
                </c:pt>
                <c:pt idx="4">
                  <c:v>6525.2037799999998</c:v>
                </c:pt>
                <c:pt idx="5">
                  <c:v>6492.0077199999996</c:v>
                </c:pt>
                <c:pt idx="6">
                  <c:v>6448.9388399999998</c:v>
                </c:pt>
                <c:pt idx="7">
                  <c:v>6413.5690800000002</c:v>
                </c:pt>
                <c:pt idx="8">
                  <c:v>6372.0336100000004</c:v>
                </c:pt>
                <c:pt idx="9">
                  <c:v>6355.0027399999999</c:v>
                </c:pt>
                <c:pt idx="10">
                  <c:v>6272.3432899999998</c:v>
                </c:pt>
                <c:pt idx="11">
                  <c:v>6109.4190200000003</c:v>
                </c:pt>
                <c:pt idx="12">
                  <c:v>6034.2506199999998</c:v>
                </c:pt>
                <c:pt idx="13">
                  <c:v>6065.3035499999996</c:v>
                </c:pt>
                <c:pt idx="14">
                  <c:v>6162.8708399999996</c:v>
                </c:pt>
                <c:pt idx="15">
                  <c:v>6272.6520200000004</c:v>
                </c:pt>
                <c:pt idx="16">
                  <c:v>6452.61888</c:v>
                </c:pt>
                <c:pt idx="17">
                  <c:v>6569.6078100000004</c:v>
                </c:pt>
                <c:pt idx="18">
                  <c:v>6691.8805499999999</c:v>
                </c:pt>
                <c:pt idx="19">
                  <c:v>6777.0661700000001</c:v>
                </c:pt>
                <c:pt idx="20">
                  <c:v>6798.0189099999998</c:v>
                </c:pt>
                <c:pt idx="21">
                  <c:v>6849.7568099999999</c:v>
                </c:pt>
                <c:pt idx="22">
                  <c:v>6913.0378799999999</c:v>
                </c:pt>
                <c:pt idx="23">
                  <c:v>6935.7239300000001</c:v>
                </c:pt>
                <c:pt idx="24">
                  <c:v>6943.39293</c:v>
                </c:pt>
                <c:pt idx="25">
                  <c:v>6938.1792100000002</c:v>
                </c:pt>
                <c:pt idx="26">
                  <c:v>6915.9302299999999</c:v>
                </c:pt>
                <c:pt idx="27">
                  <c:v>6889.8095999999996</c:v>
                </c:pt>
                <c:pt idx="28">
                  <c:v>6910.3581100000001</c:v>
                </c:pt>
                <c:pt idx="29">
                  <c:v>6866.7081600000001</c:v>
                </c:pt>
                <c:pt idx="30">
                  <c:v>6853.0688700000001</c:v>
                </c:pt>
                <c:pt idx="31">
                  <c:v>6827.0265099999997</c:v>
                </c:pt>
                <c:pt idx="32">
                  <c:v>6833.2881100000004</c:v>
                </c:pt>
                <c:pt idx="33">
                  <c:v>6836.0158799999999</c:v>
                </c:pt>
                <c:pt idx="34">
                  <c:v>6801.3513499999999</c:v>
                </c:pt>
                <c:pt idx="35">
                  <c:v>6901.7200999999995</c:v>
                </c:pt>
                <c:pt idx="36">
                  <c:v>7273.5828000000001</c:v>
                </c:pt>
                <c:pt idx="37">
                  <c:v>7583.7679099999996</c:v>
                </c:pt>
                <c:pt idx="38">
                  <c:v>7648.8027099999999</c:v>
                </c:pt>
                <c:pt idx="39">
                  <c:v>7673.7295400000003</c:v>
                </c:pt>
                <c:pt idx="40">
                  <c:v>7655.2381800000003</c:v>
                </c:pt>
                <c:pt idx="41">
                  <c:v>7614.3485700000001</c:v>
                </c:pt>
                <c:pt idx="42">
                  <c:v>7520.0176300000003</c:v>
                </c:pt>
                <c:pt idx="43">
                  <c:v>7479.1892500000004</c:v>
                </c:pt>
                <c:pt idx="44">
                  <c:v>7326.48207</c:v>
                </c:pt>
                <c:pt idx="45">
                  <c:v>7065.1066600000004</c:v>
                </c:pt>
                <c:pt idx="46">
                  <c:v>6907.1352800000004</c:v>
                </c:pt>
                <c:pt idx="47">
                  <c:v>6677.5999700000002</c:v>
                </c:pt>
              </c:numCache>
            </c:numRef>
          </c:val>
          <c:smooth val="0"/>
          <c:extLst>
            <c:ext xmlns:c16="http://schemas.microsoft.com/office/drawing/2014/chart" uri="{C3380CC4-5D6E-409C-BE32-E72D297353CC}">
              <c16:uniqueId val="{00000001-5460-4E06-9485-082AB0F25A5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21</c:v>
                </c:pt>
                <c:pt idx="1">
                  <c:v>LUN 22</c:v>
                </c:pt>
                <c:pt idx="2">
                  <c:v>MAR 23</c:v>
                </c:pt>
                <c:pt idx="3">
                  <c:v>MIE 24</c:v>
                </c:pt>
                <c:pt idx="4">
                  <c:v>JUE 25</c:v>
                </c:pt>
                <c:pt idx="5">
                  <c:v>VIE 26</c:v>
                </c:pt>
                <c:pt idx="6">
                  <c:v>SAB 27</c:v>
                </c:pt>
                <c:pt idx="7">
                  <c:v>DOM 28</c:v>
                </c:pt>
              </c:strCache>
            </c:strRef>
          </c:cat>
          <c:val>
            <c:numRef>
              <c:f>COSTO_OPE_EJEC!$C$8:$C$15</c:f>
              <c:numCache>
                <c:formatCode>#,##0.0</c:formatCode>
                <c:ptCount val="8"/>
                <c:pt idx="0">
                  <c:v>5772200.7214500001</c:v>
                </c:pt>
                <c:pt idx="1">
                  <c:v>6772293.7897199998</c:v>
                </c:pt>
                <c:pt idx="2">
                  <c:v>8020734.3931900002</c:v>
                </c:pt>
                <c:pt idx="3">
                  <c:v>7778121.2849700004</c:v>
                </c:pt>
                <c:pt idx="4">
                  <c:v>5570405.3012800002</c:v>
                </c:pt>
                <c:pt idx="5">
                  <c:v>8162993.1026900001</c:v>
                </c:pt>
                <c:pt idx="6">
                  <c:v>8362632.3333799997</c:v>
                </c:pt>
                <c:pt idx="7">
                  <c:v>7848455.0094999997</c:v>
                </c:pt>
              </c:numCache>
            </c:numRef>
          </c:val>
          <c:extLst>
            <c:ext xmlns:c16="http://schemas.microsoft.com/office/drawing/2014/chart" uri="{C3380CC4-5D6E-409C-BE32-E72D297353CC}">
              <c16:uniqueId val="{00000000-2CEE-4F78-A639-34CF43AC94A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-5.972060701805669E-2</c:v>
                </c:pt>
                <c:pt idx="1">
                  <c:v>-3.1079220585853273E-2</c:v>
                </c:pt>
                <c:pt idx="2">
                  <c:v>5.2420797588641273E-2</c:v>
                </c:pt>
                <c:pt idx="3">
                  <c:v>-7.0948268400764958E-2</c:v>
                </c:pt>
                <c:pt idx="4">
                  <c:v>-1.4471993357884325E-2</c:v>
                </c:pt>
                <c:pt idx="5">
                  <c:v>2.9076563080721776E-2</c:v>
                </c:pt>
                <c:pt idx="6">
                  <c:v>-3.8106055417402994E-2</c:v>
                </c:pt>
                <c:pt idx="7">
                  <c:v>5.270994094276233E-2</c:v>
                </c:pt>
              </c:numCache>
            </c:numRef>
          </c:cat>
          <c:val>
            <c:numRef>
              <c:f>COSTO_OPE_EJEC!$D$8:$D$15</c:f>
              <c:numCache>
                <c:formatCode>#,##0.0</c:formatCode>
                <c:ptCount val="8"/>
                <c:pt idx="0">
                  <c:v>6138814.4465704001</c:v>
                </c:pt>
                <c:pt idx="1">
                  <c:v>6989522.7077438002</c:v>
                </c:pt>
                <c:pt idx="2">
                  <c:v>7621223.7648358</c:v>
                </c:pt>
                <c:pt idx="3">
                  <c:v>8372107.8390124002</c:v>
                </c:pt>
                <c:pt idx="4">
                  <c:v>5652203.9594384003</c:v>
                </c:pt>
                <c:pt idx="5">
                  <c:v>7932347.6945706001</c:v>
                </c:pt>
                <c:pt idx="6">
                  <c:v>8693923.4626420997</c:v>
                </c:pt>
                <c:pt idx="7">
                  <c:v>7455477.2442552</c:v>
                </c:pt>
              </c:numCache>
            </c:numRef>
          </c:val>
          <c:extLst>
            <c:ext xmlns:c16="http://schemas.microsoft.com/office/drawing/2014/chart" uri="{C3380CC4-5D6E-409C-BE32-E72D297353CC}">
              <c16:uniqueId val="{00000001-2CEE-4F78-A639-34CF43AC94A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0</v>
      </c>
    </row>
    <row r="8" spans="1:12" x14ac:dyDescent="0.3">
      <c r="A8" s="1"/>
      <c r="B8" s="4" t="s">
        <v>13</v>
      </c>
      <c r="C8" s="5" t="s">
        <v>22</v>
      </c>
      <c r="D8" s="5" t="s">
        <v>23</v>
      </c>
      <c r="E8" s="5" t="s">
        <v>16</v>
      </c>
      <c r="F8" s="5" t="s">
        <v>24</v>
      </c>
      <c r="G8" s="4" t="s">
        <v>25</v>
      </c>
      <c r="H8" s="4" t="s">
        <v>26</v>
      </c>
      <c r="I8" s="6" t="s">
        <v>27</v>
      </c>
      <c r="J8" s="4"/>
      <c r="K8" s="4" t="s">
        <v>21</v>
      </c>
      <c r="L8"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28</v>
      </c>
      <c r="C5" s="198"/>
      <c r="D5" s="198"/>
      <c r="E5" s="198"/>
      <c r="F5" s="198"/>
      <c r="G5" s="198"/>
      <c r="H5" s="198"/>
      <c r="I5" s="198"/>
    </row>
    <row r="6" spans="1:9" ht="40.049999999999997" customHeight="1" x14ac:dyDescent="0.3">
      <c r="A6" s="1"/>
      <c r="B6" s="7" t="s">
        <v>29</v>
      </c>
      <c r="C6" s="3" t="s">
        <v>30</v>
      </c>
      <c r="D6" s="3" t="s">
        <v>31</v>
      </c>
      <c r="E6" s="7" t="s">
        <v>3</v>
      </c>
      <c r="F6" s="7" t="s">
        <v>4</v>
      </c>
      <c r="G6" s="7" t="s">
        <v>32</v>
      </c>
      <c r="H6" s="7" t="s">
        <v>6</v>
      </c>
      <c r="I6" s="7" t="s">
        <v>9</v>
      </c>
    </row>
    <row r="7" spans="1:9" x14ac:dyDescent="0.3">
      <c r="A7" s="1"/>
      <c r="B7" s="4" t="s">
        <v>33</v>
      </c>
      <c r="C7" s="4" t="s">
        <v>34</v>
      </c>
      <c r="D7" s="4" t="s">
        <v>35</v>
      </c>
      <c r="E7" s="5" t="s">
        <v>36</v>
      </c>
      <c r="F7" s="5" t="s">
        <v>37</v>
      </c>
      <c r="G7" s="5" t="s">
        <v>38</v>
      </c>
      <c r="H7" s="5" t="s">
        <v>39</v>
      </c>
      <c r="I7" s="5" t="s">
        <v>40</v>
      </c>
    </row>
    <row r="8" spans="1:9" x14ac:dyDescent="0.3">
      <c r="A8" s="1"/>
      <c r="B8" s="4" t="s">
        <v>33</v>
      </c>
      <c r="C8" s="4" t="s">
        <v>34</v>
      </c>
      <c r="D8" s="4" t="s">
        <v>35</v>
      </c>
      <c r="E8" s="5" t="s">
        <v>41</v>
      </c>
      <c r="F8" s="5" t="s">
        <v>42</v>
      </c>
      <c r="G8" s="5" t="s">
        <v>43</v>
      </c>
      <c r="H8" s="5" t="s">
        <v>44</v>
      </c>
      <c r="I8" s="5" t="s">
        <v>45</v>
      </c>
    </row>
    <row r="9" spans="1:9" x14ac:dyDescent="0.3">
      <c r="A9" s="1"/>
      <c r="B9" s="4" t="s">
        <v>33</v>
      </c>
      <c r="C9" s="4" t="s">
        <v>34</v>
      </c>
      <c r="D9" s="4" t="s">
        <v>35</v>
      </c>
      <c r="E9" s="5" t="s">
        <v>46</v>
      </c>
      <c r="F9" s="5" t="s">
        <v>47</v>
      </c>
      <c r="G9" s="5" t="s">
        <v>38</v>
      </c>
      <c r="H9" s="5" t="s">
        <v>39</v>
      </c>
      <c r="I9" s="5" t="s">
        <v>48</v>
      </c>
    </row>
    <row r="10" spans="1:9" x14ac:dyDescent="0.3">
      <c r="A10" s="1"/>
      <c r="B10" s="4" t="s">
        <v>33</v>
      </c>
      <c r="C10" s="4" t="s">
        <v>34</v>
      </c>
      <c r="D10" s="4" t="s">
        <v>35</v>
      </c>
      <c r="E10" s="5" t="s">
        <v>22</v>
      </c>
      <c r="F10" s="5" t="s">
        <v>49</v>
      </c>
      <c r="G10" s="5" t="s">
        <v>50</v>
      </c>
      <c r="H10" s="5" t="s">
        <v>39</v>
      </c>
      <c r="I10" s="5" t="s">
        <v>51</v>
      </c>
    </row>
    <row r="11" spans="1:9" x14ac:dyDescent="0.3">
      <c r="A11" s="1"/>
      <c r="B11" s="4" t="s">
        <v>33</v>
      </c>
      <c r="C11" s="4" t="s">
        <v>34</v>
      </c>
      <c r="D11" s="4" t="s">
        <v>35</v>
      </c>
      <c r="E11" s="5" t="s">
        <v>22</v>
      </c>
      <c r="F11" s="5" t="s">
        <v>49</v>
      </c>
      <c r="G11" s="5" t="s">
        <v>52</v>
      </c>
      <c r="H11" s="5" t="s">
        <v>53</v>
      </c>
      <c r="I11" s="5" t="s">
        <v>54</v>
      </c>
    </row>
    <row r="12" spans="1:9" x14ac:dyDescent="0.3">
      <c r="A12" s="1"/>
      <c r="B12" s="4" t="s">
        <v>33</v>
      </c>
      <c r="C12" s="4" t="s">
        <v>34</v>
      </c>
      <c r="D12" s="4" t="s">
        <v>35</v>
      </c>
      <c r="E12" s="5" t="s">
        <v>55</v>
      </c>
      <c r="F12" s="5" t="s">
        <v>56</v>
      </c>
      <c r="G12" s="5" t="s">
        <v>57</v>
      </c>
      <c r="H12" s="5" t="s">
        <v>58</v>
      </c>
      <c r="I12" s="5" t="s">
        <v>59</v>
      </c>
    </row>
    <row r="13" spans="1:9" x14ac:dyDescent="0.3">
      <c r="A13" s="1"/>
      <c r="B13" s="4" t="s">
        <v>33</v>
      </c>
      <c r="C13" s="4" t="s">
        <v>34</v>
      </c>
      <c r="D13" s="4" t="s">
        <v>35</v>
      </c>
      <c r="E13" s="5" t="s">
        <v>55</v>
      </c>
      <c r="F13" s="5" t="s">
        <v>60</v>
      </c>
      <c r="G13" s="5" t="s">
        <v>50</v>
      </c>
      <c r="H13" s="5" t="s">
        <v>39</v>
      </c>
      <c r="I13" s="5" t="s">
        <v>61</v>
      </c>
    </row>
    <row r="14" spans="1:9" x14ac:dyDescent="0.3">
      <c r="A14" s="1"/>
      <c r="B14" s="4" t="s">
        <v>33</v>
      </c>
      <c r="C14" s="4" t="s">
        <v>34</v>
      </c>
      <c r="D14" s="4" t="s">
        <v>35</v>
      </c>
      <c r="E14" s="5" t="s">
        <v>55</v>
      </c>
      <c r="F14" s="5" t="s">
        <v>60</v>
      </c>
      <c r="G14" s="5" t="s">
        <v>50</v>
      </c>
      <c r="H14" s="5" t="s">
        <v>39</v>
      </c>
      <c r="I14" s="5" t="s">
        <v>62</v>
      </c>
    </row>
    <row r="15" spans="1:9" x14ac:dyDescent="0.3">
      <c r="A15" s="1"/>
      <c r="B15" s="4" t="s">
        <v>33</v>
      </c>
      <c r="C15" s="4" t="s">
        <v>34</v>
      </c>
      <c r="D15" s="4" t="s">
        <v>35</v>
      </c>
      <c r="E15" s="5" t="s">
        <v>55</v>
      </c>
      <c r="F15" s="5" t="s">
        <v>63</v>
      </c>
      <c r="G15" s="5" t="s">
        <v>50</v>
      </c>
      <c r="H15" s="5" t="s">
        <v>39</v>
      </c>
      <c r="I15" s="5" t="s">
        <v>62</v>
      </c>
    </row>
    <row r="16" spans="1:9" x14ac:dyDescent="0.3">
      <c r="A16" s="1"/>
      <c r="B16" s="4" t="s">
        <v>33</v>
      </c>
      <c r="C16" s="4" t="s">
        <v>34</v>
      </c>
      <c r="D16" s="4" t="s">
        <v>35</v>
      </c>
      <c r="E16" s="5" t="s">
        <v>64</v>
      </c>
      <c r="F16" s="5" t="s">
        <v>65</v>
      </c>
      <c r="G16" s="5" t="s">
        <v>50</v>
      </c>
      <c r="H16" s="5" t="s">
        <v>39</v>
      </c>
      <c r="I16" s="5" t="s">
        <v>66</v>
      </c>
    </row>
    <row r="17" spans="1:9" x14ac:dyDescent="0.3">
      <c r="A17" s="1"/>
      <c r="B17" s="4" t="s">
        <v>33</v>
      </c>
      <c r="C17" s="4" t="s">
        <v>34</v>
      </c>
      <c r="D17" s="4" t="s">
        <v>35</v>
      </c>
      <c r="E17" s="5" t="s">
        <v>67</v>
      </c>
      <c r="F17" s="5" t="s">
        <v>68</v>
      </c>
      <c r="G17" s="5" t="s">
        <v>57</v>
      </c>
      <c r="H17" s="5" t="s">
        <v>69</v>
      </c>
      <c r="I17" s="5" t="s">
        <v>70</v>
      </c>
    </row>
    <row r="18" spans="1:9" x14ac:dyDescent="0.3">
      <c r="A18" s="1"/>
      <c r="B18" s="4" t="s">
        <v>33</v>
      </c>
      <c r="C18" s="4" t="s">
        <v>34</v>
      </c>
      <c r="D18" s="4" t="s">
        <v>35</v>
      </c>
      <c r="E18" s="5" t="s">
        <v>67</v>
      </c>
      <c r="F18" s="5" t="s">
        <v>68</v>
      </c>
      <c r="G18" s="5" t="s">
        <v>57</v>
      </c>
      <c r="H18" s="5" t="s">
        <v>71</v>
      </c>
      <c r="I18" s="5" t="s">
        <v>72</v>
      </c>
    </row>
    <row r="19" spans="1:9" x14ac:dyDescent="0.3">
      <c r="A19" s="1"/>
      <c r="B19" s="4" t="s">
        <v>33</v>
      </c>
      <c r="C19" s="4" t="s">
        <v>34</v>
      </c>
      <c r="D19" s="4" t="s">
        <v>35</v>
      </c>
      <c r="E19" s="5" t="s">
        <v>67</v>
      </c>
      <c r="F19" s="5" t="s">
        <v>68</v>
      </c>
      <c r="G19" s="5" t="s">
        <v>57</v>
      </c>
      <c r="H19" s="5" t="s">
        <v>58</v>
      </c>
      <c r="I19" s="5" t="s">
        <v>73</v>
      </c>
    </row>
    <row r="20" spans="1:9" x14ac:dyDescent="0.3">
      <c r="A20" s="1"/>
      <c r="B20" s="4" t="s">
        <v>33</v>
      </c>
      <c r="C20" s="4" t="s">
        <v>34</v>
      </c>
      <c r="D20" s="4" t="s">
        <v>35</v>
      </c>
      <c r="E20" s="5" t="s">
        <v>67</v>
      </c>
      <c r="F20" s="5" t="s">
        <v>74</v>
      </c>
      <c r="G20" s="5" t="s">
        <v>38</v>
      </c>
      <c r="H20" s="5" t="s">
        <v>39</v>
      </c>
      <c r="I20" s="5" t="s">
        <v>75</v>
      </c>
    </row>
    <row r="21" spans="1:9" x14ac:dyDescent="0.3">
      <c r="A21" s="1"/>
      <c r="B21" s="4" t="s">
        <v>33</v>
      </c>
      <c r="C21" s="4" t="s">
        <v>34</v>
      </c>
      <c r="D21" s="4" t="s">
        <v>35</v>
      </c>
      <c r="E21" s="5" t="s">
        <v>67</v>
      </c>
      <c r="F21" s="5" t="s">
        <v>74</v>
      </c>
      <c r="G21" s="5" t="s">
        <v>38</v>
      </c>
      <c r="H21" s="5" t="s">
        <v>39</v>
      </c>
      <c r="I21" s="5" t="s">
        <v>76</v>
      </c>
    </row>
    <row r="22" spans="1:9" x14ac:dyDescent="0.3">
      <c r="A22" s="1"/>
      <c r="B22" s="4" t="s">
        <v>33</v>
      </c>
      <c r="C22" s="4" t="s">
        <v>34</v>
      </c>
      <c r="D22" s="4" t="s">
        <v>35</v>
      </c>
      <c r="E22" s="5" t="s">
        <v>67</v>
      </c>
      <c r="F22" s="5" t="s">
        <v>77</v>
      </c>
      <c r="G22" s="5" t="s">
        <v>50</v>
      </c>
      <c r="H22" s="5" t="s">
        <v>39</v>
      </c>
      <c r="I22" s="5" t="s">
        <v>78</v>
      </c>
    </row>
    <row r="23" spans="1:9" x14ac:dyDescent="0.3">
      <c r="A23" s="1"/>
      <c r="B23" s="4" t="s">
        <v>33</v>
      </c>
      <c r="C23" s="4" t="s">
        <v>34</v>
      </c>
      <c r="D23" s="4" t="s">
        <v>35</v>
      </c>
      <c r="E23" s="5" t="s">
        <v>67</v>
      </c>
      <c r="F23" s="5" t="s">
        <v>77</v>
      </c>
      <c r="G23" s="5" t="s">
        <v>50</v>
      </c>
      <c r="H23" s="5" t="s">
        <v>39</v>
      </c>
      <c r="I23" s="5" t="s">
        <v>79</v>
      </c>
    </row>
    <row r="24" spans="1:9" x14ac:dyDescent="0.3">
      <c r="A24" s="1"/>
      <c r="B24" s="4" t="s">
        <v>33</v>
      </c>
      <c r="C24" s="4" t="s">
        <v>34</v>
      </c>
      <c r="D24" s="4" t="s">
        <v>35</v>
      </c>
      <c r="E24" s="5" t="s">
        <v>67</v>
      </c>
      <c r="F24" s="5" t="s">
        <v>80</v>
      </c>
      <c r="G24" s="5" t="s">
        <v>50</v>
      </c>
      <c r="H24" s="5" t="s">
        <v>39</v>
      </c>
      <c r="I24" s="5" t="s">
        <v>81</v>
      </c>
    </row>
    <row r="25" spans="1:9" x14ac:dyDescent="0.3">
      <c r="A25" s="1"/>
      <c r="B25" s="4" t="s">
        <v>33</v>
      </c>
      <c r="C25" s="4" t="s">
        <v>34</v>
      </c>
      <c r="D25" s="4" t="s">
        <v>35</v>
      </c>
      <c r="E25" s="5" t="s">
        <v>67</v>
      </c>
      <c r="F25" s="5" t="s">
        <v>80</v>
      </c>
      <c r="G25" s="5" t="s">
        <v>50</v>
      </c>
      <c r="H25" s="5" t="s">
        <v>39</v>
      </c>
      <c r="I25" s="5" t="s">
        <v>82</v>
      </c>
    </row>
    <row r="26" spans="1:9" x14ac:dyDescent="0.3">
      <c r="A26" s="1"/>
      <c r="B26" s="4" t="s">
        <v>33</v>
      </c>
      <c r="C26" s="4" t="s">
        <v>34</v>
      </c>
      <c r="D26" s="4" t="s">
        <v>35</v>
      </c>
      <c r="E26" s="5" t="s">
        <v>67</v>
      </c>
      <c r="F26" s="5" t="s">
        <v>80</v>
      </c>
      <c r="G26" s="5" t="s">
        <v>50</v>
      </c>
      <c r="H26" s="5" t="s">
        <v>39</v>
      </c>
      <c r="I26" s="5" t="s">
        <v>81</v>
      </c>
    </row>
    <row r="27" spans="1:9" x14ac:dyDescent="0.3">
      <c r="A27" s="1"/>
      <c r="B27" s="4" t="s">
        <v>33</v>
      </c>
      <c r="C27" s="4" t="s">
        <v>34</v>
      </c>
      <c r="D27" s="4" t="s">
        <v>35</v>
      </c>
      <c r="E27" s="5" t="s">
        <v>83</v>
      </c>
      <c r="F27" s="5" t="s">
        <v>84</v>
      </c>
      <c r="G27" s="5" t="s">
        <v>38</v>
      </c>
      <c r="H27" s="5" t="s">
        <v>39</v>
      </c>
      <c r="I27" s="5" t="s">
        <v>85</v>
      </c>
    </row>
    <row r="28" spans="1:9" x14ac:dyDescent="0.3">
      <c r="A28" s="1"/>
      <c r="B28" s="4" t="s">
        <v>33</v>
      </c>
      <c r="C28" s="4" t="s">
        <v>34</v>
      </c>
      <c r="D28" s="4" t="s">
        <v>35</v>
      </c>
      <c r="E28" s="5" t="s">
        <v>83</v>
      </c>
      <c r="F28" s="5" t="s">
        <v>84</v>
      </c>
      <c r="G28" s="5" t="s">
        <v>38</v>
      </c>
      <c r="H28" s="5" t="s">
        <v>39</v>
      </c>
      <c r="I28" s="5" t="s">
        <v>86</v>
      </c>
    </row>
    <row r="29" spans="1:9" x14ac:dyDescent="0.3">
      <c r="A29" s="1"/>
      <c r="B29" s="4" t="s">
        <v>33</v>
      </c>
      <c r="C29" s="4" t="s">
        <v>34</v>
      </c>
      <c r="D29" s="4" t="s">
        <v>35</v>
      </c>
      <c r="E29" s="5" t="s">
        <v>83</v>
      </c>
      <c r="F29" s="5" t="s">
        <v>84</v>
      </c>
      <c r="G29" s="5" t="s">
        <v>57</v>
      </c>
      <c r="H29" s="5" t="s">
        <v>69</v>
      </c>
      <c r="I29" s="5" t="s">
        <v>87</v>
      </c>
    </row>
    <row r="30" spans="1:9" x14ac:dyDescent="0.3">
      <c r="A30" s="1"/>
      <c r="B30" s="4" t="s">
        <v>33</v>
      </c>
      <c r="C30" s="4" t="s">
        <v>34</v>
      </c>
      <c r="D30" s="4" t="s">
        <v>35</v>
      </c>
      <c r="E30" s="5" t="s">
        <v>83</v>
      </c>
      <c r="F30" s="5" t="s">
        <v>84</v>
      </c>
      <c r="G30" s="5" t="s">
        <v>57</v>
      </c>
      <c r="H30" s="5" t="s">
        <v>69</v>
      </c>
      <c r="I30" s="5" t="s">
        <v>88</v>
      </c>
    </row>
    <row r="31" spans="1:9" x14ac:dyDescent="0.3">
      <c r="A31" s="1"/>
      <c r="B31" s="4" t="s">
        <v>33</v>
      </c>
      <c r="C31" s="4" t="s">
        <v>34</v>
      </c>
      <c r="D31" s="4" t="s">
        <v>35</v>
      </c>
      <c r="E31" s="5" t="s">
        <v>83</v>
      </c>
      <c r="F31" s="5" t="s">
        <v>84</v>
      </c>
      <c r="G31" s="5" t="s">
        <v>57</v>
      </c>
      <c r="H31" s="5" t="s">
        <v>71</v>
      </c>
      <c r="I31" s="5" t="s">
        <v>89</v>
      </c>
    </row>
    <row r="32" spans="1:9" x14ac:dyDescent="0.3">
      <c r="A32" s="1"/>
      <c r="B32" s="4" t="s">
        <v>33</v>
      </c>
      <c r="C32" s="4" t="s">
        <v>34</v>
      </c>
      <c r="D32" s="4" t="s">
        <v>35</v>
      </c>
      <c r="E32" s="5" t="s">
        <v>83</v>
      </c>
      <c r="F32" s="5" t="s">
        <v>84</v>
      </c>
      <c r="G32" s="5" t="s">
        <v>57</v>
      </c>
      <c r="H32" s="5" t="s">
        <v>71</v>
      </c>
      <c r="I32" s="5" t="s">
        <v>90</v>
      </c>
    </row>
    <row r="33" spans="1:9" x14ac:dyDescent="0.3">
      <c r="A33" s="1"/>
      <c r="B33" s="4" t="s">
        <v>33</v>
      </c>
      <c r="C33" s="4" t="s">
        <v>34</v>
      </c>
      <c r="D33" s="4" t="s">
        <v>35</v>
      </c>
      <c r="E33" s="5" t="s">
        <v>83</v>
      </c>
      <c r="F33" s="5" t="s">
        <v>84</v>
      </c>
      <c r="G33" s="5" t="s">
        <v>57</v>
      </c>
      <c r="H33" s="5" t="s">
        <v>58</v>
      </c>
      <c r="I33" s="5" t="s">
        <v>91</v>
      </c>
    </row>
    <row r="34" spans="1:9" x14ac:dyDescent="0.3">
      <c r="A34" s="1"/>
      <c r="B34" s="4" t="s">
        <v>33</v>
      </c>
      <c r="C34" s="4" t="s">
        <v>34</v>
      </c>
      <c r="D34" s="4" t="s">
        <v>35</v>
      </c>
      <c r="E34" s="5" t="s">
        <v>83</v>
      </c>
      <c r="F34" s="5" t="s">
        <v>84</v>
      </c>
      <c r="G34" s="5" t="s">
        <v>57</v>
      </c>
      <c r="H34" s="5" t="s">
        <v>58</v>
      </c>
      <c r="I34" s="5" t="s">
        <v>92</v>
      </c>
    </row>
    <row r="35" spans="1:9" x14ac:dyDescent="0.3">
      <c r="A35" s="1"/>
      <c r="B35" s="4" t="s">
        <v>33</v>
      </c>
      <c r="C35" s="4" t="s">
        <v>34</v>
      </c>
      <c r="D35" s="4" t="s">
        <v>35</v>
      </c>
      <c r="E35" s="5" t="s">
        <v>83</v>
      </c>
      <c r="F35" s="5" t="s">
        <v>84</v>
      </c>
      <c r="G35" s="5" t="s">
        <v>57</v>
      </c>
      <c r="H35" s="5" t="s">
        <v>93</v>
      </c>
      <c r="I35" s="5" t="s">
        <v>94</v>
      </c>
    </row>
    <row r="36" spans="1:9" x14ac:dyDescent="0.3">
      <c r="A36" s="1"/>
      <c r="B36" s="4" t="s">
        <v>33</v>
      </c>
      <c r="C36" s="4" t="s">
        <v>34</v>
      </c>
      <c r="D36" s="4" t="s">
        <v>35</v>
      </c>
      <c r="E36" s="5" t="s">
        <v>83</v>
      </c>
      <c r="F36" s="5" t="s">
        <v>84</v>
      </c>
      <c r="G36" s="5" t="s">
        <v>57</v>
      </c>
      <c r="H36" s="5" t="s">
        <v>93</v>
      </c>
      <c r="I36" s="5" t="s">
        <v>95</v>
      </c>
    </row>
    <row r="37" spans="1:9" x14ac:dyDescent="0.3">
      <c r="A37" s="1"/>
      <c r="B37" s="4" t="s">
        <v>33</v>
      </c>
      <c r="C37" s="4" t="s">
        <v>34</v>
      </c>
      <c r="D37" s="4" t="s">
        <v>35</v>
      </c>
      <c r="E37" s="5" t="s">
        <v>83</v>
      </c>
      <c r="F37" s="5" t="s">
        <v>84</v>
      </c>
      <c r="G37" s="5" t="s">
        <v>57</v>
      </c>
      <c r="H37" s="5" t="s">
        <v>96</v>
      </c>
      <c r="I37" s="5" t="s">
        <v>97</v>
      </c>
    </row>
    <row r="38" spans="1:9" x14ac:dyDescent="0.3">
      <c r="A38" s="1"/>
      <c r="B38" s="4" t="s">
        <v>33</v>
      </c>
      <c r="C38" s="4" t="s">
        <v>34</v>
      </c>
      <c r="D38" s="4" t="s">
        <v>35</v>
      </c>
      <c r="E38" s="5" t="s">
        <v>83</v>
      </c>
      <c r="F38" s="5" t="s">
        <v>84</v>
      </c>
      <c r="G38" s="5" t="s">
        <v>57</v>
      </c>
      <c r="H38" s="5" t="s">
        <v>96</v>
      </c>
      <c r="I38" s="5" t="s">
        <v>98</v>
      </c>
    </row>
    <row r="39" spans="1:9" x14ac:dyDescent="0.3">
      <c r="A39" s="1"/>
      <c r="B39" s="4" t="s">
        <v>33</v>
      </c>
      <c r="C39" s="4" t="s">
        <v>34</v>
      </c>
      <c r="D39" s="4" t="s">
        <v>35</v>
      </c>
      <c r="E39" s="5" t="s">
        <v>83</v>
      </c>
      <c r="F39" s="5" t="s">
        <v>84</v>
      </c>
      <c r="G39" s="5" t="s">
        <v>57</v>
      </c>
      <c r="H39" s="5" t="s">
        <v>99</v>
      </c>
      <c r="I39" s="5" t="s">
        <v>100</v>
      </c>
    </row>
    <row r="40" spans="1:9" x14ac:dyDescent="0.3">
      <c r="A40" s="1"/>
      <c r="B40" s="4" t="s">
        <v>33</v>
      </c>
      <c r="C40" s="4" t="s">
        <v>34</v>
      </c>
      <c r="D40" s="4" t="s">
        <v>35</v>
      </c>
      <c r="E40" s="5" t="s">
        <v>83</v>
      </c>
      <c r="F40" s="5" t="s">
        <v>84</v>
      </c>
      <c r="G40" s="5" t="s">
        <v>57</v>
      </c>
      <c r="H40" s="5" t="s">
        <v>99</v>
      </c>
      <c r="I40" s="5" t="s">
        <v>101</v>
      </c>
    </row>
    <row r="41" spans="1:9" x14ac:dyDescent="0.3">
      <c r="A41" s="1"/>
      <c r="B41" s="4" t="s">
        <v>33</v>
      </c>
      <c r="C41" s="4" t="s">
        <v>34</v>
      </c>
      <c r="D41" s="4" t="s">
        <v>35</v>
      </c>
      <c r="E41" s="5" t="s">
        <v>83</v>
      </c>
      <c r="F41" s="5" t="s">
        <v>84</v>
      </c>
      <c r="G41" s="5" t="s">
        <v>102</v>
      </c>
      <c r="H41" s="5" t="s">
        <v>103</v>
      </c>
      <c r="I41" s="5" t="s">
        <v>104</v>
      </c>
    </row>
    <row r="42" spans="1:9" x14ac:dyDescent="0.3">
      <c r="A42" s="1"/>
      <c r="B42" s="4" t="s">
        <v>33</v>
      </c>
      <c r="C42" s="4" t="s">
        <v>34</v>
      </c>
      <c r="D42" s="4" t="s">
        <v>35</v>
      </c>
      <c r="E42" s="5" t="s">
        <v>83</v>
      </c>
      <c r="F42" s="5" t="s">
        <v>105</v>
      </c>
      <c r="G42" s="5" t="s">
        <v>38</v>
      </c>
      <c r="H42" s="5" t="s">
        <v>39</v>
      </c>
      <c r="I42" s="5" t="s">
        <v>106</v>
      </c>
    </row>
    <row r="43" spans="1:9" x14ac:dyDescent="0.3">
      <c r="A43" s="1"/>
      <c r="B43" s="4" t="s">
        <v>33</v>
      </c>
      <c r="C43" s="4" t="s">
        <v>34</v>
      </c>
      <c r="D43" s="4" t="s">
        <v>35</v>
      </c>
      <c r="E43" s="5" t="s">
        <v>107</v>
      </c>
      <c r="F43" s="5" t="s">
        <v>108</v>
      </c>
      <c r="G43" s="5" t="s">
        <v>109</v>
      </c>
      <c r="H43" s="5" t="s">
        <v>39</v>
      </c>
      <c r="I43" s="5" t="s">
        <v>110</v>
      </c>
    </row>
    <row r="44" spans="1:9" x14ac:dyDescent="0.3">
      <c r="A44" s="1"/>
      <c r="B44" s="4" t="s">
        <v>33</v>
      </c>
      <c r="C44" s="4" t="s">
        <v>34</v>
      </c>
      <c r="D44" s="4" t="s">
        <v>35</v>
      </c>
      <c r="E44" s="5" t="s">
        <v>107</v>
      </c>
      <c r="F44" s="5" t="s">
        <v>111</v>
      </c>
      <c r="G44" s="5" t="s">
        <v>52</v>
      </c>
      <c r="H44" s="5" t="s">
        <v>112</v>
      </c>
      <c r="I44" s="5" t="s">
        <v>113</v>
      </c>
    </row>
    <row r="45" spans="1:9" x14ac:dyDescent="0.3">
      <c r="A45" s="1"/>
      <c r="B45" s="4" t="s">
        <v>33</v>
      </c>
      <c r="C45" s="4" t="s">
        <v>34</v>
      </c>
      <c r="D45" s="4" t="s">
        <v>35</v>
      </c>
      <c r="E45" s="5" t="s">
        <v>107</v>
      </c>
      <c r="F45" s="5" t="s">
        <v>111</v>
      </c>
      <c r="G45" s="5" t="s">
        <v>52</v>
      </c>
      <c r="H45" s="5" t="s">
        <v>112</v>
      </c>
      <c r="I45" s="5" t="s">
        <v>114</v>
      </c>
    </row>
    <row r="46" spans="1:9" x14ac:dyDescent="0.3">
      <c r="A46" s="1"/>
      <c r="B46" s="4" t="s">
        <v>33</v>
      </c>
      <c r="C46" s="4" t="s">
        <v>34</v>
      </c>
      <c r="D46" s="4" t="s">
        <v>35</v>
      </c>
      <c r="E46" s="5" t="s">
        <v>107</v>
      </c>
      <c r="F46" s="5" t="s">
        <v>115</v>
      </c>
      <c r="G46" s="5" t="s">
        <v>50</v>
      </c>
      <c r="H46" s="5" t="s">
        <v>39</v>
      </c>
      <c r="I46" s="5" t="s">
        <v>116</v>
      </c>
    </row>
    <row r="47" spans="1:9" x14ac:dyDescent="0.3">
      <c r="A47" s="1"/>
      <c r="B47" s="4" t="s">
        <v>33</v>
      </c>
      <c r="C47" s="4" t="s">
        <v>34</v>
      </c>
      <c r="D47" s="4" t="s">
        <v>35</v>
      </c>
      <c r="E47" s="5" t="s">
        <v>107</v>
      </c>
      <c r="F47" s="5" t="s">
        <v>115</v>
      </c>
      <c r="G47" s="5" t="s">
        <v>50</v>
      </c>
      <c r="H47" s="5" t="s">
        <v>39</v>
      </c>
      <c r="I47" s="5" t="s">
        <v>117</v>
      </c>
    </row>
    <row r="48" spans="1:9" x14ac:dyDescent="0.3">
      <c r="A48" s="1"/>
      <c r="B48" s="4" t="s">
        <v>33</v>
      </c>
      <c r="C48" s="4" t="s">
        <v>34</v>
      </c>
      <c r="D48" s="4" t="s">
        <v>35</v>
      </c>
      <c r="E48" s="5" t="s">
        <v>107</v>
      </c>
      <c r="F48" s="5" t="s">
        <v>115</v>
      </c>
      <c r="G48" s="5" t="s">
        <v>50</v>
      </c>
      <c r="H48" s="5" t="s">
        <v>39</v>
      </c>
      <c r="I48" s="5" t="s">
        <v>118</v>
      </c>
    </row>
    <row r="49" spans="1:9" x14ac:dyDescent="0.3">
      <c r="A49" s="1"/>
      <c r="B49" s="4" t="s">
        <v>33</v>
      </c>
      <c r="C49" s="4" t="s">
        <v>34</v>
      </c>
      <c r="D49" s="4" t="s">
        <v>35</v>
      </c>
      <c r="E49" s="5" t="s">
        <v>107</v>
      </c>
      <c r="F49" s="5" t="s">
        <v>115</v>
      </c>
      <c r="G49" s="5" t="s">
        <v>50</v>
      </c>
      <c r="H49" s="5" t="s">
        <v>39</v>
      </c>
      <c r="I49" s="5" t="s">
        <v>119</v>
      </c>
    </row>
    <row r="50" spans="1:9" x14ac:dyDescent="0.3">
      <c r="A50" s="1"/>
      <c r="B50" s="4" t="s">
        <v>33</v>
      </c>
      <c r="C50" s="4" t="s">
        <v>34</v>
      </c>
      <c r="D50" s="4" t="s">
        <v>35</v>
      </c>
      <c r="E50" s="5" t="s">
        <v>107</v>
      </c>
      <c r="F50" s="5" t="s">
        <v>115</v>
      </c>
      <c r="G50" s="5" t="s">
        <v>52</v>
      </c>
      <c r="H50" s="5" t="s">
        <v>53</v>
      </c>
      <c r="I50" s="5" t="s">
        <v>120</v>
      </c>
    </row>
    <row r="51" spans="1:9" x14ac:dyDescent="0.3">
      <c r="A51" s="1"/>
      <c r="B51" s="4" t="s">
        <v>33</v>
      </c>
      <c r="C51" s="4" t="s">
        <v>34</v>
      </c>
      <c r="D51" s="4" t="s">
        <v>35</v>
      </c>
      <c r="E51" s="5" t="s">
        <v>121</v>
      </c>
      <c r="F51" s="5" t="s">
        <v>122</v>
      </c>
      <c r="G51" s="5" t="s">
        <v>50</v>
      </c>
      <c r="H51" s="5" t="s">
        <v>39</v>
      </c>
      <c r="I51" s="5" t="s">
        <v>123</v>
      </c>
    </row>
    <row r="52" spans="1:9" x14ac:dyDescent="0.3">
      <c r="A52" s="1"/>
      <c r="B52" s="4" t="s">
        <v>33</v>
      </c>
      <c r="C52" s="4" t="s">
        <v>34</v>
      </c>
      <c r="D52" s="4" t="s">
        <v>35</v>
      </c>
      <c r="E52" s="5" t="s">
        <v>124</v>
      </c>
      <c r="F52" s="5" t="s">
        <v>125</v>
      </c>
      <c r="G52" s="5" t="s">
        <v>38</v>
      </c>
      <c r="H52" s="5" t="s">
        <v>39</v>
      </c>
      <c r="I52" s="5" t="s">
        <v>126</v>
      </c>
    </row>
    <row r="53" spans="1:9" x14ac:dyDescent="0.3">
      <c r="A53" s="1"/>
      <c r="B53" s="4" t="s">
        <v>33</v>
      </c>
      <c r="C53" s="4" t="s">
        <v>34</v>
      </c>
      <c r="D53" s="4" t="s">
        <v>35</v>
      </c>
      <c r="E53" s="5" t="s">
        <v>127</v>
      </c>
      <c r="F53" s="5" t="s">
        <v>128</v>
      </c>
      <c r="G53" s="5" t="s">
        <v>50</v>
      </c>
      <c r="H53" s="5" t="s">
        <v>39</v>
      </c>
      <c r="I53" s="5" t="s">
        <v>129</v>
      </c>
    </row>
    <row r="54" spans="1:9" x14ac:dyDescent="0.3">
      <c r="A54" s="1"/>
      <c r="B54" s="4" t="s">
        <v>33</v>
      </c>
      <c r="C54" s="4" t="s">
        <v>34</v>
      </c>
      <c r="D54" s="4" t="s">
        <v>35</v>
      </c>
      <c r="E54" s="5" t="s">
        <v>130</v>
      </c>
      <c r="F54" s="5" t="s">
        <v>131</v>
      </c>
      <c r="G54" s="5" t="s">
        <v>50</v>
      </c>
      <c r="H54" s="5" t="s">
        <v>39</v>
      </c>
      <c r="I54" s="5" t="s">
        <v>132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1"/>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133</v>
      </c>
      <c r="C5" s="1"/>
      <c r="D5" s="1"/>
      <c r="E5" s="1"/>
      <c r="F5" s="1"/>
      <c r="G5" s="1"/>
      <c r="H5" s="1"/>
      <c r="I5" s="1"/>
      <c r="J5" s="1"/>
      <c r="K5" s="1"/>
      <c r="L5" s="1"/>
      <c r="M5" s="1"/>
      <c r="N5" s="1"/>
    </row>
    <row r="6" spans="1:14" ht="19.95" customHeight="1" x14ac:dyDescent="0.3">
      <c r="A6" s="1"/>
      <c r="B6" s="7" t="s">
        <v>134</v>
      </c>
      <c r="C6" s="7" t="s">
        <v>135</v>
      </c>
      <c r="D6" s="7" t="s">
        <v>136</v>
      </c>
      <c r="E6" s="7" t="s">
        <v>137</v>
      </c>
      <c r="F6" s="7" t="s">
        <v>138</v>
      </c>
      <c r="G6" s="7" t="s">
        <v>139</v>
      </c>
      <c r="H6" s="7" t="s">
        <v>140</v>
      </c>
      <c r="I6" s="7" t="s">
        <v>141</v>
      </c>
      <c r="J6" s="7" t="s">
        <v>142</v>
      </c>
      <c r="K6" s="7" t="s">
        <v>143</v>
      </c>
      <c r="L6" s="7" t="s">
        <v>144</v>
      </c>
      <c r="M6" s="7" t="s">
        <v>145</v>
      </c>
      <c r="N6" s="7" t="s">
        <v>146</v>
      </c>
    </row>
    <row r="7" spans="1:14" ht="26.4" x14ac:dyDescent="0.3">
      <c r="A7" s="1"/>
      <c r="B7" s="5" t="s">
        <v>147</v>
      </c>
      <c r="C7" s="5" t="s">
        <v>148</v>
      </c>
      <c r="D7" s="5" t="s">
        <v>149</v>
      </c>
      <c r="E7" s="4" t="s">
        <v>150</v>
      </c>
      <c r="F7" s="4" t="s">
        <v>151</v>
      </c>
      <c r="G7" s="6" t="s">
        <v>152</v>
      </c>
      <c r="H7" s="8">
        <v>14</v>
      </c>
      <c r="I7" s="5" t="s">
        <v>153</v>
      </c>
      <c r="J7" s="5" t="s">
        <v>154</v>
      </c>
      <c r="K7" s="5" t="s">
        <v>155</v>
      </c>
      <c r="L7" s="5" t="s">
        <v>156</v>
      </c>
      <c r="M7" s="8">
        <v>12664</v>
      </c>
      <c r="N7" s="5" t="s">
        <v>157</v>
      </c>
    </row>
    <row r="8" spans="1:14" ht="26.4" x14ac:dyDescent="0.3">
      <c r="A8" s="1"/>
      <c r="B8" s="5" t="s">
        <v>158</v>
      </c>
      <c r="C8" s="5" t="s">
        <v>159</v>
      </c>
      <c r="D8" s="5" t="s">
        <v>160</v>
      </c>
      <c r="E8" s="4" t="s">
        <v>150</v>
      </c>
      <c r="F8" s="4" t="s">
        <v>151</v>
      </c>
      <c r="G8" s="6" t="s">
        <v>161</v>
      </c>
      <c r="H8" s="8">
        <v>0</v>
      </c>
      <c r="I8" s="5" t="s">
        <v>153</v>
      </c>
      <c r="J8" s="5" t="s">
        <v>162</v>
      </c>
      <c r="K8" s="5" t="s">
        <v>155</v>
      </c>
      <c r="L8" s="5" t="s">
        <v>163</v>
      </c>
      <c r="M8" s="8">
        <v>13761</v>
      </c>
      <c r="N8" s="5" t="s">
        <v>164</v>
      </c>
    </row>
    <row r="9" spans="1:14" x14ac:dyDescent="0.3">
      <c r="A9" s="1"/>
      <c r="B9" s="5" t="s">
        <v>158</v>
      </c>
      <c r="C9" s="5" t="s">
        <v>165</v>
      </c>
      <c r="D9" s="5" t="s">
        <v>166</v>
      </c>
      <c r="E9" s="4" t="s">
        <v>150</v>
      </c>
      <c r="F9" s="4" t="s">
        <v>151</v>
      </c>
      <c r="G9" s="6" t="s">
        <v>167</v>
      </c>
      <c r="H9" s="8">
        <v>0</v>
      </c>
      <c r="I9" s="5" t="s">
        <v>153</v>
      </c>
      <c r="J9" s="5" t="s">
        <v>154</v>
      </c>
      <c r="K9" s="5" t="s">
        <v>155</v>
      </c>
      <c r="L9" s="5" t="s">
        <v>163</v>
      </c>
      <c r="M9" s="8">
        <v>13771</v>
      </c>
      <c r="N9" s="5" t="s">
        <v>164</v>
      </c>
    </row>
    <row r="10" spans="1:14" x14ac:dyDescent="0.3">
      <c r="A10" s="1"/>
      <c r="B10" s="5" t="s">
        <v>168</v>
      </c>
      <c r="C10" s="5" t="s">
        <v>169</v>
      </c>
      <c r="D10" s="5" t="s">
        <v>170</v>
      </c>
      <c r="E10" s="4" t="s">
        <v>150</v>
      </c>
      <c r="F10" s="4" t="s">
        <v>151</v>
      </c>
      <c r="G10" s="6" t="s">
        <v>171</v>
      </c>
      <c r="H10" s="8">
        <v>0</v>
      </c>
      <c r="I10" s="5" t="s">
        <v>153</v>
      </c>
      <c r="J10" s="5" t="s">
        <v>162</v>
      </c>
      <c r="K10" s="5" t="s">
        <v>155</v>
      </c>
      <c r="L10" s="5" t="s">
        <v>163</v>
      </c>
      <c r="M10" s="8">
        <v>13099</v>
      </c>
      <c r="N10" s="5" t="s">
        <v>164</v>
      </c>
    </row>
    <row r="11" spans="1:14" x14ac:dyDescent="0.3">
      <c r="A11" s="1"/>
      <c r="B11" s="5" t="s">
        <v>172</v>
      </c>
      <c r="C11" s="5" t="s">
        <v>173</v>
      </c>
      <c r="D11" s="5" t="s">
        <v>39</v>
      </c>
      <c r="E11" s="4" t="s">
        <v>150</v>
      </c>
      <c r="F11" s="4" t="s">
        <v>151</v>
      </c>
      <c r="G11" s="6" t="s">
        <v>174</v>
      </c>
      <c r="H11" s="8">
        <v>0.4</v>
      </c>
      <c r="I11" s="5" t="s">
        <v>153</v>
      </c>
      <c r="J11" s="5" t="s">
        <v>154</v>
      </c>
      <c r="K11" s="5" t="s">
        <v>155</v>
      </c>
      <c r="L11" s="5" t="s">
        <v>175</v>
      </c>
      <c r="M11" s="8">
        <v>13132</v>
      </c>
      <c r="N11" s="5" t="s">
        <v>157</v>
      </c>
    </row>
    <row r="12" spans="1:14" ht="26.4" x14ac:dyDescent="0.3">
      <c r="A12" s="1"/>
      <c r="B12" s="5" t="s">
        <v>176</v>
      </c>
      <c r="C12" s="5" t="s">
        <v>177</v>
      </c>
      <c r="D12" s="5" t="s">
        <v>39</v>
      </c>
      <c r="E12" s="4" t="s">
        <v>178</v>
      </c>
      <c r="F12" s="4" t="s">
        <v>179</v>
      </c>
      <c r="G12" s="6" t="s">
        <v>180</v>
      </c>
      <c r="H12" s="8">
        <v>0</v>
      </c>
      <c r="I12" s="5" t="s">
        <v>153</v>
      </c>
      <c r="J12" s="5" t="s">
        <v>162</v>
      </c>
      <c r="K12" s="5" t="s">
        <v>155</v>
      </c>
      <c r="L12" s="5" t="s">
        <v>181</v>
      </c>
      <c r="M12" s="8">
        <v>26890</v>
      </c>
      <c r="N12" s="5" t="s">
        <v>157</v>
      </c>
    </row>
    <row r="13" spans="1:14" x14ac:dyDescent="0.3">
      <c r="A13" s="1"/>
      <c r="B13" s="5" t="s">
        <v>182</v>
      </c>
      <c r="C13" s="5" t="s">
        <v>183</v>
      </c>
      <c r="D13" s="5" t="s">
        <v>184</v>
      </c>
      <c r="E13" s="4" t="s">
        <v>150</v>
      </c>
      <c r="F13" s="4" t="s">
        <v>151</v>
      </c>
      <c r="G13" s="6" t="s">
        <v>185</v>
      </c>
      <c r="H13" s="8">
        <v>0</v>
      </c>
      <c r="I13" s="5" t="s">
        <v>153</v>
      </c>
      <c r="J13" s="5" t="s">
        <v>162</v>
      </c>
      <c r="K13" s="5" t="s">
        <v>155</v>
      </c>
      <c r="L13" s="5" t="s">
        <v>163</v>
      </c>
      <c r="M13" s="8">
        <v>316</v>
      </c>
      <c r="N13" s="5" t="s">
        <v>164</v>
      </c>
    </row>
    <row r="14" spans="1:14" ht="26.4" x14ac:dyDescent="0.3">
      <c r="A14" s="1"/>
      <c r="B14" s="5" t="s">
        <v>41</v>
      </c>
      <c r="C14" s="5" t="s">
        <v>186</v>
      </c>
      <c r="D14" s="5" t="s">
        <v>187</v>
      </c>
      <c r="E14" s="4" t="s">
        <v>150</v>
      </c>
      <c r="F14" s="4" t="s">
        <v>151</v>
      </c>
      <c r="G14" s="6" t="s">
        <v>188</v>
      </c>
      <c r="H14" s="8">
        <v>0</v>
      </c>
      <c r="I14" s="5" t="s">
        <v>153</v>
      </c>
      <c r="J14" s="5" t="s">
        <v>162</v>
      </c>
      <c r="K14" s="5" t="s">
        <v>155</v>
      </c>
      <c r="L14" s="5" t="s">
        <v>163</v>
      </c>
      <c r="M14" s="8">
        <v>11052</v>
      </c>
      <c r="N14" s="5" t="s">
        <v>164</v>
      </c>
    </row>
    <row r="15" spans="1:14" x14ac:dyDescent="0.3">
      <c r="A15" s="1"/>
      <c r="B15" s="5" t="s">
        <v>14</v>
      </c>
      <c r="C15" s="5" t="s">
        <v>189</v>
      </c>
      <c r="D15" s="5" t="s">
        <v>190</v>
      </c>
      <c r="E15" s="4" t="s">
        <v>150</v>
      </c>
      <c r="F15" s="4" t="s">
        <v>151</v>
      </c>
      <c r="G15" s="6" t="s">
        <v>191</v>
      </c>
      <c r="H15" s="8">
        <v>0</v>
      </c>
      <c r="I15" s="5" t="s">
        <v>153</v>
      </c>
      <c r="J15" s="5" t="s">
        <v>162</v>
      </c>
      <c r="K15" s="5" t="s">
        <v>155</v>
      </c>
      <c r="L15" s="5" t="s">
        <v>163</v>
      </c>
      <c r="M15" s="8">
        <v>19961</v>
      </c>
      <c r="N15" s="5" t="s">
        <v>164</v>
      </c>
    </row>
    <row r="16" spans="1:14" x14ac:dyDescent="0.3">
      <c r="A16" s="1"/>
      <c r="B16" s="5" t="s">
        <v>14</v>
      </c>
      <c r="C16" s="5" t="s">
        <v>15</v>
      </c>
      <c r="D16" s="5" t="s">
        <v>192</v>
      </c>
      <c r="E16" s="4" t="s">
        <v>150</v>
      </c>
      <c r="F16" s="4" t="s">
        <v>151</v>
      </c>
      <c r="G16" s="6" t="s">
        <v>193</v>
      </c>
      <c r="H16" s="8">
        <v>0</v>
      </c>
      <c r="I16" s="5" t="s">
        <v>153</v>
      </c>
      <c r="J16" s="5" t="s">
        <v>154</v>
      </c>
      <c r="K16" s="5" t="s">
        <v>155</v>
      </c>
      <c r="L16" s="5" t="s">
        <v>175</v>
      </c>
      <c r="M16" s="8">
        <v>12592</v>
      </c>
      <c r="N16" s="5" t="s">
        <v>164</v>
      </c>
    </row>
    <row r="17" spans="1:14" x14ac:dyDescent="0.3">
      <c r="A17" s="1"/>
      <c r="B17" s="5" t="s">
        <v>14</v>
      </c>
      <c r="C17" s="5" t="s">
        <v>15</v>
      </c>
      <c r="D17" s="5" t="s">
        <v>17</v>
      </c>
      <c r="E17" s="4" t="s">
        <v>194</v>
      </c>
      <c r="F17" s="4" t="s">
        <v>195</v>
      </c>
      <c r="G17" s="6" t="s">
        <v>196</v>
      </c>
      <c r="H17" s="8">
        <v>5.7320000000000002</v>
      </c>
      <c r="I17" s="5" t="s">
        <v>197</v>
      </c>
      <c r="J17" s="5" t="s">
        <v>154</v>
      </c>
      <c r="K17" s="5" t="s">
        <v>155</v>
      </c>
      <c r="L17" s="5" t="s">
        <v>163</v>
      </c>
      <c r="M17" s="8">
        <v>12779</v>
      </c>
      <c r="N17" s="5" t="s">
        <v>157</v>
      </c>
    </row>
    <row r="18" spans="1:14" ht="26.4" x14ac:dyDescent="0.3">
      <c r="A18" s="1"/>
      <c r="B18" s="5" t="s">
        <v>14</v>
      </c>
      <c r="C18" s="5" t="s">
        <v>15</v>
      </c>
      <c r="D18" s="5" t="s">
        <v>17</v>
      </c>
      <c r="E18" s="4" t="s">
        <v>195</v>
      </c>
      <c r="F18" s="4" t="s">
        <v>198</v>
      </c>
      <c r="G18" s="6" t="s">
        <v>199</v>
      </c>
      <c r="H18" s="8">
        <v>0</v>
      </c>
      <c r="I18" s="5" t="s">
        <v>197</v>
      </c>
      <c r="J18" s="5" t="s">
        <v>162</v>
      </c>
      <c r="K18" s="5" t="s">
        <v>155</v>
      </c>
      <c r="L18" s="5" t="s">
        <v>181</v>
      </c>
      <c r="M18" s="8">
        <v>12779</v>
      </c>
      <c r="N18" s="5" t="s">
        <v>157</v>
      </c>
    </row>
    <row r="19" spans="1:14" x14ac:dyDescent="0.3">
      <c r="A19" s="1"/>
      <c r="B19" s="5" t="s">
        <v>14</v>
      </c>
      <c r="C19" s="5" t="s">
        <v>15</v>
      </c>
      <c r="D19" s="5" t="s">
        <v>17</v>
      </c>
      <c r="E19" s="4" t="s">
        <v>198</v>
      </c>
      <c r="F19" s="4" t="s">
        <v>151</v>
      </c>
      <c r="G19" s="6" t="s">
        <v>200</v>
      </c>
      <c r="H19" s="8">
        <v>5.7320000000000002</v>
      </c>
      <c r="I19" s="5" t="s">
        <v>197</v>
      </c>
      <c r="J19" s="5" t="s">
        <v>154</v>
      </c>
      <c r="K19" s="5" t="s">
        <v>155</v>
      </c>
      <c r="L19" s="5" t="s">
        <v>175</v>
      </c>
      <c r="M19" s="8">
        <v>12779</v>
      </c>
      <c r="N19" s="5" t="s">
        <v>157</v>
      </c>
    </row>
    <row r="20" spans="1:14" x14ac:dyDescent="0.3">
      <c r="A20" s="1"/>
      <c r="B20" s="5" t="s">
        <v>201</v>
      </c>
      <c r="C20" s="5" t="s">
        <v>202</v>
      </c>
      <c r="D20" s="5" t="s">
        <v>203</v>
      </c>
      <c r="E20" s="4" t="s">
        <v>150</v>
      </c>
      <c r="F20" s="4" t="s">
        <v>151</v>
      </c>
      <c r="G20" s="6" t="s">
        <v>204</v>
      </c>
      <c r="H20" s="8">
        <v>0</v>
      </c>
      <c r="I20" s="5" t="s">
        <v>153</v>
      </c>
      <c r="J20" s="5" t="s">
        <v>162</v>
      </c>
      <c r="K20" s="5" t="s">
        <v>155</v>
      </c>
      <c r="L20" s="5" t="s">
        <v>181</v>
      </c>
      <c r="M20" s="8">
        <v>26668</v>
      </c>
      <c r="N20" s="5" t="s">
        <v>164</v>
      </c>
    </row>
    <row r="21" spans="1:14" ht="26.4" x14ac:dyDescent="0.3">
      <c r="A21" s="1"/>
      <c r="B21" s="5" t="s">
        <v>46</v>
      </c>
      <c r="C21" s="5" t="s">
        <v>205</v>
      </c>
      <c r="D21" s="5" t="s">
        <v>206</v>
      </c>
      <c r="E21" s="4" t="s">
        <v>150</v>
      </c>
      <c r="F21" s="4" t="s">
        <v>151</v>
      </c>
      <c r="G21" s="6" t="s">
        <v>207</v>
      </c>
      <c r="H21" s="8">
        <v>0</v>
      </c>
      <c r="I21" s="5" t="s">
        <v>153</v>
      </c>
      <c r="J21" s="5" t="s">
        <v>162</v>
      </c>
      <c r="K21" s="5" t="s">
        <v>155</v>
      </c>
      <c r="L21" s="5" t="s">
        <v>156</v>
      </c>
      <c r="M21" s="8">
        <v>544</v>
      </c>
      <c r="N21" s="5" t="s">
        <v>164</v>
      </c>
    </row>
    <row r="22" spans="1:14" ht="26.4" x14ac:dyDescent="0.3">
      <c r="A22" s="1"/>
      <c r="B22" s="5" t="s">
        <v>46</v>
      </c>
      <c r="C22" s="5" t="s">
        <v>208</v>
      </c>
      <c r="D22" s="5" t="s">
        <v>93</v>
      </c>
      <c r="E22" s="4" t="s">
        <v>209</v>
      </c>
      <c r="F22" s="4" t="s">
        <v>151</v>
      </c>
      <c r="G22" s="6" t="s">
        <v>210</v>
      </c>
      <c r="H22" s="8">
        <v>101</v>
      </c>
      <c r="I22" s="5" t="s">
        <v>153</v>
      </c>
      <c r="J22" s="5" t="s">
        <v>154</v>
      </c>
      <c r="K22" s="5" t="s">
        <v>155</v>
      </c>
      <c r="L22" s="5" t="s">
        <v>156</v>
      </c>
      <c r="M22" s="8">
        <v>4</v>
      </c>
      <c r="N22" s="5" t="s">
        <v>157</v>
      </c>
    </row>
    <row r="23" spans="1:14" x14ac:dyDescent="0.3">
      <c r="A23" s="1"/>
      <c r="B23" s="5" t="s">
        <v>22</v>
      </c>
      <c r="C23" s="5" t="s">
        <v>23</v>
      </c>
      <c r="D23" s="5" t="s">
        <v>24</v>
      </c>
      <c r="E23" s="4" t="s">
        <v>211</v>
      </c>
      <c r="F23" s="4" t="s">
        <v>212</v>
      </c>
      <c r="G23" s="6" t="s">
        <v>213</v>
      </c>
      <c r="H23" s="8">
        <v>0</v>
      </c>
      <c r="I23" s="5" t="s">
        <v>197</v>
      </c>
      <c r="J23" s="5" t="s">
        <v>154</v>
      </c>
      <c r="K23" s="5" t="s">
        <v>155</v>
      </c>
      <c r="L23" s="5" t="s">
        <v>163</v>
      </c>
      <c r="M23" s="8">
        <v>16925</v>
      </c>
      <c r="N23" s="5" t="s">
        <v>157</v>
      </c>
    </row>
    <row r="24" spans="1:14" x14ac:dyDescent="0.3">
      <c r="A24" s="1"/>
      <c r="B24" s="5" t="s">
        <v>55</v>
      </c>
      <c r="C24" s="5" t="s">
        <v>214</v>
      </c>
      <c r="D24" s="5" t="s">
        <v>215</v>
      </c>
      <c r="E24" s="4" t="s">
        <v>150</v>
      </c>
      <c r="F24" s="4" t="s">
        <v>151</v>
      </c>
      <c r="G24" s="6" t="s">
        <v>216</v>
      </c>
      <c r="H24" s="8">
        <v>0</v>
      </c>
      <c r="I24" s="5" t="s">
        <v>153</v>
      </c>
      <c r="J24" s="5" t="s">
        <v>162</v>
      </c>
      <c r="K24" s="5" t="s">
        <v>155</v>
      </c>
      <c r="L24" s="5" t="s">
        <v>181</v>
      </c>
      <c r="M24" s="8">
        <v>26855</v>
      </c>
      <c r="N24" s="5" t="s">
        <v>164</v>
      </c>
    </row>
    <row r="25" spans="1:14" x14ac:dyDescent="0.3">
      <c r="A25" s="1"/>
      <c r="B25" s="5" t="s">
        <v>55</v>
      </c>
      <c r="C25" s="5" t="s">
        <v>217</v>
      </c>
      <c r="D25" s="5" t="s">
        <v>39</v>
      </c>
      <c r="E25" s="4" t="s">
        <v>218</v>
      </c>
      <c r="F25" s="4" t="s">
        <v>219</v>
      </c>
      <c r="G25" s="6" t="s">
        <v>220</v>
      </c>
      <c r="H25" s="8">
        <v>0</v>
      </c>
      <c r="I25" s="5" t="s">
        <v>153</v>
      </c>
      <c r="J25" s="5" t="s">
        <v>162</v>
      </c>
      <c r="K25" s="5" t="s">
        <v>155</v>
      </c>
      <c r="L25" s="5" t="s">
        <v>181</v>
      </c>
      <c r="M25" s="8">
        <v>26863</v>
      </c>
      <c r="N25" s="5" t="s">
        <v>157</v>
      </c>
    </row>
    <row r="26" spans="1:14" ht="26.4" x14ac:dyDescent="0.3">
      <c r="A26" s="1"/>
      <c r="B26" s="5" t="s">
        <v>55</v>
      </c>
      <c r="C26" s="5" t="s">
        <v>221</v>
      </c>
      <c r="D26" s="5" t="s">
        <v>39</v>
      </c>
      <c r="E26" s="4" t="s">
        <v>150</v>
      </c>
      <c r="F26" s="4" t="s">
        <v>151</v>
      </c>
      <c r="G26" s="6" t="s">
        <v>222</v>
      </c>
      <c r="H26" s="8">
        <v>20.8</v>
      </c>
      <c r="I26" s="5" t="s">
        <v>153</v>
      </c>
      <c r="J26" s="5" t="s">
        <v>162</v>
      </c>
      <c r="K26" s="5" t="s">
        <v>155</v>
      </c>
      <c r="L26" s="5" t="s">
        <v>175</v>
      </c>
      <c r="M26" s="8">
        <v>22190</v>
      </c>
      <c r="N26" s="5" t="s">
        <v>157</v>
      </c>
    </row>
    <row r="27" spans="1:14" x14ac:dyDescent="0.3">
      <c r="A27" s="1"/>
      <c r="B27" s="5" t="s">
        <v>55</v>
      </c>
      <c r="C27" s="5" t="s">
        <v>223</v>
      </c>
      <c r="D27" s="5" t="s">
        <v>39</v>
      </c>
      <c r="E27" s="4" t="s">
        <v>224</v>
      </c>
      <c r="F27" s="4" t="s">
        <v>225</v>
      </c>
      <c r="G27" s="6" t="s">
        <v>226</v>
      </c>
      <c r="H27" s="8">
        <v>0</v>
      </c>
      <c r="I27" s="5" t="s">
        <v>153</v>
      </c>
      <c r="J27" s="5" t="s">
        <v>162</v>
      </c>
      <c r="K27" s="5" t="s">
        <v>155</v>
      </c>
      <c r="L27" s="5" t="s">
        <v>181</v>
      </c>
      <c r="M27" s="8">
        <v>14448</v>
      </c>
      <c r="N27" s="5" t="s">
        <v>157</v>
      </c>
    </row>
    <row r="28" spans="1:14" ht="26.4" x14ac:dyDescent="0.3">
      <c r="A28" s="1"/>
      <c r="B28" s="5" t="s">
        <v>227</v>
      </c>
      <c r="C28" s="5" t="s">
        <v>228</v>
      </c>
      <c r="D28" s="5" t="s">
        <v>229</v>
      </c>
      <c r="E28" s="4" t="s">
        <v>150</v>
      </c>
      <c r="F28" s="4" t="s">
        <v>151</v>
      </c>
      <c r="G28" s="6" t="s">
        <v>230</v>
      </c>
      <c r="H28" s="8">
        <v>0</v>
      </c>
      <c r="I28" s="5" t="s">
        <v>153</v>
      </c>
      <c r="J28" s="5" t="s">
        <v>154</v>
      </c>
      <c r="K28" s="5" t="s">
        <v>155</v>
      </c>
      <c r="L28" s="5" t="s">
        <v>175</v>
      </c>
      <c r="M28" s="8">
        <v>21126</v>
      </c>
      <c r="N28" s="5" t="s">
        <v>164</v>
      </c>
    </row>
    <row r="29" spans="1:14" ht="39.6" x14ac:dyDescent="0.3">
      <c r="A29" s="1"/>
      <c r="B29" s="5" t="s">
        <v>231</v>
      </c>
      <c r="C29" s="5" t="s">
        <v>232</v>
      </c>
      <c r="D29" s="5" t="s">
        <v>233</v>
      </c>
      <c r="E29" s="4" t="s">
        <v>150</v>
      </c>
      <c r="F29" s="4" t="s">
        <v>151</v>
      </c>
      <c r="G29" s="6" t="s">
        <v>234</v>
      </c>
      <c r="H29" s="8">
        <v>0</v>
      </c>
      <c r="I29" s="5" t="s">
        <v>153</v>
      </c>
      <c r="J29" s="5" t="s">
        <v>162</v>
      </c>
      <c r="K29" s="5" t="s">
        <v>155</v>
      </c>
      <c r="L29" s="5" t="s">
        <v>163</v>
      </c>
      <c r="M29" s="8">
        <v>14464</v>
      </c>
      <c r="N29" s="5" t="s">
        <v>164</v>
      </c>
    </row>
    <row r="30" spans="1:14" x14ac:dyDescent="0.3">
      <c r="A30" s="1"/>
      <c r="B30" s="5" t="s">
        <v>231</v>
      </c>
      <c r="C30" s="5" t="s">
        <v>235</v>
      </c>
      <c r="D30" s="5" t="s">
        <v>236</v>
      </c>
      <c r="E30" s="4" t="s">
        <v>150</v>
      </c>
      <c r="F30" s="4" t="s">
        <v>151</v>
      </c>
      <c r="G30" s="6" t="s">
        <v>237</v>
      </c>
      <c r="H30" s="8">
        <v>0</v>
      </c>
      <c r="I30" s="5" t="s">
        <v>153</v>
      </c>
      <c r="J30" s="5" t="s">
        <v>162</v>
      </c>
      <c r="K30" s="5" t="s">
        <v>155</v>
      </c>
      <c r="L30" s="5" t="s">
        <v>181</v>
      </c>
      <c r="M30" s="8">
        <v>26857</v>
      </c>
      <c r="N30" s="5" t="s">
        <v>164</v>
      </c>
    </row>
    <row r="31" spans="1:14" ht="39.6" x14ac:dyDescent="0.3">
      <c r="A31" s="1"/>
      <c r="B31" s="5" t="s">
        <v>238</v>
      </c>
      <c r="C31" s="5" t="s">
        <v>239</v>
      </c>
      <c r="D31" s="5" t="s">
        <v>240</v>
      </c>
      <c r="E31" s="4" t="s">
        <v>150</v>
      </c>
      <c r="F31" s="4" t="s">
        <v>151</v>
      </c>
      <c r="G31" s="6" t="s">
        <v>241</v>
      </c>
      <c r="H31" s="8">
        <v>0</v>
      </c>
      <c r="I31" s="5" t="s">
        <v>153</v>
      </c>
      <c r="J31" s="5" t="s">
        <v>162</v>
      </c>
      <c r="K31" s="5" t="s">
        <v>155</v>
      </c>
      <c r="L31" s="5" t="s">
        <v>163</v>
      </c>
      <c r="M31" s="8">
        <v>1451</v>
      </c>
      <c r="N31" s="5" t="s">
        <v>164</v>
      </c>
    </row>
    <row r="32" spans="1:14" ht="39.6" x14ac:dyDescent="0.3">
      <c r="A32" s="1"/>
      <c r="B32" s="5" t="s">
        <v>238</v>
      </c>
      <c r="C32" s="5" t="s">
        <v>239</v>
      </c>
      <c r="D32" s="5" t="s">
        <v>242</v>
      </c>
      <c r="E32" s="4" t="s">
        <v>243</v>
      </c>
      <c r="F32" s="4" t="s">
        <v>244</v>
      </c>
      <c r="G32" s="6" t="s">
        <v>245</v>
      </c>
      <c r="H32" s="8">
        <v>0</v>
      </c>
      <c r="I32" s="5" t="s">
        <v>153</v>
      </c>
      <c r="J32" s="5" t="s">
        <v>154</v>
      </c>
      <c r="K32" s="5" t="s">
        <v>155</v>
      </c>
      <c r="L32" s="5" t="s">
        <v>175</v>
      </c>
      <c r="M32" s="8">
        <v>10103</v>
      </c>
      <c r="N32" s="5" t="s">
        <v>164</v>
      </c>
    </row>
    <row r="33" spans="1:14" x14ac:dyDescent="0.3">
      <c r="A33" s="1"/>
      <c r="B33" s="5" t="s">
        <v>67</v>
      </c>
      <c r="C33" s="5" t="s">
        <v>246</v>
      </c>
      <c r="D33" s="5" t="s">
        <v>247</v>
      </c>
      <c r="E33" s="4" t="s">
        <v>150</v>
      </c>
      <c r="F33" s="4" t="s">
        <v>151</v>
      </c>
      <c r="G33" s="6" t="s">
        <v>248</v>
      </c>
      <c r="H33" s="8">
        <v>0</v>
      </c>
      <c r="I33" s="5" t="s">
        <v>153</v>
      </c>
      <c r="J33" s="5" t="s">
        <v>154</v>
      </c>
      <c r="K33" s="5" t="s">
        <v>155</v>
      </c>
      <c r="L33" s="5" t="s">
        <v>156</v>
      </c>
      <c r="M33" s="8">
        <v>23564</v>
      </c>
      <c r="N33" s="5" t="s">
        <v>157</v>
      </c>
    </row>
    <row r="34" spans="1:14" x14ac:dyDescent="0.3">
      <c r="A34" s="1"/>
      <c r="B34" s="5" t="s">
        <v>67</v>
      </c>
      <c r="C34" s="5" t="s">
        <v>249</v>
      </c>
      <c r="D34" s="5" t="s">
        <v>250</v>
      </c>
      <c r="E34" s="4" t="s">
        <v>150</v>
      </c>
      <c r="F34" s="4" t="s">
        <v>151</v>
      </c>
      <c r="G34" s="6" t="s">
        <v>251</v>
      </c>
      <c r="H34" s="8">
        <v>0</v>
      </c>
      <c r="I34" s="5" t="s">
        <v>153</v>
      </c>
      <c r="J34" s="5" t="s">
        <v>154</v>
      </c>
      <c r="K34" s="5" t="s">
        <v>155</v>
      </c>
      <c r="L34" s="5" t="s">
        <v>175</v>
      </c>
      <c r="M34" s="8">
        <v>203</v>
      </c>
      <c r="N34" s="5" t="s">
        <v>157</v>
      </c>
    </row>
    <row r="35" spans="1:14" x14ac:dyDescent="0.3">
      <c r="A35" s="1"/>
      <c r="B35" s="5" t="s">
        <v>67</v>
      </c>
      <c r="C35" s="5" t="s">
        <v>249</v>
      </c>
      <c r="D35" s="5" t="s">
        <v>252</v>
      </c>
      <c r="E35" s="4" t="s">
        <v>150</v>
      </c>
      <c r="F35" s="4" t="s">
        <v>151</v>
      </c>
      <c r="G35" s="6" t="s">
        <v>253</v>
      </c>
      <c r="H35" s="8">
        <v>0</v>
      </c>
      <c r="I35" s="5" t="s">
        <v>153</v>
      </c>
      <c r="J35" s="5" t="s">
        <v>154</v>
      </c>
      <c r="K35" s="5" t="s">
        <v>155</v>
      </c>
      <c r="L35" s="5" t="s">
        <v>156</v>
      </c>
      <c r="M35" s="8">
        <v>13204</v>
      </c>
      <c r="N35" s="5" t="s">
        <v>157</v>
      </c>
    </row>
    <row r="36" spans="1:14" x14ac:dyDescent="0.3">
      <c r="A36" s="1"/>
      <c r="B36" s="5" t="s">
        <v>67</v>
      </c>
      <c r="C36" s="5" t="s">
        <v>254</v>
      </c>
      <c r="D36" s="5" t="s">
        <v>255</v>
      </c>
      <c r="E36" s="4" t="s">
        <v>150</v>
      </c>
      <c r="F36" s="4" t="s">
        <v>151</v>
      </c>
      <c r="G36" s="6" t="s">
        <v>256</v>
      </c>
      <c r="H36" s="8">
        <v>0</v>
      </c>
      <c r="I36" s="5" t="s">
        <v>153</v>
      </c>
      <c r="J36" s="5" t="s">
        <v>154</v>
      </c>
      <c r="K36" s="5" t="s">
        <v>155</v>
      </c>
      <c r="L36" s="5" t="s">
        <v>175</v>
      </c>
      <c r="M36" s="8">
        <v>11910</v>
      </c>
      <c r="N36" s="5" t="s">
        <v>164</v>
      </c>
    </row>
    <row r="37" spans="1:14" ht="26.4" x14ac:dyDescent="0.3">
      <c r="A37" s="1"/>
      <c r="B37" s="5" t="s">
        <v>67</v>
      </c>
      <c r="C37" s="5" t="s">
        <v>254</v>
      </c>
      <c r="D37" s="5" t="s">
        <v>257</v>
      </c>
      <c r="E37" s="4" t="s">
        <v>150</v>
      </c>
      <c r="F37" s="4" t="s">
        <v>151</v>
      </c>
      <c r="G37" s="6" t="s">
        <v>258</v>
      </c>
      <c r="H37" s="8">
        <v>0</v>
      </c>
      <c r="I37" s="5" t="s">
        <v>153</v>
      </c>
      <c r="J37" s="5" t="s">
        <v>154</v>
      </c>
      <c r="K37" s="5" t="s">
        <v>155</v>
      </c>
      <c r="L37" s="5" t="s">
        <v>156</v>
      </c>
      <c r="M37" s="8">
        <v>13189</v>
      </c>
      <c r="N37" s="5" t="s">
        <v>164</v>
      </c>
    </row>
    <row r="38" spans="1:14" ht="26.4" x14ac:dyDescent="0.3">
      <c r="A38" s="1"/>
      <c r="B38" s="5" t="s">
        <v>67</v>
      </c>
      <c r="C38" s="5" t="s">
        <v>259</v>
      </c>
      <c r="D38" s="5" t="s">
        <v>252</v>
      </c>
      <c r="E38" s="4" t="s">
        <v>150</v>
      </c>
      <c r="F38" s="4" t="s">
        <v>151</v>
      </c>
      <c r="G38" s="6" t="s">
        <v>260</v>
      </c>
      <c r="H38" s="8">
        <v>0</v>
      </c>
      <c r="I38" s="5" t="s">
        <v>153</v>
      </c>
      <c r="J38" s="5" t="s">
        <v>154</v>
      </c>
      <c r="K38" s="5" t="s">
        <v>155</v>
      </c>
      <c r="L38" s="5" t="s">
        <v>175</v>
      </c>
      <c r="M38" s="8">
        <v>22082</v>
      </c>
      <c r="N38" s="5" t="s">
        <v>157</v>
      </c>
    </row>
    <row r="39" spans="1:14" ht="26.4" x14ac:dyDescent="0.3">
      <c r="A39" s="1"/>
      <c r="B39" s="5" t="s">
        <v>261</v>
      </c>
      <c r="C39" s="5" t="s">
        <v>262</v>
      </c>
      <c r="D39" s="5" t="s">
        <v>263</v>
      </c>
      <c r="E39" s="4" t="s">
        <v>150</v>
      </c>
      <c r="F39" s="4" t="s">
        <v>151</v>
      </c>
      <c r="G39" s="6" t="s">
        <v>264</v>
      </c>
      <c r="H39" s="8">
        <v>0</v>
      </c>
      <c r="I39" s="5" t="s">
        <v>153</v>
      </c>
      <c r="J39" s="5" t="s">
        <v>162</v>
      </c>
      <c r="K39" s="5" t="s">
        <v>155</v>
      </c>
      <c r="L39" s="5" t="s">
        <v>156</v>
      </c>
      <c r="M39" s="8">
        <v>679</v>
      </c>
      <c r="N39" s="5" t="s">
        <v>164</v>
      </c>
    </row>
    <row r="40" spans="1:14" x14ac:dyDescent="0.3">
      <c r="A40" s="1"/>
      <c r="B40" s="5" t="s">
        <v>265</v>
      </c>
      <c r="C40" s="5" t="s">
        <v>266</v>
      </c>
      <c r="D40" s="5" t="s">
        <v>267</v>
      </c>
      <c r="E40" s="4" t="s">
        <v>150</v>
      </c>
      <c r="F40" s="4" t="s">
        <v>151</v>
      </c>
      <c r="G40" s="6" t="s">
        <v>268</v>
      </c>
      <c r="H40" s="8">
        <v>0</v>
      </c>
      <c r="I40" s="5" t="s">
        <v>153</v>
      </c>
      <c r="J40" s="5" t="s">
        <v>154</v>
      </c>
      <c r="K40" s="5" t="s">
        <v>155</v>
      </c>
      <c r="L40" s="5" t="s">
        <v>163</v>
      </c>
      <c r="M40" s="8">
        <v>8834</v>
      </c>
      <c r="N40" s="5" t="s">
        <v>164</v>
      </c>
    </row>
    <row r="41" spans="1:14" ht="39.6" x14ac:dyDescent="0.3">
      <c r="A41" s="1"/>
      <c r="B41" s="5" t="s">
        <v>269</v>
      </c>
      <c r="C41" s="5" t="s">
        <v>270</v>
      </c>
      <c r="D41" s="5" t="s">
        <v>271</v>
      </c>
      <c r="E41" s="4" t="s">
        <v>150</v>
      </c>
      <c r="F41" s="4" t="s">
        <v>272</v>
      </c>
      <c r="G41" s="6" t="s">
        <v>273</v>
      </c>
      <c r="H41" s="8">
        <v>0</v>
      </c>
      <c r="I41" s="5" t="s">
        <v>153</v>
      </c>
      <c r="J41" s="5" t="s">
        <v>154</v>
      </c>
      <c r="K41" s="5" t="s">
        <v>155</v>
      </c>
      <c r="L41" s="5" t="s">
        <v>163</v>
      </c>
      <c r="M41" s="8">
        <v>22979</v>
      </c>
      <c r="N41" s="5" t="s">
        <v>164</v>
      </c>
    </row>
    <row r="42" spans="1:14" ht="26.4" x14ac:dyDescent="0.3">
      <c r="A42" s="1"/>
      <c r="B42" s="5" t="s">
        <v>274</v>
      </c>
      <c r="C42" s="5" t="s">
        <v>275</v>
      </c>
      <c r="D42" s="5" t="s">
        <v>276</v>
      </c>
      <c r="E42" s="4" t="s">
        <v>150</v>
      </c>
      <c r="F42" s="4" t="s">
        <v>151</v>
      </c>
      <c r="G42" s="6" t="s">
        <v>277</v>
      </c>
      <c r="H42" s="8">
        <v>0</v>
      </c>
      <c r="I42" s="5" t="s">
        <v>153</v>
      </c>
      <c r="J42" s="5" t="s">
        <v>162</v>
      </c>
      <c r="K42" s="5" t="s">
        <v>155</v>
      </c>
      <c r="L42" s="5" t="s">
        <v>163</v>
      </c>
      <c r="M42" s="8">
        <v>14956</v>
      </c>
      <c r="N42" s="5" t="s">
        <v>164</v>
      </c>
    </row>
    <row r="43" spans="1:14" ht="52.8" x14ac:dyDescent="0.3">
      <c r="A43" s="1"/>
      <c r="B43" s="5" t="s">
        <v>107</v>
      </c>
      <c r="C43" s="5" t="s">
        <v>278</v>
      </c>
      <c r="D43" s="5" t="s">
        <v>39</v>
      </c>
      <c r="E43" s="4" t="s">
        <v>150</v>
      </c>
      <c r="F43" s="4" t="s">
        <v>151</v>
      </c>
      <c r="G43" s="6" t="s">
        <v>279</v>
      </c>
      <c r="H43" s="8">
        <v>0</v>
      </c>
      <c r="I43" s="5" t="s">
        <v>153</v>
      </c>
      <c r="J43" s="5" t="s">
        <v>162</v>
      </c>
      <c r="K43" s="5" t="s">
        <v>155</v>
      </c>
      <c r="L43" s="5" t="s">
        <v>163</v>
      </c>
      <c r="M43" s="8">
        <v>272</v>
      </c>
      <c r="N43" s="5" t="s">
        <v>157</v>
      </c>
    </row>
    <row r="44" spans="1:14" ht="52.8" x14ac:dyDescent="0.3">
      <c r="A44" s="1"/>
      <c r="B44" s="5" t="s">
        <v>107</v>
      </c>
      <c r="C44" s="5" t="s">
        <v>280</v>
      </c>
      <c r="D44" s="5" t="s">
        <v>39</v>
      </c>
      <c r="E44" s="4" t="s">
        <v>150</v>
      </c>
      <c r="F44" s="4" t="s">
        <v>151</v>
      </c>
      <c r="G44" s="6" t="s">
        <v>279</v>
      </c>
      <c r="H44" s="8">
        <v>0</v>
      </c>
      <c r="I44" s="5" t="s">
        <v>153</v>
      </c>
      <c r="J44" s="5" t="s">
        <v>162</v>
      </c>
      <c r="K44" s="5" t="s">
        <v>155</v>
      </c>
      <c r="L44" s="5" t="s">
        <v>163</v>
      </c>
      <c r="M44" s="8">
        <v>280</v>
      </c>
      <c r="N44" s="5" t="s">
        <v>157</v>
      </c>
    </row>
    <row r="45" spans="1:14" x14ac:dyDescent="0.3">
      <c r="A45" s="1"/>
      <c r="B45" s="5" t="s">
        <v>107</v>
      </c>
      <c r="C45" s="5" t="s">
        <v>281</v>
      </c>
      <c r="D45" s="5" t="s">
        <v>282</v>
      </c>
      <c r="E45" s="4" t="s">
        <v>283</v>
      </c>
      <c r="F45" s="4" t="s">
        <v>284</v>
      </c>
      <c r="G45" s="6" t="s">
        <v>285</v>
      </c>
      <c r="H45" s="8">
        <v>150</v>
      </c>
      <c r="I45" s="5" t="s">
        <v>153</v>
      </c>
      <c r="J45" s="5" t="s">
        <v>162</v>
      </c>
      <c r="K45" s="5" t="s">
        <v>155</v>
      </c>
      <c r="L45" s="5" t="s">
        <v>181</v>
      </c>
      <c r="M45" s="8">
        <v>13</v>
      </c>
      <c r="N45" s="5" t="s">
        <v>157</v>
      </c>
    </row>
    <row r="46" spans="1:14" x14ac:dyDescent="0.3">
      <c r="A46" s="1"/>
      <c r="B46" s="5" t="s">
        <v>107</v>
      </c>
      <c r="C46" s="5" t="s">
        <v>281</v>
      </c>
      <c r="D46" s="5" t="s">
        <v>53</v>
      </c>
      <c r="E46" s="4" t="s">
        <v>283</v>
      </c>
      <c r="F46" s="4" t="s">
        <v>284</v>
      </c>
      <c r="G46" s="6" t="s">
        <v>285</v>
      </c>
      <c r="H46" s="8">
        <v>150</v>
      </c>
      <c r="I46" s="5" t="s">
        <v>153</v>
      </c>
      <c r="J46" s="5" t="s">
        <v>162</v>
      </c>
      <c r="K46" s="5" t="s">
        <v>155</v>
      </c>
      <c r="L46" s="5" t="s">
        <v>181</v>
      </c>
      <c r="M46" s="8">
        <v>14</v>
      </c>
      <c r="N46" s="5" t="s">
        <v>157</v>
      </c>
    </row>
    <row r="47" spans="1:14" ht="26.4" x14ac:dyDescent="0.3">
      <c r="A47" s="1"/>
      <c r="B47" s="5" t="s">
        <v>286</v>
      </c>
      <c r="C47" s="5" t="s">
        <v>287</v>
      </c>
      <c r="D47" s="5" t="s">
        <v>71</v>
      </c>
      <c r="E47" s="4" t="s">
        <v>150</v>
      </c>
      <c r="F47" s="4" t="s">
        <v>151</v>
      </c>
      <c r="G47" s="6" t="s">
        <v>288</v>
      </c>
      <c r="H47" s="8">
        <v>1.2</v>
      </c>
      <c r="I47" s="5" t="s">
        <v>289</v>
      </c>
      <c r="J47" s="5" t="s">
        <v>154</v>
      </c>
      <c r="K47" s="5" t="s">
        <v>155</v>
      </c>
      <c r="L47" s="5" t="s">
        <v>156</v>
      </c>
      <c r="M47" s="8">
        <v>18814</v>
      </c>
      <c r="N47" s="5" t="s">
        <v>157</v>
      </c>
    </row>
    <row r="48" spans="1:14" ht="26.4" x14ac:dyDescent="0.3">
      <c r="A48" s="1"/>
      <c r="B48" s="5" t="s">
        <v>286</v>
      </c>
      <c r="C48" s="5" t="s">
        <v>290</v>
      </c>
      <c r="D48" s="5" t="s">
        <v>69</v>
      </c>
      <c r="E48" s="4" t="s">
        <v>150</v>
      </c>
      <c r="F48" s="4" t="s">
        <v>151</v>
      </c>
      <c r="G48" s="6" t="s">
        <v>291</v>
      </c>
      <c r="H48" s="8">
        <v>1.5</v>
      </c>
      <c r="I48" s="5" t="s">
        <v>153</v>
      </c>
      <c r="J48" s="5" t="s">
        <v>154</v>
      </c>
      <c r="K48" s="5" t="s">
        <v>155</v>
      </c>
      <c r="L48" s="5" t="s">
        <v>156</v>
      </c>
      <c r="M48" s="8">
        <v>15113</v>
      </c>
      <c r="N48" s="5" t="s">
        <v>157</v>
      </c>
    </row>
    <row r="49" spans="1:14" ht="26.4" x14ac:dyDescent="0.3">
      <c r="A49" s="1"/>
      <c r="B49" s="5" t="s">
        <v>292</v>
      </c>
      <c r="C49" s="5" t="s">
        <v>293</v>
      </c>
      <c r="D49" s="5" t="s">
        <v>294</v>
      </c>
      <c r="E49" s="4" t="s">
        <v>150</v>
      </c>
      <c r="F49" s="4" t="s">
        <v>151</v>
      </c>
      <c r="G49" s="6" t="s">
        <v>295</v>
      </c>
      <c r="H49" s="8">
        <v>0</v>
      </c>
      <c r="I49" s="5" t="s">
        <v>153</v>
      </c>
      <c r="J49" s="5" t="s">
        <v>162</v>
      </c>
      <c r="K49" s="5" t="s">
        <v>155</v>
      </c>
      <c r="L49" s="5" t="s">
        <v>163</v>
      </c>
      <c r="M49" s="8">
        <v>24124</v>
      </c>
      <c r="N49" s="5" t="s">
        <v>164</v>
      </c>
    </row>
    <row r="50" spans="1:14" x14ac:dyDescent="0.3">
      <c r="A50" s="1"/>
      <c r="B50" s="5" t="s">
        <v>292</v>
      </c>
      <c r="C50" s="5" t="s">
        <v>296</v>
      </c>
      <c r="D50" s="5" t="s">
        <v>297</v>
      </c>
      <c r="E50" s="4" t="s">
        <v>150</v>
      </c>
      <c r="F50" s="4" t="s">
        <v>151</v>
      </c>
      <c r="G50" s="6" t="s">
        <v>298</v>
      </c>
      <c r="H50" s="8">
        <v>0</v>
      </c>
      <c r="I50" s="5" t="s">
        <v>153</v>
      </c>
      <c r="J50" s="5" t="s">
        <v>154</v>
      </c>
      <c r="K50" s="5" t="s">
        <v>155</v>
      </c>
      <c r="L50" s="5" t="s">
        <v>163</v>
      </c>
      <c r="M50" s="8">
        <v>352</v>
      </c>
      <c r="N50" s="5" t="s">
        <v>164</v>
      </c>
    </row>
    <row r="51" spans="1:14" ht="66" x14ac:dyDescent="0.3">
      <c r="A51" s="1"/>
      <c r="B51" s="5" t="s">
        <v>292</v>
      </c>
      <c r="C51" s="5" t="s">
        <v>296</v>
      </c>
      <c r="D51" s="5" t="s">
        <v>299</v>
      </c>
      <c r="E51" s="4" t="s">
        <v>150</v>
      </c>
      <c r="F51" s="4" t="s">
        <v>151</v>
      </c>
      <c r="G51" s="6" t="s">
        <v>300</v>
      </c>
      <c r="H51" s="8">
        <v>0</v>
      </c>
      <c r="I51" s="5" t="s">
        <v>153</v>
      </c>
      <c r="J51" s="5" t="s">
        <v>154</v>
      </c>
      <c r="K51" s="5" t="s">
        <v>155</v>
      </c>
      <c r="L51" s="5" t="s">
        <v>163</v>
      </c>
      <c r="M51" s="8">
        <v>8939</v>
      </c>
      <c r="N51" s="5" t="s">
        <v>164</v>
      </c>
    </row>
    <row r="52" spans="1:14" ht="26.4" x14ac:dyDescent="0.3">
      <c r="A52" s="1"/>
      <c r="B52" s="5" t="s">
        <v>292</v>
      </c>
      <c r="C52" s="5" t="s">
        <v>301</v>
      </c>
      <c r="D52" s="5" t="s">
        <v>302</v>
      </c>
      <c r="E52" s="4" t="s">
        <v>303</v>
      </c>
      <c r="F52" s="4" t="s">
        <v>304</v>
      </c>
      <c r="G52" s="6" t="s">
        <v>305</v>
      </c>
      <c r="H52" s="8">
        <v>0</v>
      </c>
      <c r="I52" s="5" t="s">
        <v>153</v>
      </c>
      <c r="J52" s="5" t="s">
        <v>154</v>
      </c>
      <c r="K52" s="5" t="s">
        <v>155</v>
      </c>
      <c r="L52" s="5" t="s">
        <v>156</v>
      </c>
      <c r="M52" s="8">
        <v>13434</v>
      </c>
      <c r="N52" s="5" t="s">
        <v>164</v>
      </c>
    </row>
    <row r="53" spans="1:14" x14ac:dyDescent="0.3">
      <c r="A53" s="1"/>
      <c r="B53" s="5" t="s">
        <v>292</v>
      </c>
      <c r="C53" s="5" t="s">
        <v>301</v>
      </c>
      <c r="D53" s="5" t="s">
        <v>306</v>
      </c>
      <c r="E53" s="4" t="s">
        <v>307</v>
      </c>
      <c r="F53" s="4" t="s">
        <v>308</v>
      </c>
      <c r="G53" s="6" t="s">
        <v>309</v>
      </c>
      <c r="H53" s="8">
        <v>0</v>
      </c>
      <c r="I53" s="5" t="s">
        <v>153</v>
      </c>
      <c r="J53" s="5" t="s">
        <v>154</v>
      </c>
      <c r="K53" s="5" t="s">
        <v>155</v>
      </c>
      <c r="L53" s="5" t="s">
        <v>163</v>
      </c>
      <c r="M53" s="8">
        <v>13432</v>
      </c>
      <c r="N53" s="5" t="s">
        <v>164</v>
      </c>
    </row>
    <row r="54" spans="1:14" x14ac:dyDescent="0.3">
      <c r="A54" s="1"/>
      <c r="B54" s="5" t="s">
        <v>292</v>
      </c>
      <c r="C54" s="5" t="s">
        <v>301</v>
      </c>
      <c r="D54" s="5" t="s">
        <v>310</v>
      </c>
      <c r="E54" s="4" t="s">
        <v>311</v>
      </c>
      <c r="F54" s="4" t="s">
        <v>312</v>
      </c>
      <c r="G54" s="6" t="s">
        <v>309</v>
      </c>
      <c r="H54" s="8">
        <v>0</v>
      </c>
      <c r="I54" s="5" t="s">
        <v>153</v>
      </c>
      <c r="J54" s="5" t="s">
        <v>154</v>
      </c>
      <c r="K54" s="5" t="s">
        <v>155</v>
      </c>
      <c r="L54" s="5" t="s">
        <v>163</v>
      </c>
      <c r="M54" s="8">
        <v>1709</v>
      </c>
      <c r="N54" s="5" t="s">
        <v>164</v>
      </c>
    </row>
    <row r="55" spans="1:14" ht="26.4" x14ac:dyDescent="0.3">
      <c r="A55" s="1"/>
      <c r="B55" s="5" t="s">
        <v>292</v>
      </c>
      <c r="C55" s="5" t="s">
        <v>313</v>
      </c>
      <c r="D55" s="5" t="s">
        <v>314</v>
      </c>
      <c r="E55" s="4" t="s">
        <v>303</v>
      </c>
      <c r="F55" s="4" t="s">
        <v>304</v>
      </c>
      <c r="G55" s="6" t="s">
        <v>315</v>
      </c>
      <c r="H55" s="8">
        <v>0</v>
      </c>
      <c r="I55" s="5" t="s">
        <v>153</v>
      </c>
      <c r="J55" s="5" t="s">
        <v>154</v>
      </c>
      <c r="K55" s="5" t="s">
        <v>155</v>
      </c>
      <c r="L55" s="5" t="s">
        <v>156</v>
      </c>
      <c r="M55" s="8">
        <v>14194</v>
      </c>
      <c r="N55" s="5" t="s">
        <v>164</v>
      </c>
    </row>
    <row r="56" spans="1:14" ht="26.4" x14ac:dyDescent="0.3">
      <c r="A56" s="1"/>
      <c r="B56" s="5" t="s">
        <v>292</v>
      </c>
      <c r="C56" s="5" t="s">
        <v>316</v>
      </c>
      <c r="D56" s="5" t="s">
        <v>317</v>
      </c>
      <c r="E56" s="4" t="s">
        <v>150</v>
      </c>
      <c r="F56" s="4" t="s">
        <v>151</v>
      </c>
      <c r="G56" s="6" t="s">
        <v>318</v>
      </c>
      <c r="H56" s="8">
        <v>0</v>
      </c>
      <c r="I56" s="5" t="s">
        <v>153</v>
      </c>
      <c r="J56" s="5" t="s">
        <v>162</v>
      </c>
      <c r="K56" s="5" t="s">
        <v>155</v>
      </c>
      <c r="L56" s="5" t="s">
        <v>163</v>
      </c>
      <c r="M56" s="8">
        <v>23258</v>
      </c>
      <c r="N56" s="5" t="s">
        <v>164</v>
      </c>
    </row>
    <row r="57" spans="1:14" ht="26.4" x14ac:dyDescent="0.3">
      <c r="A57" s="1"/>
      <c r="B57" s="5" t="s">
        <v>292</v>
      </c>
      <c r="C57" s="5" t="s">
        <v>319</v>
      </c>
      <c r="D57" s="5" t="s">
        <v>320</v>
      </c>
      <c r="E57" s="4" t="s">
        <v>150</v>
      </c>
      <c r="F57" s="4" t="s">
        <v>151</v>
      </c>
      <c r="G57" s="6" t="s">
        <v>321</v>
      </c>
      <c r="H57" s="8">
        <v>0</v>
      </c>
      <c r="I57" s="5" t="s">
        <v>153</v>
      </c>
      <c r="J57" s="5" t="s">
        <v>154</v>
      </c>
      <c r="K57" s="5" t="s">
        <v>155</v>
      </c>
      <c r="L57" s="5" t="s">
        <v>163</v>
      </c>
      <c r="M57" s="8">
        <v>853</v>
      </c>
      <c r="N57" s="5" t="s">
        <v>164</v>
      </c>
    </row>
    <row r="58" spans="1:14" ht="52.8" x14ac:dyDescent="0.3">
      <c r="A58" s="1"/>
      <c r="B58" s="5" t="s">
        <v>292</v>
      </c>
      <c r="C58" s="5" t="s">
        <v>322</v>
      </c>
      <c r="D58" s="5" t="s">
        <v>323</v>
      </c>
      <c r="E58" s="4" t="s">
        <v>150</v>
      </c>
      <c r="F58" s="4" t="s">
        <v>151</v>
      </c>
      <c r="G58" s="6" t="s">
        <v>324</v>
      </c>
      <c r="H58" s="8">
        <v>0</v>
      </c>
      <c r="I58" s="5" t="s">
        <v>153</v>
      </c>
      <c r="J58" s="5" t="s">
        <v>154</v>
      </c>
      <c r="K58" s="5" t="s">
        <v>155</v>
      </c>
      <c r="L58" s="5" t="s">
        <v>163</v>
      </c>
      <c r="M58" s="8">
        <v>834</v>
      </c>
      <c r="N58" s="5" t="s">
        <v>164</v>
      </c>
    </row>
    <row r="59" spans="1:14" ht="39.6" x14ac:dyDescent="0.3">
      <c r="A59" s="1"/>
      <c r="B59" s="5" t="s">
        <v>292</v>
      </c>
      <c r="C59" s="5" t="s">
        <v>322</v>
      </c>
      <c r="D59" s="5" t="s">
        <v>325</v>
      </c>
      <c r="E59" s="4" t="s">
        <v>150</v>
      </c>
      <c r="F59" s="4" t="s">
        <v>151</v>
      </c>
      <c r="G59" s="6" t="s">
        <v>326</v>
      </c>
      <c r="H59" s="8">
        <v>0</v>
      </c>
      <c r="I59" s="5" t="s">
        <v>153</v>
      </c>
      <c r="J59" s="5" t="s">
        <v>154</v>
      </c>
      <c r="K59" s="5" t="s">
        <v>155</v>
      </c>
      <c r="L59" s="5" t="s">
        <v>163</v>
      </c>
      <c r="M59" s="8">
        <v>1601</v>
      </c>
      <c r="N59" s="5" t="s">
        <v>164</v>
      </c>
    </row>
    <row r="60" spans="1:14" ht="52.8" x14ac:dyDescent="0.3">
      <c r="A60" s="1"/>
      <c r="B60" s="5" t="s">
        <v>292</v>
      </c>
      <c r="C60" s="5" t="s">
        <v>322</v>
      </c>
      <c r="D60" s="5" t="s">
        <v>327</v>
      </c>
      <c r="E60" s="4" t="s">
        <v>150</v>
      </c>
      <c r="F60" s="4" t="s">
        <v>151</v>
      </c>
      <c r="G60" s="6" t="s">
        <v>328</v>
      </c>
      <c r="H60" s="8">
        <v>0</v>
      </c>
      <c r="I60" s="5" t="s">
        <v>153</v>
      </c>
      <c r="J60" s="5" t="s">
        <v>154</v>
      </c>
      <c r="K60" s="5" t="s">
        <v>155</v>
      </c>
      <c r="L60" s="5" t="s">
        <v>163</v>
      </c>
      <c r="M60" s="8">
        <v>9267</v>
      </c>
      <c r="N60" s="5" t="s">
        <v>164</v>
      </c>
    </row>
    <row r="61" spans="1:14" ht="26.4" x14ac:dyDescent="0.3">
      <c r="A61" s="1"/>
      <c r="B61" s="5" t="s">
        <v>292</v>
      </c>
      <c r="C61" s="5" t="s">
        <v>322</v>
      </c>
      <c r="D61" s="5" t="s">
        <v>329</v>
      </c>
      <c r="E61" s="4" t="s">
        <v>150</v>
      </c>
      <c r="F61" s="4" t="s">
        <v>151</v>
      </c>
      <c r="G61" s="6" t="s">
        <v>330</v>
      </c>
      <c r="H61" s="8">
        <v>0</v>
      </c>
      <c r="I61" s="5" t="s">
        <v>153</v>
      </c>
      <c r="J61" s="5" t="s">
        <v>162</v>
      </c>
      <c r="K61" s="5" t="s">
        <v>155</v>
      </c>
      <c r="L61" s="5" t="s">
        <v>163</v>
      </c>
      <c r="M61" s="8">
        <v>464</v>
      </c>
      <c r="N61" s="5" t="s">
        <v>164</v>
      </c>
    </row>
    <row r="62" spans="1:14" ht="52.8" x14ac:dyDescent="0.3">
      <c r="A62" s="1"/>
      <c r="B62" s="5" t="s">
        <v>292</v>
      </c>
      <c r="C62" s="5" t="s">
        <v>322</v>
      </c>
      <c r="D62" s="5" t="s">
        <v>331</v>
      </c>
      <c r="E62" s="4" t="s">
        <v>150</v>
      </c>
      <c r="F62" s="4" t="s">
        <v>151</v>
      </c>
      <c r="G62" s="6" t="s">
        <v>332</v>
      </c>
      <c r="H62" s="8">
        <v>0</v>
      </c>
      <c r="I62" s="5" t="s">
        <v>153</v>
      </c>
      <c r="J62" s="5" t="s">
        <v>162</v>
      </c>
      <c r="K62" s="5" t="s">
        <v>155</v>
      </c>
      <c r="L62" s="5" t="s">
        <v>163</v>
      </c>
      <c r="M62" s="8">
        <v>8941</v>
      </c>
      <c r="N62" s="5" t="s">
        <v>164</v>
      </c>
    </row>
    <row r="63" spans="1:14" ht="52.8" x14ac:dyDescent="0.3">
      <c r="A63" s="1"/>
      <c r="B63" s="5" t="s">
        <v>292</v>
      </c>
      <c r="C63" s="5" t="s">
        <v>322</v>
      </c>
      <c r="D63" s="5" t="s">
        <v>333</v>
      </c>
      <c r="E63" s="4" t="s">
        <v>150</v>
      </c>
      <c r="F63" s="4" t="s">
        <v>151</v>
      </c>
      <c r="G63" s="6" t="s">
        <v>332</v>
      </c>
      <c r="H63" s="8">
        <v>0</v>
      </c>
      <c r="I63" s="5" t="s">
        <v>153</v>
      </c>
      <c r="J63" s="5" t="s">
        <v>162</v>
      </c>
      <c r="K63" s="5" t="s">
        <v>155</v>
      </c>
      <c r="L63" s="5" t="s">
        <v>163</v>
      </c>
      <c r="M63" s="8">
        <v>6021</v>
      </c>
      <c r="N63" s="5" t="s">
        <v>164</v>
      </c>
    </row>
    <row r="64" spans="1:14" ht="26.4" x14ac:dyDescent="0.3">
      <c r="A64" s="1"/>
      <c r="B64" s="5" t="s">
        <v>292</v>
      </c>
      <c r="C64" s="5" t="s">
        <v>334</v>
      </c>
      <c r="D64" s="5" t="s">
        <v>335</v>
      </c>
      <c r="E64" s="4" t="s">
        <v>150</v>
      </c>
      <c r="F64" s="4" t="s">
        <v>151</v>
      </c>
      <c r="G64" s="6" t="s">
        <v>336</v>
      </c>
      <c r="H64" s="8">
        <v>0</v>
      </c>
      <c r="I64" s="5" t="s">
        <v>153</v>
      </c>
      <c r="J64" s="5" t="s">
        <v>162</v>
      </c>
      <c r="K64" s="5" t="s">
        <v>155</v>
      </c>
      <c r="L64" s="5" t="s">
        <v>163</v>
      </c>
      <c r="M64" s="8">
        <v>1987</v>
      </c>
      <c r="N64" s="5" t="s">
        <v>164</v>
      </c>
    </row>
    <row r="65" spans="1:14" ht="26.4" x14ac:dyDescent="0.3">
      <c r="A65" s="1"/>
      <c r="B65" s="5" t="s">
        <v>292</v>
      </c>
      <c r="C65" s="5" t="s">
        <v>337</v>
      </c>
      <c r="D65" s="5" t="s">
        <v>338</v>
      </c>
      <c r="E65" s="4" t="s">
        <v>150</v>
      </c>
      <c r="F65" s="4" t="s">
        <v>151</v>
      </c>
      <c r="G65" s="6" t="s">
        <v>339</v>
      </c>
      <c r="H65" s="8">
        <v>0</v>
      </c>
      <c r="I65" s="5" t="s">
        <v>153</v>
      </c>
      <c r="J65" s="5" t="s">
        <v>162</v>
      </c>
      <c r="K65" s="5" t="s">
        <v>155</v>
      </c>
      <c r="L65" s="5" t="s">
        <v>163</v>
      </c>
      <c r="M65" s="8">
        <v>24318</v>
      </c>
      <c r="N65" s="5" t="s">
        <v>164</v>
      </c>
    </row>
    <row r="66" spans="1:14" ht="26.4" x14ac:dyDescent="0.3">
      <c r="A66" s="1"/>
      <c r="B66" s="5" t="s">
        <v>292</v>
      </c>
      <c r="C66" s="5" t="s">
        <v>340</v>
      </c>
      <c r="D66" s="5" t="s">
        <v>341</v>
      </c>
      <c r="E66" s="4" t="s">
        <v>342</v>
      </c>
      <c r="F66" s="4" t="s">
        <v>343</v>
      </c>
      <c r="G66" s="6" t="s">
        <v>344</v>
      </c>
      <c r="H66" s="8">
        <v>0</v>
      </c>
      <c r="I66" s="5" t="s">
        <v>153</v>
      </c>
      <c r="J66" s="5" t="s">
        <v>154</v>
      </c>
      <c r="K66" s="5" t="s">
        <v>155</v>
      </c>
      <c r="L66" s="5" t="s">
        <v>175</v>
      </c>
      <c r="M66" s="8">
        <v>18687</v>
      </c>
      <c r="N66" s="5" t="s">
        <v>164</v>
      </c>
    </row>
    <row r="67" spans="1:14" ht="66" x14ac:dyDescent="0.3">
      <c r="A67" s="1"/>
      <c r="B67" s="5" t="s">
        <v>292</v>
      </c>
      <c r="C67" s="5" t="s">
        <v>345</v>
      </c>
      <c r="D67" s="5" t="s">
        <v>346</v>
      </c>
      <c r="E67" s="4" t="s">
        <v>150</v>
      </c>
      <c r="F67" s="4" t="s">
        <v>151</v>
      </c>
      <c r="G67" s="6" t="s">
        <v>347</v>
      </c>
      <c r="H67" s="8">
        <v>0</v>
      </c>
      <c r="I67" s="5" t="s">
        <v>153</v>
      </c>
      <c r="J67" s="5" t="s">
        <v>154</v>
      </c>
      <c r="K67" s="5" t="s">
        <v>155</v>
      </c>
      <c r="L67" s="5" t="s">
        <v>163</v>
      </c>
      <c r="M67" s="8">
        <v>8680</v>
      </c>
      <c r="N67" s="5" t="s">
        <v>164</v>
      </c>
    </row>
    <row r="68" spans="1:14" ht="52.8" x14ac:dyDescent="0.3">
      <c r="A68" s="1"/>
      <c r="B68" s="5" t="s">
        <v>292</v>
      </c>
      <c r="C68" s="5" t="s">
        <v>348</v>
      </c>
      <c r="D68" s="5" t="s">
        <v>349</v>
      </c>
      <c r="E68" s="4" t="s">
        <v>150</v>
      </c>
      <c r="F68" s="4" t="s">
        <v>151</v>
      </c>
      <c r="G68" s="6" t="s">
        <v>350</v>
      </c>
      <c r="H68" s="8">
        <v>0</v>
      </c>
      <c r="I68" s="5" t="s">
        <v>153</v>
      </c>
      <c r="J68" s="5" t="s">
        <v>162</v>
      </c>
      <c r="K68" s="5" t="s">
        <v>155</v>
      </c>
      <c r="L68" s="5" t="s">
        <v>163</v>
      </c>
      <c r="M68" s="8">
        <v>508</v>
      </c>
      <c r="N68" s="5" t="s">
        <v>164</v>
      </c>
    </row>
    <row r="69" spans="1:14" ht="52.8" x14ac:dyDescent="0.3">
      <c r="A69" s="1"/>
      <c r="B69" s="5" t="s">
        <v>292</v>
      </c>
      <c r="C69" s="5" t="s">
        <v>351</v>
      </c>
      <c r="D69" s="5" t="s">
        <v>206</v>
      </c>
      <c r="E69" s="4" t="s">
        <v>150</v>
      </c>
      <c r="F69" s="4" t="s">
        <v>151</v>
      </c>
      <c r="G69" s="6" t="s">
        <v>352</v>
      </c>
      <c r="H69" s="8">
        <v>0</v>
      </c>
      <c r="I69" s="5" t="s">
        <v>153</v>
      </c>
      <c r="J69" s="5" t="s">
        <v>162</v>
      </c>
      <c r="K69" s="5" t="s">
        <v>155</v>
      </c>
      <c r="L69" s="5" t="s">
        <v>163</v>
      </c>
      <c r="M69" s="8">
        <v>1422</v>
      </c>
      <c r="N69" s="5" t="s">
        <v>164</v>
      </c>
    </row>
    <row r="70" spans="1:14" ht="26.4" x14ac:dyDescent="0.3">
      <c r="A70" s="1"/>
      <c r="B70" s="5" t="s">
        <v>292</v>
      </c>
      <c r="C70" s="5" t="s">
        <v>351</v>
      </c>
      <c r="D70" s="5" t="s">
        <v>353</v>
      </c>
      <c r="E70" s="4" t="s">
        <v>150</v>
      </c>
      <c r="F70" s="4" t="s">
        <v>151</v>
      </c>
      <c r="G70" s="6" t="s">
        <v>354</v>
      </c>
      <c r="H70" s="8">
        <v>0</v>
      </c>
      <c r="I70" s="5" t="s">
        <v>153</v>
      </c>
      <c r="J70" s="5" t="s">
        <v>162</v>
      </c>
      <c r="K70" s="5" t="s">
        <v>155</v>
      </c>
      <c r="L70" s="5" t="s">
        <v>163</v>
      </c>
      <c r="M70" s="8">
        <v>1941</v>
      </c>
      <c r="N70" s="5" t="s">
        <v>164</v>
      </c>
    </row>
    <row r="71" spans="1:14" ht="52.8" x14ac:dyDescent="0.3">
      <c r="A71" s="1"/>
      <c r="B71" s="5" t="s">
        <v>292</v>
      </c>
      <c r="C71" s="5" t="s">
        <v>355</v>
      </c>
      <c r="D71" s="5" t="s">
        <v>356</v>
      </c>
      <c r="E71" s="4" t="s">
        <v>150</v>
      </c>
      <c r="F71" s="4" t="s">
        <v>151</v>
      </c>
      <c r="G71" s="6" t="s">
        <v>357</v>
      </c>
      <c r="H71" s="8">
        <v>0</v>
      </c>
      <c r="I71" s="5" t="s">
        <v>153</v>
      </c>
      <c r="J71" s="5" t="s">
        <v>162</v>
      </c>
      <c r="K71" s="5" t="s">
        <v>155</v>
      </c>
      <c r="L71" s="5" t="s">
        <v>163</v>
      </c>
      <c r="M71" s="8">
        <v>642</v>
      </c>
      <c r="N71" s="5" t="s">
        <v>164</v>
      </c>
    </row>
    <row r="72" spans="1:14" x14ac:dyDescent="0.3">
      <c r="A72" s="1"/>
      <c r="B72" s="5" t="s">
        <v>292</v>
      </c>
      <c r="C72" s="5" t="s">
        <v>355</v>
      </c>
      <c r="D72" s="5" t="s">
        <v>358</v>
      </c>
      <c r="E72" s="4" t="s">
        <v>359</v>
      </c>
      <c r="F72" s="4" t="s">
        <v>360</v>
      </c>
      <c r="G72" s="6" t="s">
        <v>361</v>
      </c>
      <c r="H72" s="8">
        <v>0</v>
      </c>
      <c r="I72" s="5" t="s">
        <v>153</v>
      </c>
      <c r="J72" s="5" t="s">
        <v>154</v>
      </c>
      <c r="K72" s="5" t="s">
        <v>155</v>
      </c>
      <c r="L72" s="5" t="s">
        <v>175</v>
      </c>
      <c r="M72" s="8">
        <v>6028</v>
      </c>
      <c r="N72" s="5" t="s">
        <v>164</v>
      </c>
    </row>
    <row r="73" spans="1:14" ht="39.6" x14ac:dyDescent="0.3">
      <c r="A73" s="1"/>
      <c r="B73" s="5" t="s">
        <v>292</v>
      </c>
      <c r="C73" s="5" t="s">
        <v>355</v>
      </c>
      <c r="D73" s="5" t="s">
        <v>329</v>
      </c>
      <c r="E73" s="4" t="s">
        <v>362</v>
      </c>
      <c r="F73" s="4" t="s">
        <v>151</v>
      </c>
      <c r="G73" s="6" t="s">
        <v>363</v>
      </c>
      <c r="H73" s="8">
        <v>0</v>
      </c>
      <c r="I73" s="5" t="s">
        <v>153</v>
      </c>
      <c r="J73" s="5" t="s">
        <v>162</v>
      </c>
      <c r="K73" s="5" t="s">
        <v>155</v>
      </c>
      <c r="L73" s="5" t="s">
        <v>163</v>
      </c>
      <c r="M73" s="8">
        <v>641</v>
      </c>
      <c r="N73" s="5" t="s">
        <v>164</v>
      </c>
    </row>
    <row r="74" spans="1:14" ht="26.4" x14ac:dyDescent="0.3">
      <c r="A74" s="1"/>
      <c r="B74" s="5" t="s">
        <v>292</v>
      </c>
      <c r="C74" s="5" t="s">
        <v>364</v>
      </c>
      <c r="D74" s="5" t="s">
        <v>365</v>
      </c>
      <c r="E74" s="4" t="s">
        <v>150</v>
      </c>
      <c r="F74" s="4" t="s">
        <v>151</v>
      </c>
      <c r="G74" s="6" t="s">
        <v>366</v>
      </c>
      <c r="H74" s="8">
        <v>0</v>
      </c>
      <c r="I74" s="5" t="s">
        <v>153</v>
      </c>
      <c r="J74" s="5" t="s">
        <v>162</v>
      </c>
      <c r="K74" s="5" t="s">
        <v>155</v>
      </c>
      <c r="L74" s="5" t="s">
        <v>163</v>
      </c>
      <c r="M74" s="8">
        <v>19929</v>
      </c>
      <c r="N74" s="5" t="s">
        <v>164</v>
      </c>
    </row>
    <row r="75" spans="1:14" ht="39.6" x14ac:dyDescent="0.3">
      <c r="A75" s="1"/>
      <c r="B75" s="5" t="s">
        <v>292</v>
      </c>
      <c r="C75" s="5" t="s">
        <v>364</v>
      </c>
      <c r="D75" s="5" t="s">
        <v>367</v>
      </c>
      <c r="E75" s="4" t="s">
        <v>150</v>
      </c>
      <c r="F75" s="4" t="s">
        <v>151</v>
      </c>
      <c r="G75" s="6" t="s">
        <v>368</v>
      </c>
      <c r="H75" s="8">
        <v>0</v>
      </c>
      <c r="I75" s="5" t="s">
        <v>153</v>
      </c>
      <c r="J75" s="5" t="s">
        <v>162</v>
      </c>
      <c r="K75" s="5" t="s">
        <v>155</v>
      </c>
      <c r="L75" s="5" t="s">
        <v>163</v>
      </c>
      <c r="M75" s="8">
        <v>1110</v>
      </c>
      <c r="N75" s="5" t="s">
        <v>164</v>
      </c>
    </row>
    <row r="76" spans="1:14" ht="26.4" x14ac:dyDescent="0.3">
      <c r="A76" s="1"/>
      <c r="B76" s="5" t="s">
        <v>369</v>
      </c>
      <c r="C76" s="5" t="s">
        <v>370</v>
      </c>
      <c r="D76" s="5" t="s">
        <v>371</v>
      </c>
      <c r="E76" s="4" t="s">
        <v>150</v>
      </c>
      <c r="F76" s="4" t="s">
        <v>151</v>
      </c>
      <c r="G76" s="6" t="s">
        <v>372</v>
      </c>
      <c r="H76" s="8">
        <v>0</v>
      </c>
      <c r="I76" s="5" t="s">
        <v>153</v>
      </c>
      <c r="J76" s="5" t="s">
        <v>162</v>
      </c>
      <c r="K76" s="5" t="s">
        <v>155</v>
      </c>
      <c r="L76" s="5" t="s">
        <v>373</v>
      </c>
      <c r="M76" s="8">
        <v>11674</v>
      </c>
      <c r="N76" s="5" t="s">
        <v>164</v>
      </c>
    </row>
    <row r="77" spans="1:14" ht="26.4" x14ac:dyDescent="0.3">
      <c r="A77" s="1"/>
      <c r="B77" s="5" t="s">
        <v>369</v>
      </c>
      <c r="C77" s="5" t="s">
        <v>370</v>
      </c>
      <c r="D77" s="5" t="s">
        <v>374</v>
      </c>
      <c r="E77" s="4" t="s">
        <v>150</v>
      </c>
      <c r="F77" s="4" t="s">
        <v>151</v>
      </c>
      <c r="G77" s="6" t="s">
        <v>372</v>
      </c>
      <c r="H77" s="8">
        <v>0</v>
      </c>
      <c r="I77" s="5" t="s">
        <v>289</v>
      </c>
      <c r="J77" s="5" t="s">
        <v>162</v>
      </c>
      <c r="K77" s="5" t="s">
        <v>155</v>
      </c>
      <c r="L77" s="5" t="s">
        <v>373</v>
      </c>
      <c r="M77" s="8">
        <v>11675</v>
      </c>
      <c r="N77" s="5" t="s">
        <v>164</v>
      </c>
    </row>
    <row r="78" spans="1:14" ht="26.4" x14ac:dyDescent="0.3">
      <c r="A78" s="1"/>
      <c r="B78" s="5" t="s">
        <v>369</v>
      </c>
      <c r="C78" s="5" t="s">
        <v>375</v>
      </c>
      <c r="D78" s="5" t="s">
        <v>376</v>
      </c>
      <c r="E78" s="4" t="s">
        <v>150</v>
      </c>
      <c r="F78" s="4" t="s">
        <v>151</v>
      </c>
      <c r="G78" s="6" t="s">
        <v>377</v>
      </c>
      <c r="H78" s="8">
        <v>0</v>
      </c>
      <c r="I78" s="5" t="s">
        <v>153</v>
      </c>
      <c r="J78" s="5" t="s">
        <v>154</v>
      </c>
      <c r="K78" s="5" t="s">
        <v>155</v>
      </c>
      <c r="L78" s="5" t="s">
        <v>156</v>
      </c>
      <c r="M78" s="8">
        <v>1242</v>
      </c>
      <c r="N78" s="5" t="s">
        <v>164</v>
      </c>
    </row>
    <row r="79" spans="1:14" ht="26.4" x14ac:dyDescent="0.3">
      <c r="A79" s="1"/>
      <c r="B79" s="5" t="s">
        <v>378</v>
      </c>
      <c r="C79" s="5" t="s">
        <v>379</v>
      </c>
      <c r="D79" s="5" t="s">
        <v>380</v>
      </c>
      <c r="E79" s="4" t="s">
        <v>150</v>
      </c>
      <c r="F79" s="4" t="s">
        <v>151</v>
      </c>
      <c r="G79" s="6" t="s">
        <v>381</v>
      </c>
      <c r="H79" s="8">
        <v>24.26</v>
      </c>
      <c r="I79" s="5" t="s">
        <v>153</v>
      </c>
      <c r="J79" s="5" t="s">
        <v>154</v>
      </c>
      <c r="K79" s="5" t="s">
        <v>155</v>
      </c>
      <c r="L79" s="5" t="s">
        <v>175</v>
      </c>
      <c r="M79" s="8">
        <v>60</v>
      </c>
      <c r="N79" s="5" t="s">
        <v>157</v>
      </c>
    </row>
    <row r="80" spans="1:14" x14ac:dyDescent="0.3">
      <c r="A80" s="1"/>
      <c r="B80" s="5" t="s">
        <v>124</v>
      </c>
      <c r="C80" s="5" t="s">
        <v>382</v>
      </c>
      <c r="D80" s="5" t="s">
        <v>383</v>
      </c>
      <c r="E80" s="4" t="s">
        <v>150</v>
      </c>
      <c r="F80" s="4" t="s">
        <v>151</v>
      </c>
      <c r="G80" s="6" t="s">
        <v>384</v>
      </c>
      <c r="H80" s="8">
        <v>0</v>
      </c>
      <c r="I80" s="5" t="s">
        <v>153</v>
      </c>
      <c r="J80" s="5" t="s">
        <v>154</v>
      </c>
      <c r="K80" s="5" t="s">
        <v>155</v>
      </c>
      <c r="L80" s="5" t="s">
        <v>163</v>
      </c>
      <c r="M80" s="8">
        <v>681</v>
      </c>
      <c r="N80" s="5" t="s">
        <v>164</v>
      </c>
    </row>
    <row r="81" spans="1:14" x14ac:dyDescent="0.3">
      <c r="A81" s="1"/>
      <c r="B81" s="5" t="s">
        <v>124</v>
      </c>
      <c r="C81" s="5" t="s">
        <v>382</v>
      </c>
      <c r="D81" s="5" t="s">
        <v>385</v>
      </c>
      <c r="E81" s="4" t="s">
        <v>150</v>
      </c>
      <c r="F81" s="4" t="s">
        <v>151</v>
      </c>
      <c r="G81" s="6" t="s">
        <v>386</v>
      </c>
      <c r="H81" s="8">
        <v>0</v>
      </c>
      <c r="I81" s="5" t="s">
        <v>153</v>
      </c>
      <c r="J81" s="5" t="s">
        <v>162</v>
      </c>
      <c r="K81" s="5" t="s">
        <v>155</v>
      </c>
      <c r="L81" s="5" t="s">
        <v>163</v>
      </c>
      <c r="M81" s="8">
        <v>680</v>
      </c>
      <c r="N81" s="5" t="s">
        <v>164</v>
      </c>
    </row>
    <row r="82" spans="1:14" x14ac:dyDescent="0.3">
      <c r="A82" s="1"/>
      <c r="B82" s="5" t="s">
        <v>130</v>
      </c>
      <c r="C82" s="5" t="s">
        <v>239</v>
      </c>
      <c r="D82" s="5" t="s">
        <v>39</v>
      </c>
      <c r="E82" s="4" t="s">
        <v>150</v>
      </c>
      <c r="F82" s="4" t="s">
        <v>151</v>
      </c>
      <c r="G82" s="6" t="s">
        <v>387</v>
      </c>
      <c r="H82" s="8">
        <v>0</v>
      </c>
      <c r="I82" s="5" t="s">
        <v>153</v>
      </c>
      <c r="J82" s="5" t="s">
        <v>162</v>
      </c>
      <c r="K82" s="5" t="s">
        <v>155</v>
      </c>
      <c r="L82" s="5" t="s">
        <v>163</v>
      </c>
      <c r="M82" s="8">
        <v>258</v>
      </c>
      <c r="N82" s="5" t="s">
        <v>157</v>
      </c>
    </row>
    <row r="83" spans="1:14" x14ac:dyDescent="0.3">
      <c r="A83" s="1"/>
      <c r="B83" s="5" t="s">
        <v>130</v>
      </c>
      <c r="C83" s="5" t="s">
        <v>239</v>
      </c>
      <c r="D83" s="5" t="s">
        <v>388</v>
      </c>
      <c r="E83" s="4" t="s">
        <v>150</v>
      </c>
      <c r="F83" s="4" t="s">
        <v>151</v>
      </c>
      <c r="G83" s="6" t="s">
        <v>389</v>
      </c>
      <c r="H83" s="8">
        <v>90</v>
      </c>
      <c r="I83" s="5" t="s">
        <v>153</v>
      </c>
      <c r="J83" s="5" t="s">
        <v>154</v>
      </c>
      <c r="K83" s="5" t="s">
        <v>155</v>
      </c>
      <c r="L83" s="5" t="s">
        <v>175</v>
      </c>
      <c r="M83" s="8">
        <v>98</v>
      </c>
      <c r="N83" s="5" t="s">
        <v>157</v>
      </c>
    </row>
    <row r="84" spans="1:14" ht="66" x14ac:dyDescent="0.3">
      <c r="A84" s="1"/>
      <c r="B84" s="5" t="s">
        <v>390</v>
      </c>
      <c r="C84" s="5" t="s">
        <v>391</v>
      </c>
      <c r="D84" s="5" t="s">
        <v>392</v>
      </c>
      <c r="E84" s="4" t="s">
        <v>150</v>
      </c>
      <c r="F84" s="4" t="s">
        <v>151</v>
      </c>
      <c r="G84" s="6" t="s">
        <v>393</v>
      </c>
      <c r="H84" s="8">
        <v>0</v>
      </c>
      <c r="I84" s="5" t="s">
        <v>153</v>
      </c>
      <c r="J84" s="5" t="s">
        <v>162</v>
      </c>
      <c r="K84" s="5" t="s">
        <v>155</v>
      </c>
      <c r="L84" s="5" t="s">
        <v>163</v>
      </c>
      <c r="M84" s="8">
        <v>23025</v>
      </c>
      <c r="N84" s="5" t="s">
        <v>164</v>
      </c>
    </row>
    <row r="85" spans="1:14" ht="52.8" x14ac:dyDescent="0.3">
      <c r="A85" s="1"/>
      <c r="B85" s="5" t="s">
        <v>390</v>
      </c>
      <c r="C85" s="5" t="s">
        <v>394</v>
      </c>
      <c r="D85" s="5" t="s">
        <v>395</v>
      </c>
      <c r="E85" s="4" t="s">
        <v>150</v>
      </c>
      <c r="F85" s="4" t="s">
        <v>151</v>
      </c>
      <c r="G85" s="6" t="s">
        <v>396</v>
      </c>
      <c r="H85" s="8">
        <v>0</v>
      </c>
      <c r="I85" s="5" t="s">
        <v>153</v>
      </c>
      <c r="J85" s="5" t="s">
        <v>162</v>
      </c>
      <c r="K85" s="5" t="s">
        <v>155</v>
      </c>
      <c r="L85" s="5" t="s">
        <v>163</v>
      </c>
      <c r="M85" s="8">
        <v>22626</v>
      </c>
      <c r="N85" s="5" t="s">
        <v>164</v>
      </c>
    </row>
    <row r="86" spans="1:14" ht="26.4" x14ac:dyDescent="0.3">
      <c r="A86" s="1"/>
      <c r="B86" s="5" t="s">
        <v>390</v>
      </c>
      <c r="C86" s="5" t="s">
        <v>394</v>
      </c>
      <c r="D86" s="5" t="s">
        <v>397</v>
      </c>
      <c r="E86" s="4" t="s">
        <v>150</v>
      </c>
      <c r="F86" s="4" t="s">
        <v>151</v>
      </c>
      <c r="G86" s="6" t="s">
        <v>398</v>
      </c>
      <c r="H86" s="8">
        <v>0</v>
      </c>
      <c r="I86" s="5" t="s">
        <v>153</v>
      </c>
      <c r="J86" s="5" t="s">
        <v>154</v>
      </c>
      <c r="K86" s="5" t="s">
        <v>155</v>
      </c>
      <c r="L86" s="5" t="s">
        <v>163</v>
      </c>
      <c r="M86" s="8">
        <v>22636</v>
      </c>
      <c r="N86" s="5" t="s">
        <v>164</v>
      </c>
    </row>
    <row r="87" spans="1:14" ht="66" x14ac:dyDescent="0.3">
      <c r="A87" s="1"/>
      <c r="B87" s="5" t="s">
        <v>390</v>
      </c>
      <c r="C87" s="5" t="s">
        <v>399</v>
      </c>
      <c r="D87" s="5" t="s">
        <v>400</v>
      </c>
      <c r="E87" s="4" t="s">
        <v>150</v>
      </c>
      <c r="F87" s="4" t="s">
        <v>151</v>
      </c>
      <c r="G87" s="6" t="s">
        <v>401</v>
      </c>
      <c r="H87" s="8">
        <v>0</v>
      </c>
      <c r="I87" s="5" t="s">
        <v>153</v>
      </c>
      <c r="J87" s="5" t="s">
        <v>162</v>
      </c>
      <c r="K87" s="5" t="s">
        <v>155</v>
      </c>
      <c r="L87" s="5" t="s">
        <v>163</v>
      </c>
      <c r="M87" s="8">
        <v>17730</v>
      </c>
      <c r="N87" s="5" t="s">
        <v>164</v>
      </c>
    </row>
    <row r="88" spans="1:14" ht="52.8" x14ac:dyDescent="0.3">
      <c r="A88" s="1"/>
      <c r="B88" s="5" t="s">
        <v>390</v>
      </c>
      <c r="C88" s="5" t="s">
        <v>399</v>
      </c>
      <c r="D88" s="5" t="s">
        <v>206</v>
      </c>
      <c r="E88" s="4" t="s">
        <v>150</v>
      </c>
      <c r="F88" s="4" t="s">
        <v>151</v>
      </c>
      <c r="G88" s="6" t="s">
        <v>402</v>
      </c>
      <c r="H88" s="8">
        <v>0</v>
      </c>
      <c r="I88" s="5" t="s">
        <v>153</v>
      </c>
      <c r="J88" s="5" t="s">
        <v>162</v>
      </c>
      <c r="K88" s="5" t="s">
        <v>155</v>
      </c>
      <c r="L88" s="5" t="s">
        <v>163</v>
      </c>
      <c r="M88" s="8">
        <v>17709</v>
      </c>
      <c r="N88" s="5" t="s">
        <v>164</v>
      </c>
    </row>
    <row r="89" spans="1:14" ht="39.6" x14ac:dyDescent="0.3">
      <c r="A89" s="1"/>
      <c r="B89" s="5" t="s">
        <v>390</v>
      </c>
      <c r="C89" s="5" t="s">
        <v>403</v>
      </c>
      <c r="D89" s="5" t="s">
        <v>184</v>
      </c>
      <c r="E89" s="4" t="s">
        <v>150</v>
      </c>
      <c r="F89" s="4" t="s">
        <v>151</v>
      </c>
      <c r="G89" s="6" t="s">
        <v>404</v>
      </c>
      <c r="H89" s="8">
        <v>0</v>
      </c>
      <c r="I89" s="5" t="s">
        <v>153</v>
      </c>
      <c r="J89" s="5" t="s">
        <v>162</v>
      </c>
      <c r="K89" s="5" t="s">
        <v>155</v>
      </c>
      <c r="L89" s="5" t="s">
        <v>163</v>
      </c>
      <c r="M89" s="8">
        <v>12905</v>
      </c>
      <c r="N89" s="5" t="s">
        <v>164</v>
      </c>
    </row>
    <row r="90" spans="1:14" ht="39.6" x14ac:dyDescent="0.3">
      <c r="A90" s="1"/>
      <c r="B90" s="5" t="s">
        <v>390</v>
      </c>
      <c r="C90" s="5" t="s">
        <v>403</v>
      </c>
      <c r="D90" s="5" t="s">
        <v>405</v>
      </c>
      <c r="E90" s="4" t="s">
        <v>150</v>
      </c>
      <c r="F90" s="4" t="s">
        <v>151</v>
      </c>
      <c r="G90" s="6" t="s">
        <v>406</v>
      </c>
      <c r="H90" s="8">
        <v>0</v>
      </c>
      <c r="I90" s="5" t="s">
        <v>153</v>
      </c>
      <c r="J90" s="5" t="s">
        <v>162</v>
      </c>
      <c r="K90" s="5" t="s">
        <v>155</v>
      </c>
      <c r="L90" s="5" t="s">
        <v>163</v>
      </c>
      <c r="M90" s="8">
        <v>13658</v>
      </c>
      <c r="N90" s="5" t="s">
        <v>164</v>
      </c>
    </row>
    <row r="91" spans="1:14" ht="26.4" x14ac:dyDescent="0.3">
      <c r="A91" s="1"/>
      <c r="B91" s="5" t="s">
        <v>390</v>
      </c>
      <c r="C91" s="5" t="s">
        <v>407</v>
      </c>
      <c r="D91" s="5" t="s">
        <v>408</v>
      </c>
      <c r="E91" s="4" t="s">
        <v>409</v>
      </c>
      <c r="F91" s="4" t="s">
        <v>410</v>
      </c>
      <c r="G91" s="6" t="s">
        <v>411</v>
      </c>
      <c r="H91" s="8">
        <v>0</v>
      </c>
      <c r="I91" s="5" t="s">
        <v>153</v>
      </c>
      <c r="J91" s="5" t="s">
        <v>154</v>
      </c>
      <c r="K91" s="5" t="s">
        <v>155</v>
      </c>
      <c r="L91" s="5" t="s">
        <v>175</v>
      </c>
      <c r="M91" s="8">
        <v>13464</v>
      </c>
      <c r="N91" s="5" t="s">
        <v>164</v>
      </c>
    </row>
    <row r="92" spans="1:14" ht="52.8" x14ac:dyDescent="0.3">
      <c r="A92" s="1"/>
      <c r="B92" s="5" t="s">
        <v>390</v>
      </c>
      <c r="C92" s="5" t="s">
        <v>412</v>
      </c>
      <c r="D92" s="5" t="s">
        <v>413</v>
      </c>
      <c r="E92" s="4" t="s">
        <v>150</v>
      </c>
      <c r="F92" s="4" t="s">
        <v>151</v>
      </c>
      <c r="G92" s="6" t="s">
        <v>414</v>
      </c>
      <c r="H92" s="8">
        <v>0</v>
      </c>
      <c r="I92" s="5" t="s">
        <v>153</v>
      </c>
      <c r="J92" s="5" t="s">
        <v>162</v>
      </c>
      <c r="K92" s="5" t="s">
        <v>155</v>
      </c>
      <c r="L92" s="5" t="s">
        <v>163</v>
      </c>
      <c r="M92" s="8">
        <v>17377</v>
      </c>
      <c r="N92" s="5" t="s">
        <v>164</v>
      </c>
    </row>
    <row r="93" spans="1:14" ht="26.4" x14ac:dyDescent="0.3">
      <c r="A93" s="1"/>
      <c r="B93" s="5" t="s">
        <v>390</v>
      </c>
      <c r="C93" s="5" t="s">
        <v>412</v>
      </c>
      <c r="D93" s="5" t="s">
        <v>415</v>
      </c>
      <c r="E93" s="4" t="s">
        <v>416</v>
      </c>
      <c r="F93" s="4" t="s">
        <v>417</v>
      </c>
      <c r="G93" s="6" t="s">
        <v>418</v>
      </c>
      <c r="H93" s="8">
        <v>0</v>
      </c>
      <c r="I93" s="5" t="s">
        <v>153</v>
      </c>
      <c r="J93" s="5" t="s">
        <v>154</v>
      </c>
      <c r="K93" s="5" t="s">
        <v>155</v>
      </c>
      <c r="L93" s="5" t="s">
        <v>175</v>
      </c>
      <c r="M93" s="8">
        <v>17367</v>
      </c>
      <c r="N93" s="5" t="s">
        <v>164</v>
      </c>
    </row>
    <row r="94" spans="1:14" ht="39.6" x14ac:dyDescent="0.3">
      <c r="A94" s="1"/>
      <c r="B94" s="5" t="s">
        <v>390</v>
      </c>
      <c r="C94" s="5" t="s">
        <v>419</v>
      </c>
      <c r="D94" s="5" t="s">
        <v>420</v>
      </c>
      <c r="E94" s="4" t="s">
        <v>150</v>
      </c>
      <c r="F94" s="4" t="s">
        <v>151</v>
      </c>
      <c r="G94" s="6" t="s">
        <v>421</v>
      </c>
      <c r="H94" s="8">
        <v>0</v>
      </c>
      <c r="I94" s="5" t="s">
        <v>153</v>
      </c>
      <c r="J94" s="5" t="s">
        <v>154</v>
      </c>
      <c r="K94" s="5" t="s">
        <v>155</v>
      </c>
      <c r="L94" s="5" t="s">
        <v>163</v>
      </c>
      <c r="M94" s="8">
        <v>11823</v>
      </c>
      <c r="N94" s="5" t="s">
        <v>164</v>
      </c>
    </row>
    <row r="95" spans="1:14" ht="26.4" x14ac:dyDescent="0.3">
      <c r="A95" s="1"/>
      <c r="B95" s="5" t="s">
        <v>390</v>
      </c>
      <c r="C95" s="5" t="s">
        <v>419</v>
      </c>
      <c r="D95" s="5" t="s">
        <v>422</v>
      </c>
      <c r="E95" s="4" t="s">
        <v>150</v>
      </c>
      <c r="F95" s="4" t="s">
        <v>151</v>
      </c>
      <c r="G95" s="6" t="s">
        <v>423</v>
      </c>
      <c r="H95" s="8">
        <v>0</v>
      </c>
      <c r="I95" s="5" t="s">
        <v>153</v>
      </c>
      <c r="J95" s="5" t="s">
        <v>162</v>
      </c>
      <c r="K95" s="5" t="s">
        <v>155</v>
      </c>
      <c r="L95" s="5" t="s">
        <v>163</v>
      </c>
      <c r="M95" s="8">
        <v>1344</v>
      </c>
      <c r="N95" s="5" t="s">
        <v>164</v>
      </c>
    </row>
    <row r="96" spans="1:14" x14ac:dyDescent="0.3">
      <c r="A96" s="1"/>
      <c r="B96" s="5" t="s">
        <v>390</v>
      </c>
      <c r="C96" s="5" t="s">
        <v>424</v>
      </c>
      <c r="D96" s="5" t="s">
        <v>425</v>
      </c>
      <c r="E96" s="4" t="s">
        <v>150</v>
      </c>
      <c r="F96" s="4" t="s">
        <v>151</v>
      </c>
      <c r="G96" s="6" t="s">
        <v>426</v>
      </c>
      <c r="H96" s="8">
        <v>0</v>
      </c>
      <c r="I96" s="5" t="s">
        <v>153</v>
      </c>
      <c r="J96" s="5" t="s">
        <v>154</v>
      </c>
      <c r="K96" s="5" t="s">
        <v>155</v>
      </c>
      <c r="L96" s="5" t="s">
        <v>163</v>
      </c>
      <c r="M96" s="8">
        <v>21426</v>
      </c>
      <c r="N96" s="5" t="s">
        <v>164</v>
      </c>
    </row>
    <row r="97" spans="1:14" ht="26.4" x14ac:dyDescent="0.3">
      <c r="A97" s="1"/>
      <c r="B97" s="5" t="s">
        <v>390</v>
      </c>
      <c r="C97" s="5" t="s">
        <v>427</v>
      </c>
      <c r="D97" s="5" t="s">
        <v>428</v>
      </c>
      <c r="E97" s="4" t="s">
        <v>429</v>
      </c>
      <c r="F97" s="4" t="s">
        <v>417</v>
      </c>
      <c r="G97" s="6" t="s">
        <v>430</v>
      </c>
      <c r="H97" s="8">
        <v>0</v>
      </c>
      <c r="I97" s="5" t="s">
        <v>153</v>
      </c>
      <c r="J97" s="5" t="s">
        <v>154</v>
      </c>
      <c r="K97" s="5" t="s">
        <v>155</v>
      </c>
      <c r="L97" s="5" t="s">
        <v>163</v>
      </c>
      <c r="M97" s="8">
        <v>17365</v>
      </c>
      <c r="N97" s="5" t="s">
        <v>164</v>
      </c>
    </row>
    <row r="98" spans="1:14" x14ac:dyDescent="0.3">
      <c r="A98" s="1"/>
      <c r="B98" s="5" t="s">
        <v>390</v>
      </c>
      <c r="C98" s="5" t="s">
        <v>431</v>
      </c>
      <c r="D98" s="5" t="s">
        <v>432</v>
      </c>
      <c r="E98" s="4" t="s">
        <v>150</v>
      </c>
      <c r="F98" s="4" t="s">
        <v>151</v>
      </c>
      <c r="G98" s="6" t="s">
        <v>433</v>
      </c>
      <c r="H98" s="8">
        <v>0</v>
      </c>
      <c r="I98" s="5" t="s">
        <v>153</v>
      </c>
      <c r="J98" s="5" t="s">
        <v>162</v>
      </c>
      <c r="K98" s="5" t="s">
        <v>155</v>
      </c>
      <c r="L98" s="5" t="s">
        <v>163</v>
      </c>
      <c r="M98" s="8">
        <v>17410</v>
      </c>
      <c r="N98" s="5" t="s">
        <v>164</v>
      </c>
    </row>
    <row r="99" spans="1:14" ht="39.6" x14ac:dyDescent="0.3">
      <c r="A99" s="1"/>
      <c r="B99" s="5" t="s">
        <v>390</v>
      </c>
      <c r="C99" s="5" t="s">
        <v>434</v>
      </c>
      <c r="D99" s="5" t="s">
        <v>435</v>
      </c>
      <c r="E99" s="4" t="s">
        <v>150</v>
      </c>
      <c r="F99" s="4" t="s">
        <v>151</v>
      </c>
      <c r="G99" s="6" t="s">
        <v>436</v>
      </c>
      <c r="H99" s="8">
        <v>0</v>
      </c>
      <c r="I99" s="5" t="s">
        <v>153</v>
      </c>
      <c r="J99" s="5" t="s">
        <v>162</v>
      </c>
      <c r="K99" s="5" t="s">
        <v>155</v>
      </c>
      <c r="L99" s="5" t="s">
        <v>163</v>
      </c>
      <c r="M99" s="8">
        <v>13179</v>
      </c>
      <c r="N99" s="5" t="s">
        <v>164</v>
      </c>
    </row>
    <row r="100" spans="1:14" ht="52.8" x14ac:dyDescent="0.3">
      <c r="A100" s="1"/>
      <c r="B100" s="5" t="s">
        <v>390</v>
      </c>
      <c r="C100" s="5" t="s">
        <v>437</v>
      </c>
      <c r="D100" s="5" t="s">
        <v>438</v>
      </c>
      <c r="E100" s="4" t="s">
        <v>150</v>
      </c>
      <c r="F100" s="4" t="s">
        <v>151</v>
      </c>
      <c r="G100" s="6" t="s">
        <v>414</v>
      </c>
      <c r="H100" s="8">
        <v>0</v>
      </c>
      <c r="I100" s="5" t="s">
        <v>153</v>
      </c>
      <c r="J100" s="5" t="s">
        <v>162</v>
      </c>
      <c r="K100" s="5" t="s">
        <v>155</v>
      </c>
      <c r="L100" s="5" t="s">
        <v>163</v>
      </c>
      <c r="M100" s="8">
        <v>17433</v>
      </c>
      <c r="N100" s="5" t="s">
        <v>164</v>
      </c>
    </row>
    <row r="101" spans="1:14" ht="39.6" x14ac:dyDescent="0.3">
      <c r="A101" s="1"/>
      <c r="B101" s="5" t="s">
        <v>390</v>
      </c>
      <c r="C101" s="5" t="s">
        <v>437</v>
      </c>
      <c r="D101" s="5" t="s">
        <v>439</v>
      </c>
      <c r="E101" s="4" t="s">
        <v>150</v>
      </c>
      <c r="F101" s="4" t="s">
        <v>151</v>
      </c>
      <c r="G101" s="6" t="s">
        <v>440</v>
      </c>
      <c r="H101" s="8">
        <v>0</v>
      </c>
      <c r="I101" s="5" t="s">
        <v>153</v>
      </c>
      <c r="J101" s="5" t="s">
        <v>162</v>
      </c>
      <c r="K101" s="5" t="s">
        <v>155</v>
      </c>
      <c r="L101" s="5" t="s">
        <v>163</v>
      </c>
      <c r="M101" s="8">
        <v>17424</v>
      </c>
      <c r="N101" s="5" t="s">
        <v>164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441</v>
      </c>
      <c r="B5" s="1"/>
      <c r="C5" s="1"/>
      <c r="D5" s="1"/>
      <c r="E5" s="1"/>
    </row>
    <row r="6" spans="1:6" ht="34.950000000000003" customHeight="1" x14ac:dyDescent="0.3">
      <c r="A6" s="3" t="s">
        <v>3</v>
      </c>
      <c r="B6" s="3" t="s">
        <v>5</v>
      </c>
      <c r="C6" s="3" t="s">
        <v>4</v>
      </c>
      <c r="D6" s="3" t="s">
        <v>6</v>
      </c>
      <c r="E6" s="3" t="s">
        <v>442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C43"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1" t="s">
        <v>443</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1"/>
      <c r="FP5" s="204" t="s">
        <v>444</v>
      </c>
      <c r="FQ5" s="203"/>
      <c r="FR5" s="203"/>
      <c r="FS5" s="203"/>
      <c r="FT5" s="203"/>
      <c r="FU5" s="203"/>
      <c r="FV5" s="203"/>
      <c r="FW5" s="203"/>
      <c r="FX5" s="203"/>
    </row>
    <row r="6" spans="1:180" ht="22.05" hidden="1" customHeight="1" x14ac:dyDescent="0.3">
      <c r="A6" s="200" t="s">
        <v>29</v>
      </c>
      <c r="B6" s="200" t="s">
        <v>445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200" t="s">
        <v>446</v>
      </c>
      <c r="FO6" s="1"/>
      <c r="FP6" s="10">
        <v>221</v>
      </c>
      <c r="FQ6" s="10">
        <v>222</v>
      </c>
      <c r="FR6" s="10">
        <v>224</v>
      </c>
      <c r="FS6" s="10">
        <v>2187</v>
      </c>
      <c r="FT6" s="10">
        <v>227</v>
      </c>
      <c r="FU6" s="10">
        <v>49400</v>
      </c>
      <c r="FV6" s="10">
        <v>199</v>
      </c>
      <c r="FW6" s="10">
        <v>200</v>
      </c>
      <c r="FX6" s="203" t="s">
        <v>447</v>
      </c>
    </row>
    <row r="7" spans="1:180" ht="15" hidden="1" customHeight="1" x14ac:dyDescent="0.3">
      <c r="A7" s="200"/>
      <c r="B7" s="200"/>
      <c r="C7" s="9" t="s">
        <v>448</v>
      </c>
      <c r="D7" s="9" t="s">
        <v>449</v>
      </c>
      <c r="E7" s="9" t="s">
        <v>449</v>
      </c>
      <c r="F7" s="9" t="s">
        <v>450</v>
      </c>
      <c r="G7" s="9" t="s">
        <v>450</v>
      </c>
      <c r="H7" s="9" t="s">
        <v>450</v>
      </c>
      <c r="I7" s="9" t="s">
        <v>450</v>
      </c>
      <c r="J7" s="9" t="s">
        <v>449</v>
      </c>
      <c r="K7" s="9" t="s">
        <v>449</v>
      </c>
      <c r="L7" s="9" t="s">
        <v>449</v>
      </c>
      <c r="M7" s="9" t="s">
        <v>449</v>
      </c>
      <c r="N7" s="9" t="s">
        <v>449</v>
      </c>
      <c r="O7" s="9" t="s">
        <v>449</v>
      </c>
      <c r="P7" s="9" t="s">
        <v>449</v>
      </c>
      <c r="Q7" s="9" t="s">
        <v>449</v>
      </c>
      <c r="R7" s="9" t="s">
        <v>449</v>
      </c>
      <c r="S7" s="9" t="s">
        <v>449</v>
      </c>
      <c r="T7" s="9" t="s">
        <v>449</v>
      </c>
      <c r="U7" s="9" t="s">
        <v>449</v>
      </c>
      <c r="V7" s="9" t="s">
        <v>449</v>
      </c>
      <c r="W7" s="9" t="s">
        <v>449</v>
      </c>
      <c r="X7" s="9" t="s">
        <v>448</v>
      </c>
      <c r="Y7" s="9" t="s">
        <v>448</v>
      </c>
      <c r="Z7" s="9" t="s">
        <v>448</v>
      </c>
      <c r="AA7" s="9" t="s">
        <v>449</v>
      </c>
      <c r="AB7" s="9" t="s">
        <v>448</v>
      </c>
      <c r="AC7" s="9" t="s">
        <v>448</v>
      </c>
      <c r="AD7" s="9" t="s">
        <v>448</v>
      </c>
      <c r="AE7" s="9" t="s">
        <v>448</v>
      </c>
      <c r="AF7" s="9" t="s">
        <v>448</v>
      </c>
      <c r="AG7" s="9" t="s">
        <v>448</v>
      </c>
      <c r="AH7" s="9" t="s">
        <v>448</v>
      </c>
      <c r="AI7" s="9" t="s">
        <v>448</v>
      </c>
      <c r="AJ7" s="9" t="s">
        <v>449</v>
      </c>
      <c r="AK7" s="9" t="s">
        <v>450</v>
      </c>
      <c r="AL7" s="9" t="s">
        <v>450</v>
      </c>
      <c r="AM7" s="9" t="s">
        <v>450</v>
      </c>
      <c r="AN7" s="9" t="s">
        <v>449</v>
      </c>
      <c r="AO7" s="9" t="s">
        <v>449</v>
      </c>
      <c r="AP7" s="9" t="s">
        <v>449</v>
      </c>
      <c r="AQ7" s="9" t="s">
        <v>449</v>
      </c>
      <c r="AR7" s="9" t="s">
        <v>449</v>
      </c>
      <c r="AS7" s="9" t="s">
        <v>449</v>
      </c>
      <c r="AT7" s="9" t="s">
        <v>449</v>
      </c>
      <c r="AU7" s="9" t="s">
        <v>448</v>
      </c>
      <c r="AV7" s="9" t="s">
        <v>449</v>
      </c>
      <c r="AW7" s="9" t="s">
        <v>449</v>
      </c>
      <c r="AX7" s="9" t="s">
        <v>449</v>
      </c>
      <c r="AY7" s="9" t="s">
        <v>449</v>
      </c>
      <c r="AZ7" s="9" t="s">
        <v>449</v>
      </c>
      <c r="BA7" s="9" t="s">
        <v>449</v>
      </c>
      <c r="BB7" s="9" t="s">
        <v>448</v>
      </c>
      <c r="BC7" s="9" t="s">
        <v>450</v>
      </c>
      <c r="BD7" s="9" t="s">
        <v>449</v>
      </c>
      <c r="BE7" s="9" t="s">
        <v>449</v>
      </c>
      <c r="BF7" s="9" t="s">
        <v>449</v>
      </c>
      <c r="BG7" s="9" t="s">
        <v>449</v>
      </c>
      <c r="BH7" s="9" t="s">
        <v>450</v>
      </c>
      <c r="BI7" s="9" t="s">
        <v>450</v>
      </c>
      <c r="BJ7" s="9" t="s">
        <v>450</v>
      </c>
      <c r="BK7" s="9" t="s">
        <v>448</v>
      </c>
      <c r="BL7" s="9" t="s">
        <v>448</v>
      </c>
      <c r="BM7" s="9" t="s">
        <v>448</v>
      </c>
      <c r="BN7" s="9" t="s">
        <v>449</v>
      </c>
      <c r="BO7" s="9" t="s">
        <v>449</v>
      </c>
      <c r="BP7" s="9" t="s">
        <v>449</v>
      </c>
      <c r="BQ7" s="9" t="s">
        <v>449</v>
      </c>
      <c r="BR7" s="9" t="s">
        <v>449</v>
      </c>
      <c r="BS7" s="9" t="s">
        <v>449</v>
      </c>
      <c r="BT7" s="9" t="s">
        <v>449</v>
      </c>
      <c r="BU7" s="9" t="s">
        <v>448</v>
      </c>
      <c r="BV7" s="9" t="s">
        <v>448</v>
      </c>
      <c r="BW7" s="9" t="s">
        <v>448</v>
      </c>
      <c r="BX7" s="9" t="s">
        <v>450</v>
      </c>
      <c r="BY7" s="9" t="s">
        <v>448</v>
      </c>
      <c r="BZ7" s="9" t="s">
        <v>449</v>
      </c>
      <c r="CA7" s="9" t="s">
        <v>450</v>
      </c>
      <c r="CB7" s="9" t="s">
        <v>449</v>
      </c>
      <c r="CC7" s="9" t="s">
        <v>449</v>
      </c>
      <c r="CD7" s="9" t="s">
        <v>449</v>
      </c>
      <c r="CE7" s="9" t="s">
        <v>449</v>
      </c>
      <c r="CF7" s="9" t="s">
        <v>449</v>
      </c>
      <c r="CG7" s="9" t="s">
        <v>449</v>
      </c>
      <c r="CH7" s="9" t="s">
        <v>449</v>
      </c>
      <c r="CI7" s="9" t="s">
        <v>449</v>
      </c>
      <c r="CJ7" s="9" t="s">
        <v>449</v>
      </c>
      <c r="CK7" s="9" t="s">
        <v>449</v>
      </c>
      <c r="CL7" s="9" t="s">
        <v>449</v>
      </c>
      <c r="CM7" s="9" t="s">
        <v>449</v>
      </c>
      <c r="CN7" s="9" t="s">
        <v>448</v>
      </c>
      <c r="CO7" s="9" t="s">
        <v>448</v>
      </c>
      <c r="CP7" s="9" t="s">
        <v>448</v>
      </c>
      <c r="CQ7" s="9" t="s">
        <v>448</v>
      </c>
      <c r="CR7" s="9" t="s">
        <v>449</v>
      </c>
      <c r="CS7" s="9" t="s">
        <v>449</v>
      </c>
      <c r="CT7" s="9" t="s">
        <v>449</v>
      </c>
      <c r="CU7" s="9" t="s">
        <v>449</v>
      </c>
      <c r="CV7" s="9" t="s">
        <v>450</v>
      </c>
      <c r="CW7" s="9" t="s">
        <v>449</v>
      </c>
      <c r="CX7" s="9" t="s">
        <v>449</v>
      </c>
      <c r="CY7" s="9" t="s">
        <v>448</v>
      </c>
      <c r="CZ7" s="9" t="s">
        <v>450</v>
      </c>
      <c r="DA7" s="9" t="s">
        <v>450</v>
      </c>
      <c r="DB7" s="9" t="s">
        <v>449</v>
      </c>
      <c r="DC7" s="9" t="s">
        <v>450</v>
      </c>
      <c r="DD7" s="9" t="s">
        <v>450</v>
      </c>
      <c r="DE7" s="9" t="s">
        <v>448</v>
      </c>
      <c r="DF7" s="9" t="s">
        <v>448</v>
      </c>
      <c r="DG7" s="9" t="s">
        <v>449</v>
      </c>
      <c r="DH7" s="9" t="s">
        <v>449</v>
      </c>
      <c r="DI7" s="9" t="s">
        <v>449</v>
      </c>
      <c r="DJ7" s="9" t="s">
        <v>450</v>
      </c>
      <c r="DK7" s="9" t="s">
        <v>450</v>
      </c>
      <c r="DL7" s="9" t="s">
        <v>449</v>
      </c>
      <c r="DM7" s="9" t="s">
        <v>449</v>
      </c>
      <c r="DN7" s="9" t="s">
        <v>448</v>
      </c>
      <c r="DO7" s="9" t="s">
        <v>448</v>
      </c>
      <c r="DP7" s="9" t="s">
        <v>449</v>
      </c>
      <c r="DQ7" s="9" t="s">
        <v>449</v>
      </c>
      <c r="DR7" s="9" t="s">
        <v>448</v>
      </c>
      <c r="DS7" s="9" t="s">
        <v>449</v>
      </c>
      <c r="DT7" s="9" t="s">
        <v>449</v>
      </c>
      <c r="DU7" s="9" t="s">
        <v>450</v>
      </c>
      <c r="DV7" s="9" t="s">
        <v>449</v>
      </c>
      <c r="DW7" s="9" t="s">
        <v>449</v>
      </c>
      <c r="DX7" s="9" t="s">
        <v>449</v>
      </c>
      <c r="DY7" s="9" t="s">
        <v>450</v>
      </c>
      <c r="DZ7" s="9" t="s">
        <v>449</v>
      </c>
      <c r="EA7" s="9" t="s">
        <v>449</v>
      </c>
      <c r="EB7" s="9" t="s">
        <v>449</v>
      </c>
      <c r="EC7" s="9" t="s">
        <v>450</v>
      </c>
      <c r="ED7" s="9" t="s">
        <v>450</v>
      </c>
      <c r="EE7" s="9" t="s">
        <v>448</v>
      </c>
      <c r="EF7" s="9" t="s">
        <v>449</v>
      </c>
      <c r="EG7" s="9" t="s">
        <v>449</v>
      </c>
      <c r="EH7" s="9" t="s">
        <v>449</v>
      </c>
      <c r="EI7" s="9" t="s">
        <v>449</v>
      </c>
      <c r="EJ7" s="9" t="s">
        <v>448</v>
      </c>
      <c r="EK7" s="9" t="s">
        <v>449</v>
      </c>
      <c r="EL7" s="9" t="s">
        <v>449</v>
      </c>
      <c r="EM7" s="9" t="s">
        <v>448</v>
      </c>
      <c r="EN7" s="9" t="s">
        <v>448</v>
      </c>
      <c r="EO7" s="9" t="s">
        <v>448</v>
      </c>
      <c r="EP7" s="9" t="s">
        <v>448</v>
      </c>
      <c r="EQ7" s="9" t="s">
        <v>450</v>
      </c>
      <c r="ER7" s="9" t="s">
        <v>448</v>
      </c>
      <c r="ES7" s="9" t="s">
        <v>448</v>
      </c>
      <c r="ET7" s="9" t="s">
        <v>448</v>
      </c>
      <c r="EU7" s="9" t="s">
        <v>449</v>
      </c>
      <c r="EV7" s="9" t="s">
        <v>449</v>
      </c>
      <c r="EW7" s="9" t="s">
        <v>449</v>
      </c>
      <c r="EX7" s="9" t="s">
        <v>448</v>
      </c>
      <c r="EY7" s="9" t="s">
        <v>449</v>
      </c>
      <c r="EZ7" s="9" t="s">
        <v>449</v>
      </c>
      <c r="FA7" s="9" t="s">
        <v>449</v>
      </c>
      <c r="FB7" s="9" t="s">
        <v>449</v>
      </c>
      <c r="FC7" s="9" t="s">
        <v>448</v>
      </c>
      <c r="FD7" s="9" t="s">
        <v>450</v>
      </c>
      <c r="FE7" s="9" t="s">
        <v>449</v>
      </c>
      <c r="FF7" s="9" t="s">
        <v>450</v>
      </c>
      <c r="FG7" s="9" t="s">
        <v>450</v>
      </c>
      <c r="FH7" s="9" t="s">
        <v>450</v>
      </c>
      <c r="FI7" s="9" t="s">
        <v>449</v>
      </c>
      <c r="FJ7" s="9" t="s">
        <v>450</v>
      </c>
      <c r="FK7" s="9" t="s">
        <v>450</v>
      </c>
      <c r="FL7" s="9" t="s">
        <v>450</v>
      </c>
      <c r="FM7" s="9" t="s">
        <v>450</v>
      </c>
      <c r="FN7" s="200"/>
      <c r="FO7" s="1"/>
      <c r="FP7" s="10" t="s">
        <v>450</v>
      </c>
      <c r="FQ7" s="10" t="s">
        <v>449</v>
      </c>
      <c r="FR7" s="10" t="s">
        <v>450</v>
      </c>
      <c r="FS7" s="10" t="s">
        <v>450</v>
      </c>
      <c r="FT7" s="10" t="s">
        <v>450</v>
      </c>
      <c r="FU7" s="10" t="s">
        <v>450</v>
      </c>
      <c r="FV7" s="10" t="s">
        <v>450</v>
      </c>
      <c r="FW7" s="10" t="s">
        <v>450</v>
      </c>
      <c r="FX7" s="203"/>
    </row>
    <row r="8" spans="1:180" ht="15" hidden="1" customHeight="1" x14ac:dyDescent="0.3">
      <c r="A8" s="200"/>
      <c r="B8" s="200"/>
      <c r="C8" s="9" t="s">
        <v>451</v>
      </c>
      <c r="D8" s="9" t="s">
        <v>451</v>
      </c>
      <c r="E8" s="9" t="s">
        <v>451</v>
      </c>
      <c r="F8" s="9" t="s">
        <v>452</v>
      </c>
      <c r="G8" s="9" t="s">
        <v>452</v>
      </c>
      <c r="H8" s="9" t="s">
        <v>451</v>
      </c>
      <c r="I8" s="9" t="s">
        <v>451</v>
      </c>
      <c r="J8" s="9" t="s">
        <v>452</v>
      </c>
      <c r="K8" s="9" t="s">
        <v>452</v>
      </c>
      <c r="L8" s="9" t="s">
        <v>452</v>
      </c>
      <c r="M8" s="9" t="s">
        <v>452</v>
      </c>
      <c r="N8" s="9" t="s">
        <v>452</v>
      </c>
      <c r="O8" s="9" t="s">
        <v>452</v>
      </c>
      <c r="P8" s="9" t="s">
        <v>452</v>
      </c>
      <c r="Q8" s="9" t="s">
        <v>452</v>
      </c>
      <c r="R8" s="9" t="s">
        <v>451</v>
      </c>
      <c r="S8" s="9" t="s">
        <v>451</v>
      </c>
      <c r="T8" s="9" t="s">
        <v>452</v>
      </c>
      <c r="U8" s="9" t="s">
        <v>452</v>
      </c>
      <c r="V8" s="9" t="s">
        <v>452</v>
      </c>
      <c r="W8" s="9" t="s">
        <v>452</v>
      </c>
      <c r="X8" s="9" t="s">
        <v>451</v>
      </c>
      <c r="Y8" s="9" t="s">
        <v>451</v>
      </c>
      <c r="Z8" s="9" t="s">
        <v>451</v>
      </c>
      <c r="AA8" s="9" t="s">
        <v>452</v>
      </c>
      <c r="AB8" s="9" t="s">
        <v>451</v>
      </c>
      <c r="AC8" s="9" t="s">
        <v>451</v>
      </c>
      <c r="AD8" s="9" t="s">
        <v>451</v>
      </c>
      <c r="AE8" s="9" t="s">
        <v>451</v>
      </c>
      <c r="AF8" s="9" t="s">
        <v>452</v>
      </c>
      <c r="AG8" s="9" t="s">
        <v>452</v>
      </c>
      <c r="AH8" s="9" t="s">
        <v>452</v>
      </c>
      <c r="AI8" s="9" t="s">
        <v>451</v>
      </c>
      <c r="AJ8" s="9" t="s">
        <v>451</v>
      </c>
      <c r="AK8" s="9" t="s">
        <v>452</v>
      </c>
      <c r="AL8" s="9" t="s">
        <v>452</v>
      </c>
      <c r="AM8" s="9" t="s">
        <v>452</v>
      </c>
      <c r="AN8" s="9" t="s">
        <v>451</v>
      </c>
      <c r="AO8" s="9" t="s">
        <v>451</v>
      </c>
      <c r="AP8" s="9" t="s">
        <v>451</v>
      </c>
      <c r="AQ8" s="9" t="s">
        <v>451</v>
      </c>
      <c r="AR8" s="9" t="s">
        <v>451</v>
      </c>
      <c r="AS8" s="9" t="s">
        <v>451</v>
      </c>
      <c r="AT8" s="9" t="s">
        <v>451</v>
      </c>
      <c r="AU8" s="9" t="s">
        <v>451</v>
      </c>
      <c r="AV8" s="9" t="s">
        <v>452</v>
      </c>
      <c r="AW8" s="9" t="s">
        <v>452</v>
      </c>
      <c r="AX8" s="9" t="s">
        <v>452</v>
      </c>
      <c r="AY8" s="9" t="s">
        <v>451</v>
      </c>
      <c r="AZ8" s="9" t="s">
        <v>451</v>
      </c>
      <c r="BA8" s="9" t="s">
        <v>451</v>
      </c>
      <c r="BB8" s="9" t="s">
        <v>451</v>
      </c>
      <c r="BC8" s="9" t="s">
        <v>451</v>
      </c>
      <c r="BD8" s="9" t="s">
        <v>451</v>
      </c>
      <c r="BE8" s="9" t="s">
        <v>451</v>
      </c>
      <c r="BF8" s="9" t="s">
        <v>451</v>
      </c>
      <c r="BG8" s="9" t="s">
        <v>451</v>
      </c>
      <c r="BH8" s="9" t="s">
        <v>452</v>
      </c>
      <c r="BI8" s="9" t="s">
        <v>452</v>
      </c>
      <c r="BJ8" s="9" t="s">
        <v>452</v>
      </c>
      <c r="BK8" s="9" t="s">
        <v>452</v>
      </c>
      <c r="BL8" s="9" t="s">
        <v>452</v>
      </c>
      <c r="BM8" s="9" t="s">
        <v>452</v>
      </c>
      <c r="BN8" s="9" t="s">
        <v>451</v>
      </c>
      <c r="BO8" s="9" t="s">
        <v>452</v>
      </c>
      <c r="BP8" s="9" t="s">
        <v>452</v>
      </c>
      <c r="BQ8" s="9" t="s">
        <v>452</v>
      </c>
      <c r="BR8" s="9" t="s">
        <v>452</v>
      </c>
      <c r="BS8" s="9" t="s">
        <v>452</v>
      </c>
      <c r="BT8" s="9" t="s">
        <v>452</v>
      </c>
      <c r="BU8" s="9" t="s">
        <v>452</v>
      </c>
      <c r="BV8" s="9" t="s">
        <v>452</v>
      </c>
      <c r="BW8" s="9" t="s">
        <v>452</v>
      </c>
      <c r="BX8" s="9" t="s">
        <v>451</v>
      </c>
      <c r="BY8" s="9" t="s">
        <v>452</v>
      </c>
      <c r="BZ8" s="9" t="s">
        <v>452</v>
      </c>
      <c r="CA8" s="9" t="s">
        <v>451</v>
      </c>
      <c r="CB8" s="9" t="s">
        <v>451</v>
      </c>
      <c r="CC8" s="9" t="s">
        <v>451</v>
      </c>
      <c r="CD8" s="9" t="s">
        <v>451</v>
      </c>
      <c r="CE8" s="9" t="s">
        <v>451</v>
      </c>
      <c r="CF8" s="9" t="s">
        <v>451</v>
      </c>
      <c r="CG8" s="9" t="s">
        <v>452</v>
      </c>
      <c r="CH8" s="9" t="s">
        <v>452</v>
      </c>
      <c r="CI8" s="9" t="s">
        <v>452</v>
      </c>
      <c r="CJ8" s="9" t="s">
        <v>452</v>
      </c>
      <c r="CK8" s="9" t="s">
        <v>452</v>
      </c>
      <c r="CL8" s="9" t="s">
        <v>452</v>
      </c>
      <c r="CM8" s="9" t="s">
        <v>452</v>
      </c>
      <c r="CN8" s="9" t="s">
        <v>452</v>
      </c>
      <c r="CO8" s="9" t="s">
        <v>452</v>
      </c>
      <c r="CP8" s="9" t="s">
        <v>452</v>
      </c>
      <c r="CQ8" s="9" t="s">
        <v>452</v>
      </c>
      <c r="CR8" s="9" t="s">
        <v>452</v>
      </c>
      <c r="CS8" s="9" t="s">
        <v>452</v>
      </c>
      <c r="CT8" s="9" t="s">
        <v>451</v>
      </c>
      <c r="CU8" s="9" t="s">
        <v>451</v>
      </c>
      <c r="CV8" s="9" t="s">
        <v>451</v>
      </c>
      <c r="CW8" s="9" t="s">
        <v>453</v>
      </c>
      <c r="CX8" s="9" t="s">
        <v>454</v>
      </c>
      <c r="CY8" s="9" t="s">
        <v>453</v>
      </c>
      <c r="CZ8" s="9" t="s">
        <v>454</v>
      </c>
      <c r="DA8" s="9" t="s">
        <v>453</v>
      </c>
      <c r="DB8" s="9" t="s">
        <v>451</v>
      </c>
      <c r="DC8" s="9" t="s">
        <v>451</v>
      </c>
      <c r="DD8" s="9" t="s">
        <v>451</v>
      </c>
      <c r="DE8" s="9" t="s">
        <v>453</v>
      </c>
      <c r="DF8" s="9" t="s">
        <v>451</v>
      </c>
      <c r="DG8" s="9" t="s">
        <v>451</v>
      </c>
      <c r="DH8" s="9" t="s">
        <v>451</v>
      </c>
      <c r="DI8" s="9" t="s">
        <v>451</v>
      </c>
      <c r="DJ8" s="9" t="s">
        <v>451</v>
      </c>
      <c r="DK8" s="9" t="s">
        <v>451</v>
      </c>
      <c r="DL8" s="9" t="s">
        <v>451</v>
      </c>
      <c r="DM8" s="9" t="s">
        <v>451</v>
      </c>
      <c r="DN8" s="9" t="s">
        <v>453</v>
      </c>
      <c r="DO8" s="9" t="s">
        <v>453</v>
      </c>
      <c r="DP8" s="9" t="s">
        <v>454</v>
      </c>
      <c r="DQ8" s="9" t="s">
        <v>454</v>
      </c>
      <c r="DR8" s="9" t="s">
        <v>453</v>
      </c>
      <c r="DS8" s="9" t="s">
        <v>451</v>
      </c>
      <c r="DT8" s="9" t="s">
        <v>451</v>
      </c>
      <c r="DU8" s="9" t="s">
        <v>451</v>
      </c>
      <c r="DV8" s="9" t="s">
        <v>451</v>
      </c>
      <c r="DW8" s="9" t="s">
        <v>453</v>
      </c>
      <c r="DX8" s="9" t="s">
        <v>451</v>
      </c>
      <c r="DY8" s="9" t="s">
        <v>451</v>
      </c>
      <c r="DZ8" s="9" t="s">
        <v>451</v>
      </c>
      <c r="EA8" s="9" t="s">
        <v>451</v>
      </c>
      <c r="EB8" s="9" t="s">
        <v>451</v>
      </c>
      <c r="EC8" s="9" t="s">
        <v>454</v>
      </c>
      <c r="ED8" s="9" t="s">
        <v>454</v>
      </c>
      <c r="EE8" s="9" t="s">
        <v>453</v>
      </c>
      <c r="EF8" s="9" t="s">
        <v>454</v>
      </c>
      <c r="EG8" s="9" t="s">
        <v>454</v>
      </c>
      <c r="EH8" s="9" t="s">
        <v>454</v>
      </c>
      <c r="EI8" s="9" t="s">
        <v>454</v>
      </c>
      <c r="EJ8" s="9" t="s">
        <v>453</v>
      </c>
      <c r="EK8" s="9" t="s">
        <v>451</v>
      </c>
      <c r="EL8" s="9" t="s">
        <v>451</v>
      </c>
      <c r="EM8" s="9" t="s">
        <v>451</v>
      </c>
      <c r="EN8" s="9" t="s">
        <v>451</v>
      </c>
      <c r="EO8" s="9" t="s">
        <v>451</v>
      </c>
      <c r="EP8" s="9" t="s">
        <v>451</v>
      </c>
      <c r="EQ8" s="9" t="s">
        <v>454</v>
      </c>
      <c r="ER8" s="9" t="s">
        <v>453</v>
      </c>
      <c r="ES8" s="9" t="s">
        <v>453</v>
      </c>
      <c r="ET8" s="9" t="s">
        <v>453</v>
      </c>
      <c r="EU8" s="9" t="s">
        <v>451</v>
      </c>
      <c r="EV8" s="9" t="s">
        <v>454</v>
      </c>
      <c r="EW8" s="9" t="s">
        <v>454</v>
      </c>
      <c r="EX8" s="9" t="s">
        <v>453</v>
      </c>
      <c r="EY8" s="9" t="s">
        <v>452</v>
      </c>
      <c r="EZ8" s="9" t="s">
        <v>452</v>
      </c>
      <c r="FA8" s="9" t="s">
        <v>452</v>
      </c>
      <c r="FB8" s="9" t="s">
        <v>452</v>
      </c>
      <c r="FC8" s="9" t="s">
        <v>453</v>
      </c>
      <c r="FD8" s="9" t="s">
        <v>451</v>
      </c>
      <c r="FE8" s="9" t="s">
        <v>451</v>
      </c>
      <c r="FF8" s="9" t="s">
        <v>452</v>
      </c>
      <c r="FG8" s="9" t="s">
        <v>452</v>
      </c>
      <c r="FH8" s="9" t="s">
        <v>452</v>
      </c>
      <c r="FI8" s="9" t="s">
        <v>452</v>
      </c>
      <c r="FJ8" s="9" t="s">
        <v>452</v>
      </c>
      <c r="FK8" s="9" t="s">
        <v>452</v>
      </c>
      <c r="FL8" s="9" t="s">
        <v>452</v>
      </c>
      <c r="FM8" s="9" t="s">
        <v>452</v>
      </c>
      <c r="FN8" s="200"/>
      <c r="FO8" s="1"/>
      <c r="FP8" s="10" t="s">
        <v>451</v>
      </c>
      <c r="FQ8" s="10" t="s">
        <v>451</v>
      </c>
      <c r="FR8" s="10" t="s">
        <v>451</v>
      </c>
      <c r="FS8" s="10" t="s">
        <v>451</v>
      </c>
      <c r="FT8" s="10" t="s">
        <v>452</v>
      </c>
      <c r="FU8" s="10" t="s">
        <v>452</v>
      </c>
      <c r="FV8" s="10" t="s">
        <v>451</v>
      </c>
      <c r="FW8" s="10" t="s">
        <v>451</v>
      </c>
      <c r="FX8" s="203"/>
    </row>
    <row r="9" spans="1:180" ht="40.049999999999997" customHeight="1" x14ac:dyDescent="0.3">
      <c r="A9" s="200"/>
      <c r="B9" s="200"/>
      <c r="C9" s="11" t="s">
        <v>455</v>
      </c>
      <c r="D9" s="11" t="s">
        <v>46</v>
      </c>
      <c r="E9" s="11" t="s">
        <v>46</v>
      </c>
      <c r="F9" s="11" t="s">
        <v>46</v>
      </c>
      <c r="G9" s="11" t="s">
        <v>46</v>
      </c>
      <c r="H9" s="11" t="s">
        <v>83</v>
      </c>
      <c r="I9" s="11" t="s">
        <v>83</v>
      </c>
      <c r="J9" s="11" t="s">
        <v>130</v>
      </c>
      <c r="K9" s="11" t="s">
        <v>130</v>
      </c>
      <c r="L9" s="11" t="s">
        <v>67</v>
      </c>
      <c r="M9" s="11" t="s">
        <v>67</v>
      </c>
      <c r="N9" s="11" t="s">
        <v>67</v>
      </c>
      <c r="O9" s="11" t="s">
        <v>67</v>
      </c>
      <c r="P9" s="11" t="s">
        <v>67</v>
      </c>
      <c r="Q9" s="11" t="s">
        <v>67</v>
      </c>
      <c r="R9" s="11" t="s">
        <v>67</v>
      </c>
      <c r="S9" s="11" t="s">
        <v>67</v>
      </c>
      <c r="T9" s="11" t="s">
        <v>378</v>
      </c>
      <c r="U9" s="11" t="s">
        <v>378</v>
      </c>
      <c r="V9" s="11" t="s">
        <v>378</v>
      </c>
      <c r="W9" s="11" t="s">
        <v>378</v>
      </c>
      <c r="X9" s="11" t="s">
        <v>456</v>
      </c>
      <c r="Y9" s="11" t="s">
        <v>14</v>
      </c>
      <c r="Z9" s="11" t="s">
        <v>14</v>
      </c>
      <c r="AA9" s="11" t="s">
        <v>14</v>
      </c>
      <c r="AB9" s="11" t="s">
        <v>41</v>
      </c>
      <c r="AC9" s="11" t="s">
        <v>41</v>
      </c>
      <c r="AD9" s="11" t="s">
        <v>41</v>
      </c>
      <c r="AE9" s="11" t="s">
        <v>41</v>
      </c>
      <c r="AF9" s="11" t="s">
        <v>41</v>
      </c>
      <c r="AG9" s="11" t="s">
        <v>41</v>
      </c>
      <c r="AH9" s="11" t="s">
        <v>41</v>
      </c>
      <c r="AI9" s="11" t="s">
        <v>369</v>
      </c>
      <c r="AJ9" s="11" t="s">
        <v>36</v>
      </c>
      <c r="AK9" s="11" t="s">
        <v>274</v>
      </c>
      <c r="AL9" s="11" t="s">
        <v>457</v>
      </c>
      <c r="AM9" s="11" t="s">
        <v>457</v>
      </c>
      <c r="AN9" s="11" t="s">
        <v>458</v>
      </c>
      <c r="AO9" s="11" t="s">
        <v>458</v>
      </c>
      <c r="AP9" s="11" t="s">
        <v>459</v>
      </c>
      <c r="AQ9" s="11" t="s">
        <v>460</v>
      </c>
      <c r="AR9" s="11" t="s">
        <v>460</v>
      </c>
      <c r="AS9" s="11" t="s">
        <v>461</v>
      </c>
      <c r="AT9" s="11" t="s">
        <v>462</v>
      </c>
      <c r="AU9" s="11" t="s">
        <v>463</v>
      </c>
      <c r="AV9" s="11" t="s">
        <v>64</v>
      </c>
      <c r="AW9" s="11" t="s">
        <v>64</v>
      </c>
      <c r="AX9" s="11" t="s">
        <v>64</v>
      </c>
      <c r="AY9" s="11" t="s">
        <v>124</v>
      </c>
      <c r="AZ9" s="11" t="s">
        <v>124</v>
      </c>
      <c r="BA9" s="11" t="s">
        <v>124</v>
      </c>
      <c r="BB9" s="11" t="s">
        <v>124</v>
      </c>
      <c r="BC9" s="11" t="s">
        <v>124</v>
      </c>
      <c r="BD9" s="11" t="s">
        <v>124</v>
      </c>
      <c r="BE9" s="11" t="s">
        <v>464</v>
      </c>
      <c r="BF9" s="11" t="s">
        <v>464</v>
      </c>
      <c r="BG9" s="11" t="s">
        <v>465</v>
      </c>
      <c r="BH9" s="11" t="s">
        <v>22</v>
      </c>
      <c r="BI9" s="11" t="s">
        <v>22</v>
      </c>
      <c r="BJ9" s="11" t="s">
        <v>22</v>
      </c>
      <c r="BK9" s="11" t="s">
        <v>55</v>
      </c>
      <c r="BL9" s="11" t="s">
        <v>55</v>
      </c>
      <c r="BM9" s="11" t="s">
        <v>55</v>
      </c>
      <c r="BN9" s="11" t="s">
        <v>55</v>
      </c>
      <c r="BO9" s="11" t="s">
        <v>55</v>
      </c>
      <c r="BP9" s="11" t="s">
        <v>55</v>
      </c>
      <c r="BQ9" s="11" t="s">
        <v>55</v>
      </c>
      <c r="BR9" s="11" t="s">
        <v>55</v>
      </c>
      <c r="BS9" s="11" t="s">
        <v>55</v>
      </c>
      <c r="BT9" s="11" t="s">
        <v>55</v>
      </c>
      <c r="BU9" s="11" t="s">
        <v>55</v>
      </c>
      <c r="BV9" s="11" t="s">
        <v>55</v>
      </c>
      <c r="BW9" s="11" t="s">
        <v>55</v>
      </c>
      <c r="BX9" s="11" t="s">
        <v>55</v>
      </c>
      <c r="BY9" s="11" t="s">
        <v>466</v>
      </c>
      <c r="BZ9" s="11" t="s">
        <v>466</v>
      </c>
      <c r="CA9" s="11" t="s">
        <v>467</v>
      </c>
      <c r="CB9" s="11" t="s">
        <v>107</v>
      </c>
      <c r="CC9" s="11" t="s">
        <v>107</v>
      </c>
      <c r="CD9" s="11" t="s">
        <v>107</v>
      </c>
      <c r="CE9" s="11" t="s">
        <v>107</v>
      </c>
      <c r="CF9" s="11" t="s">
        <v>107</v>
      </c>
      <c r="CG9" s="11" t="s">
        <v>107</v>
      </c>
      <c r="CH9" s="11" t="s">
        <v>107</v>
      </c>
      <c r="CI9" s="11" t="s">
        <v>107</v>
      </c>
      <c r="CJ9" s="11" t="s">
        <v>107</v>
      </c>
      <c r="CK9" s="11" t="s">
        <v>107</v>
      </c>
      <c r="CL9" s="11" t="s">
        <v>107</v>
      </c>
      <c r="CM9" s="11" t="s">
        <v>107</v>
      </c>
      <c r="CN9" s="11" t="s">
        <v>121</v>
      </c>
      <c r="CO9" s="11" t="s">
        <v>121</v>
      </c>
      <c r="CP9" s="11" t="s">
        <v>121</v>
      </c>
      <c r="CQ9" s="11" t="s">
        <v>121</v>
      </c>
      <c r="CR9" s="11" t="s">
        <v>127</v>
      </c>
      <c r="CS9" s="11" t="s">
        <v>127</v>
      </c>
      <c r="CT9" s="11" t="s">
        <v>468</v>
      </c>
      <c r="CU9" s="11" t="s">
        <v>468</v>
      </c>
      <c r="CV9" s="11" t="s">
        <v>469</v>
      </c>
      <c r="CW9" s="11" t="s">
        <v>470</v>
      </c>
      <c r="CX9" s="11" t="s">
        <v>471</v>
      </c>
      <c r="CY9" s="11" t="s">
        <v>472</v>
      </c>
      <c r="CZ9" s="11" t="s">
        <v>473</v>
      </c>
      <c r="DA9" s="11" t="s">
        <v>474</v>
      </c>
      <c r="DB9" s="11" t="s">
        <v>475</v>
      </c>
      <c r="DC9" s="11" t="s">
        <v>83</v>
      </c>
      <c r="DD9" s="11" t="s">
        <v>83</v>
      </c>
      <c r="DE9" s="11" t="s">
        <v>67</v>
      </c>
      <c r="DF9" s="11" t="s">
        <v>369</v>
      </c>
      <c r="DG9" s="11" t="s">
        <v>476</v>
      </c>
      <c r="DH9" s="11" t="s">
        <v>477</v>
      </c>
      <c r="DI9" s="11" t="s">
        <v>478</v>
      </c>
      <c r="DJ9" s="11" t="s">
        <v>479</v>
      </c>
      <c r="DK9" s="11" t="s">
        <v>480</v>
      </c>
      <c r="DL9" s="11" t="s">
        <v>481</v>
      </c>
      <c r="DM9" s="11" t="s">
        <v>482</v>
      </c>
      <c r="DN9" s="11" t="s">
        <v>483</v>
      </c>
      <c r="DO9" s="11" t="s">
        <v>484</v>
      </c>
      <c r="DP9" s="11" t="s">
        <v>485</v>
      </c>
      <c r="DQ9" s="11" t="s">
        <v>486</v>
      </c>
      <c r="DR9" s="11" t="s">
        <v>487</v>
      </c>
      <c r="DS9" s="11" t="s">
        <v>488</v>
      </c>
      <c r="DT9" s="11" t="s">
        <v>489</v>
      </c>
      <c r="DU9" s="11" t="s">
        <v>490</v>
      </c>
      <c r="DV9" s="11" t="s">
        <v>172</v>
      </c>
      <c r="DW9" s="11" t="s">
        <v>491</v>
      </c>
      <c r="DX9" s="11" t="s">
        <v>492</v>
      </c>
      <c r="DY9" s="11" t="s">
        <v>492</v>
      </c>
      <c r="DZ9" s="11" t="s">
        <v>492</v>
      </c>
      <c r="EA9" s="11" t="s">
        <v>492</v>
      </c>
      <c r="EB9" s="11" t="s">
        <v>493</v>
      </c>
      <c r="EC9" s="11" t="s">
        <v>494</v>
      </c>
      <c r="ED9" s="11" t="s">
        <v>494</v>
      </c>
      <c r="EE9" s="11" t="s">
        <v>55</v>
      </c>
      <c r="EF9" s="11" t="s">
        <v>55</v>
      </c>
      <c r="EG9" s="11" t="s">
        <v>55</v>
      </c>
      <c r="EH9" s="11" t="s">
        <v>55</v>
      </c>
      <c r="EI9" s="11" t="s">
        <v>55</v>
      </c>
      <c r="EJ9" s="11" t="s">
        <v>55</v>
      </c>
      <c r="EK9" s="11" t="s">
        <v>495</v>
      </c>
      <c r="EL9" s="11" t="s">
        <v>495</v>
      </c>
      <c r="EM9" s="11" t="s">
        <v>496</v>
      </c>
      <c r="EN9" s="11" t="s">
        <v>496</v>
      </c>
      <c r="EO9" s="11" t="s">
        <v>496</v>
      </c>
      <c r="EP9" s="11" t="s">
        <v>496</v>
      </c>
      <c r="EQ9" s="11" t="s">
        <v>227</v>
      </c>
      <c r="ER9" s="11" t="s">
        <v>497</v>
      </c>
      <c r="ES9" s="11" t="s">
        <v>498</v>
      </c>
      <c r="ET9" s="11" t="s">
        <v>107</v>
      </c>
      <c r="EU9" s="11" t="s">
        <v>107</v>
      </c>
      <c r="EV9" s="11" t="s">
        <v>107</v>
      </c>
      <c r="EW9" s="11" t="s">
        <v>107</v>
      </c>
      <c r="EX9" s="11" t="s">
        <v>107</v>
      </c>
      <c r="EY9" s="11" t="s">
        <v>286</v>
      </c>
      <c r="EZ9" s="11" t="s">
        <v>286</v>
      </c>
      <c r="FA9" s="11" t="s">
        <v>286</v>
      </c>
      <c r="FB9" s="11" t="s">
        <v>286</v>
      </c>
      <c r="FC9" s="11" t="s">
        <v>499</v>
      </c>
      <c r="FD9" s="11" t="s">
        <v>500</v>
      </c>
      <c r="FE9" s="11" t="s">
        <v>500</v>
      </c>
      <c r="FF9" s="11" t="s">
        <v>501</v>
      </c>
      <c r="FG9" s="11" t="s">
        <v>502</v>
      </c>
      <c r="FH9" s="11" t="s">
        <v>502</v>
      </c>
      <c r="FI9" s="11" t="s">
        <v>147</v>
      </c>
      <c r="FJ9" s="11" t="s">
        <v>503</v>
      </c>
      <c r="FK9" s="11" t="s">
        <v>504</v>
      </c>
      <c r="FL9" s="11" t="s">
        <v>505</v>
      </c>
      <c r="FM9" s="11" t="s">
        <v>176</v>
      </c>
      <c r="FN9" s="200"/>
      <c r="FO9" s="1"/>
      <c r="FP9" s="12" t="s">
        <v>506</v>
      </c>
      <c r="FQ9" s="12" t="s">
        <v>201</v>
      </c>
      <c r="FR9" s="12" t="s">
        <v>507</v>
      </c>
      <c r="FS9" s="12" t="s">
        <v>508</v>
      </c>
      <c r="FT9" s="12" t="s">
        <v>509</v>
      </c>
      <c r="FU9" s="12" t="s">
        <v>510</v>
      </c>
      <c r="FV9" s="12" t="s">
        <v>500</v>
      </c>
      <c r="FW9" s="12" t="s">
        <v>500</v>
      </c>
      <c r="FX9" s="203"/>
    </row>
    <row r="10" spans="1:180" ht="40.049999999999997" customHeight="1" x14ac:dyDescent="0.3">
      <c r="A10" s="200"/>
      <c r="B10" s="200"/>
      <c r="C10" s="9" t="s">
        <v>511</v>
      </c>
      <c r="D10" s="9" t="s">
        <v>208</v>
      </c>
      <c r="E10" s="9" t="s">
        <v>512</v>
      </c>
      <c r="F10" s="9" t="s">
        <v>513</v>
      </c>
      <c r="G10" s="9" t="s">
        <v>514</v>
      </c>
      <c r="H10" s="9" t="s">
        <v>515</v>
      </c>
      <c r="I10" s="9" t="s">
        <v>516</v>
      </c>
      <c r="J10" s="9" t="s">
        <v>517</v>
      </c>
      <c r="K10" s="9" t="s">
        <v>518</v>
      </c>
      <c r="L10" s="9" t="s">
        <v>519</v>
      </c>
      <c r="M10" s="9" t="s">
        <v>520</v>
      </c>
      <c r="N10" s="9" t="s">
        <v>521</v>
      </c>
      <c r="O10" s="9" t="s">
        <v>522</v>
      </c>
      <c r="P10" s="9" t="s">
        <v>523</v>
      </c>
      <c r="Q10" s="9" t="s">
        <v>524</v>
      </c>
      <c r="R10" s="9" t="s">
        <v>525</v>
      </c>
      <c r="S10" s="9" t="s">
        <v>526</v>
      </c>
      <c r="T10" s="9" t="s">
        <v>527</v>
      </c>
      <c r="U10" s="9" t="s">
        <v>528</v>
      </c>
      <c r="V10" s="9" t="s">
        <v>529</v>
      </c>
      <c r="W10" s="9" t="s">
        <v>530</v>
      </c>
      <c r="X10" s="9" t="s">
        <v>531</v>
      </c>
      <c r="Y10" s="9" t="s">
        <v>532</v>
      </c>
      <c r="Z10" s="9" t="s">
        <v>533</v>
      </c>
      <c r="AA10" s="9" t="s">
        <v>15</v>
      </c>
      <c r="AB10" s="9" t="s">
        <v>534</v>
      </c>
      <c r="AC10" s="9" t="s">
        <v>535</v>
      </c>
      <c r="AD10" s="9" t="s">
        <v>536</v>
      </c>
      <c r="AE10" s="9" t="s">
        <v>537</v>
      </c>
      <c r="AF10" s="9" t="s">
        <v>538</v>
      </c>
      <c r="AG10" s="9" t="s">
        <v>539</v>
      </c>
      <c r="AH10" s="9" t="s">
        <v>540</v>
      </c>
      <c r="AI10" s="9" t="s">
        <v>541</v>
      </c>
      <c r="AJ10" s="9" t="s">
        <v>542</v>
      </c>
      <c r="AK10" s="9" t="s">
        <v>543</v>
      </c>
      <c r="AL10" s="9" t="s">
        <v>544</v>
      </c>
      <c r="AM10" s="9" t="s">
        <v>545</v>
      </c>
      <c r="AN10" s="9" t="s">
        <v>546</v>
      </c>
      <c r="AO10" s="9" t="s">
        <v>547</v>
      </c>
      <c r="AP10" s="9" t="s">
        <v>459</v>
      </c>
      <c r="AQ10" s="9" t="s">
        <v>548</v>
      </c>
      <c r="AR10" s="9" t="s">
        <v>549</v>
      </c>
      <c r="AS10" s="9" t="s">
        <v>550</v>
      </c>
      <c r="AT10" s="9" t="s">
        <v>551</v>
      </c>
      <c r="AU10" s="9" t="s">
        <v>552</v>
      </c>
      <c r="AV10" s="9" t="s">
        <v>553</v>
      </c>
      <c r="AW10" s="9" t="s">
        <v>554</v>
      </c>
      <c r="AX10" s="9" t="s">
        <v>555</v>
      </c>
      <c r="AY10" s="9" t="s">
        <v>556</v>
      </c>
      <c r="AZ10" s="9" t="s">
        <v>557</v>
      </c>
      <c r="BA10" s="9" t="s">
        <v>558</v>
      </c>
      <c r="BB10" s="9" t="s">
        <v>559</v>
      </c>
      <c r="BC10" s="9" t="s">
        <v>560</v>
      </c>
      <c r="BD10" s="9" t="s">
        <v>561</v>
      </c>
      <c r="BE10" s="9" t="s">
        <v>562</v>
      </c>
      <c r="BF10" s="9" t="s">
        <v>563</v>
      </c>
      <c r="BG10" s="9" t="s">
        <v>564</v>
      </c>
      <c r="BH10" s="9" t="s">
        <v>565</v>
      </c>
      <c r="BI10" s="9" t="s">
        <v>566</v>
      </c>
      <c r="BJ10" s="9" t="s">
        <v>567</v>
      </c>
      <c r="BK10" s="9" t="s">
        <v>568</v>
      </c>
      <c r="BL10" s="9" t="s">
        <v>569</v>
      </c>
      <c r="BM10" s="9" t="s">
        <v>570</v>
      </c>
      <c r="BN10" s="9" t="s">
        <v>571</v>
      </c>
      <c r="BO10" s="9" t="s">
        <v>572</v>
      </c>
      <c r="BP10" s="9" t="s">
        <v>573</v>
      </c>
      <c r="BQ10" s="9" t="s">
        <v>574</v>
      </c>
      <c r="BR10" s="9" t="s">
        <v>575</v>
      </c>
      <c r="BS10" s="9" t="s">
        <v>576</v>
      </c>
      <c r="BT10" s="9" t="s">
        <v>577</v>
      </c>
      <c r="BU10" s="9" t="s">
        <v>578</v>
      </c>
      <c r="BV10" s="9" t="s">
        <v>579</v>
      </c>
      <c r="BW10" s="9" t="s">
        <v>580</v>
      </c>
      <c r="BX10" s="9" t="s">
        <v>223</v>
      </c>
      <c r="BY10" s="9" t="s">
        <v>581</v>
      </c>
      <c r="BZ10" s="9" t="s">
        <v>582</v>
      </c>
      <c r="CA10" s="9" t="s">
        <v>583</v>
      </c>
      <c r="CB10" s="9" t="s">
        <v>278</v>
      </c>
      <c r="CC10" s="9" t="s">
        <v>280</v>
      </c>
      <c r="CD10" s="9" t="s">
        <v>584</v>
      </c>
      <c r="CE10" s="9" t="s">
        <v>585</v>
      </c>
      <c r="CF10" s="9" t="s">
        <v>586</v>
      </c>
      <c r="CG10" s="9" t="s">
        <v>587</v>
      </c>
      <c r="CH10" s="9" t="s">
        <v>588</v>
      </c>
      <c r="CI10" s="9" t="s">
        <v>589</v>
      </c>
      <c r="CJ10" s="9" t="s">
        <v>590</v>
      </c>
      <c r="CK10" s="9" t="s">
        <v>591</v>
      </c>
      <c r="CL10" s="9" t="s">
        <v>592</v>
      </c>
      <c r="CM10" s="9" t="s">
        <v>593</v>
      </c>
      <c r="CN10" s="9" t="s">
        <v>594</v>
      </c>
      <c r="CO10" s="9" t="s">
        <v>595</v>
      </c>
      <c r="CP10" s="9" t="s">
        <v>596</v>
      </c>
      <c r="CQ10" s="9" t="s">
        <v>597</v>
      </c>
      <c r="CR10" s="9" t="s">
        <v>598</v>
      </c>
      <c r="CS10" s="9" t="s">
        <v>599</v>
      </c>
      <c r="CT10" s="9" t="s">
        <v>600</v>
      </c>
      <c r="CU10" s="9" t="s">
        <v>601</v>
      </c>
      <c r="CV10" s="9" t="s">
        <v>602</v>
      </c>
      <c r="CW10" s="9" t="s">
        <v>603</v>
      </c>
      <c r="CX10" s="9" t="s">
        <v>604</v>
      </c>
      <c r="CY10" s="9" t="s">
        <v>605</v>
      </c>
      <c r="CZ10" s="9" t="s">
        <v>606</v>
      </c>
      <c r="DA10" s="9" t="s">
        <v>607</v>
      </c>
      <c r="DB10" s="9" t="s">
        <v>608</v>
      </c>
      <c r="DC10" s="9" t="s">
        <v>609</v>
      </c>
      <c r="DD10" s="9" t="s">
        <v>610</v>
      </c>
      <c r="DE10" s="9" t="s">
        <v>611</v>
      </c>
      <c r="DF10" s="9" t="s">
        <v>612</v>
      </c>
      <c r="DG10" s="9" t="s">
        <v>613</v>
      </c>
      <c r="DH10" s="9" t="s">
        <v>614</v>
      </c>
      <c r="DI10" s="9" t="s">
        <v>615</v>
      </c>
      <c r="DJ10" s="9" t="s">
        <v>616</v>
      </c>
      <c r="DK10" s="9" t="s">
        <v>617</v>
      </c>
      <c r="DL10" s="9" t="s">
        <v>618</v>
      </c>
      <c r="DM10" s="9" t="s">
        <v>619</v>
      </c>
      <c r="DN10" s="9" t="s">
        <v>620</v>
      </c>
      <c r="DO10" s="9" t="s">
        <v>621</v>
      </c>
      <c r="DP10" s="9" t="s">
        <v>622</v>
      </c>
      <c r="DQ10" s="9" t="s">
        <v>623</v>
      </c>
      <c r="DR10" s="9" t="s">
        <v>624</v>
      </c>
      <c r="DS10" s="9" t="s">
        <v>625</v>
      </c>
      <c r="DT10" s="9" t="s">
        <v>626</v>
      </c>
      <c r="DU10" s="9" t="s">
        <v>627</v>
      </c>
      <c r="DV10" s="9" t="s">
        <v>173</v>
      </c>
      <c r="DW10" s="9" t="s">
        <v>628</v>
      </c>
      <c r="DX10" s="9" t="s">
        <v>629</v>
      </c>
      <c r="DY10" s="9" t="s">
        <v>630</v>
      </c>
      <c r="DZ10" s="9" t="s">
        <v>631</v>
      </c>
      <c r="EA10" s="9" t="s">
        <v>632</v>
      </c>
      <c r="EB10" s="9" t="s">
        <v>633</v>
      </c>
      <c r="EC10" s="9" t="s">
        <v>634</v>
      </c>
      <c r="ED10" s="9" t="s">
        <v>635</v>
      </c>
      <c r="EE10" s="9" t="s">
        <v>214</v>
      </c>
      <c r="EF10" s="9" t="s">
        <v>636</v>
      </c>
      <c r="EG10" s="9" t="s">
        <v>637</v>
      </c>
      <c r="EH10" s="9" t="s">
        <v>638</v>
      </c>
      <c r="EI10" s="9" t="s">
        <v>639</v>
      </c>
      <c r="EJ10" s="9" t="s">
        <v>640</v>
      </c>
      <c r="EK10" s="9" t="s">
        <v>641</v>
      </c>
      <c r="EL10" s="9" t="s">
        <v>642</v>
      </c>
      <c r="EM10" s="9" t="s">
        <v>643</v>
      </c>
      <c r="EN10" s="9" t="s">
        <v>644</v>
      </c>
      <c r="EO10" s="9" t="s">
        <v>645</v>
      </c>
      <c r="EP10" s="9" t="s">
        <v>646</v>
      </c>
      <c r="EQ10" s="9" t="s">
        <v>647</v>
      </c>
      <c r="ER10" s="9" t="s">
        <v>648</v>
      </c>
      <c r="ES10" s="9" t="s">
        <v>649</v>
      </c>
      <c r="ET10" s="9" t="s">
        <v>650</v>
      </c>
      <c r="EU10" s="9" t="s">
        <v>651</v>
      </c>
      <c r="EV10" s="9" t="s">
        <v>652</v>
      </c>
      <c r="EW10" s="9" t="s">
        <v>653</v>
      </c>
      <c r="EX10" s="9" t="s">
        <v>654</v>
      </c>
      <c r="EY10" s="9" t="s">
        <v>655</v>
      </c>
      <c r="EZ10" s="9" t="s">
        <v>656</v>
      </c>
      <c r="FA10" s="9" t="s">
        <v>657</v>
      </c>
      <c r="FB10" s="9" t="s">
        <v>658</v>
      </c>
      <c r="FC10" s="9" t="s">
        <v>659</v>
      </c>
      <c r="FD10" s="9" t="s">
        <v>660</v>
      </c>
      <c r="FE10" s="9" t="s">
        <v>661</v>
      </c>
      <c r="FF10" s="9" t="s">
        <v>662</v>
      </c>
      <c r="FG10" s="9" t="s">
        <v>663</v>
      </c>
      <c r="FH10" s="9" t="s">
        <v>664</v>
      </c>
      <c r="FI10" s="9" t="s">
        <v>148</v>
      </c>
      <c r="FJ10" s="9" t="s">
        <v>665</v>
      </c>
      <c r="FK10" s="9" t="s">
        <v>666</v>
      </c>
      <c r="FL10" s="9" t="s">
        <v>667</v>
      </c>
      <c r="FM10" s="9" t="s">
        <v>177</v>
      </c>
      <c r="FN10" s="200" t="s">
        <v>668</v>
      </c>
      <c r="FO10" s="1"/>
      <c r="FP10" s="10" t="s">
        <v>669</v>
      </c>
      <c r="FQ10" s="10" t="s">
        <v>670</v>
      </c>
      <c r="FR10" s="10" t="s">
        <v>671</v>
      </c>
      <c r="FS10" s="10" t="s">
        <v>672</v>
      </c>
      <c r="FT10" s="10" t="s">
        <v>673</v>
      </c>
      <c r="FU10" s="10" t="s">
        <v>674</v>
      </c>
      <c r="FV10" s="10" t="s">
        <v>675</v>
      </c>
      <c r="FW10" s="10" t="s">
        <v>676</v>
      </c>
      <c r="FX10" s="203" t="s">
        <v>668</v>
      </c>
    </row>
    <row r="11" spans="1:180" ht="24" customHeight="1" x14ac:dyDescent="0.3">
      <c r="A11" s="13" t="s">
        <v>33</v>
      </c>
      <c r="B11" s="13" t="s">
        <v>677</v>
      </c>
      <c r="C11" s="14">
        <v>205.3</v>
      </c>
      <c r="D11" s="14">
        <v>501.8</v>
      </c>
      <c r="E11" s="14">
        <v>161.69999999999999</v>
      </c>
      <c r="F11" s="14">
        <v>0</v>
      </c>
      <c r="G11" s="14">
        <v>0</v>
      </c>
      <c r="H11" s="14">
        <v>40.6</v>
      </c>
      <c r="I11" s="14">
        <v>180.4</v>
      </c>
      <c r="J11" s="14"/>
      <c r="K11" s="14">
        <v>78.099999999999994</v>
      </c>
      <c r="L11" s="14">
        <v>183.5</v>
      </c>
      <c r="M11" s="14"/>
      <c r="N11" s="14">
        <v>201.9</v>
      </c>
      <c r="O11" s="14"/>
      <c r="P11" s="14">
        <v>209.5</v>
      </c>
      <c r="Q11" s="14"/>
      <c r="R11" s="14">
        <v>72.099999999999994</v>
      </c>
      <c r="S11" s="14">
        <v>9.4</v>
      </c>
      <c r="T11" s="14"/>
      <c r="U11" s="14"/>
      <c r="V11" s="14"/>
      <c r="W11" s="14"/>
      <c r="X11" s="14">
        <v>170.4</v>
      </c>
      <c r="Y11" s="14">
        <v>7.6</v>
      </c>
      <c r="Z11" s="14">
        <v>5.2</v>
      </c>
      <c r="AA11" s="14">
        <v>22.2</v>
      </c>
      <c r="AB11" s="14">
        <v>6.9</v>
      </c>
      <c r="AC11" s="14">
        <v>14.7</v>
      </c>
      <c r="AD11" s="14">
        <v>90.7</v>
      </c>
      <c r="AE11" s="14"/>
      <c r="AF11" s="14"/>
      <c r="AG11" s="14"/>
      <c r="AH11" s="14"/>
      <c r="AI11" s="14">
        <v>110.8</v>
      </c>
      <c r="AJ11" s="14">
        <v>50.1</v>
      </c>
      <c r="AK11" s="14">
        <v>0</v>
      </c>
      <c r="AL11" s="14"/>
      <c r="AM11" s="14"/>
      <c r="AN11" s="14">
        <v>6.5</v>
      </c>
      <c r="AO11" s="14">
        <v>153.4</v>
      </c>
      <c r="AP11" s="14">
        <v>31.1</v>
      </c>
      <c r="AQ11" s="14">
        <v>123.7</v>
      </c>
      <c r="AR11" s="14">
        <v>14.5</v>
      </c>
      <c r="AS11" s="14">
        <v>15.8</v>
      </c>
      <c r="AT11" s="14">
        <v>16.7</v>
      </c>
      <c r="AU11" s="14">
        <v>93.1</v>
      </c>
      <c r="AV11" s="14">
        <v>182.25073</v>
      </c>
      <c r="AW11" s="14">
        <v>182.96645000000001</v>
      </c>
      <c r="AX11" s="14">
        <v>184.46848</v>
      </c>
      <c r="AY11" s="14">
        <v>109.5</v>
      </c>
      <c r="AZ11" s="14">
        <v>0</v>
      </c>
      <c r="BA11" s="14">
        <v>28.2</v>
      </c>
      <c r="BB11" s="14">
        <v>4</v>
      </c>
      <c r="BC11" s="14">
        <v>33.5</v>
      </c>
      <c r="BD11" s="14">
        <v>55.3</v>
      </c>
      <c r="BE11" s="14"/>
      <c r="BF11" s="14"/>
      <c r="BG11" s="14">
        <v>55</v>
      </c>
      <c r="BH11" s="14"/>
      <c r="BI11" s="14"/>
      <c r="BJ11" s="14">
        <v>0</v>
      </c>
      <c r="BK11" s="14"/>
      <c r="BL11" s="14"/>
      <c r="BM11" s="14"/>
      <c r="BN11" s="14">
        <v>128</v>
      </c>
      <c r="BO11" s="14">
        <v>149.1</v>
      </c>
      <c r="BP11" s="14">
        <v>148.9</v>
      </c>
      <c r="BQ11" s="14">
        <v>148</v>
      </c>
      <c r="BR11" s="14">
        <v>232</v>
      </c>
      <c r="BS11" s="14">
        <v>73.599999999999994</v>
      </c>
      <c r="BT11" s="14">
        <v>36.200000000000003</v>
      </c>
      <c r="BU11" s="14"/>
      <c r="BV11" s="14"/>
      <c r="BW11" s="14">
        <v>0</v>
      </c>
      <c r="BX11" s="14">
        <v>0</v>
      </c>
      <c r="BY11" s="14"/>
      <c r="BZ11" s="14"/>
      <c r="CA11" s="14"/>
      <c r="CB11" s="14">
        <v>131.1</v>
      </c>
      <c r="CC11" s="14">
        <v>63.2</v>
      </c>
      <c r="CD11" s="14">
        <v>64.400000000000006</v>
      </c>
      <c r="CE11" s="14">
        <v>65</v>
      </c>
      <c r="CF11" s="14">
        <v>29.2</v>
      </c>
      <c r="CG11" s="14">
        <v>118.8</v>
      </c>
      <c r="CH11" s="14"/>
      <c r="CI11" s="14"/>
      <c r="CJ11" s="14">
        <v>143.5</v>
      </c>
      <c r="CK11" s="14">
        <v>144.4</v>
      </c>
      <c r="CL11" s="14">
        <v>170.2</v>
      </c>
      <c r="CM11" s="14">
        <v>187.5</v>
      </c>
      <c r="CN11" s="14"/>
      <c r="CO11" s="14"/>
      <c r="CP11" s="14"/>
      <c r="CQ11" s="14"/>
      <c r="CR11" s="14">
        <v>212.1</v>
      </c>
      <c r="CS11" s="14">
        <v>101.7</v>
      </c>
      <c r="CT11" s="14">
        <v>3.4</v>
      </c>
      <c r="CU11" s="14"/>
      <c r="CV11" s="14">
        <v>4.2</v>
      </c>
      <c r="CW11" s="14">
        <v>0</v>
      </c>
      <c r="CX11" s="14">
        <v>115.7</v>
      </c>
      <c r="CY11" s="14">
        <v>0</v>
      </c>
      <c r="CZ11" s="14">
        <v>1.1000000000000001</v>
      </c>
      <c r="DA11" s="14">
        <v>0</v>
      </c>
      <c r="DB11" s="14">
        <v>9.6999999999999993</v>
      </c>
      <c r="DC11" s="14">
        <v>10</v>
      </c>
      <c r="DD11" s="14">
        <v>5.2</v>
      </c>
      <c r="DE11" s="14">
        <v>0</v>
      </c>
      <c r="DF11" s="14">
        <v>1.2</v>
      </c>
      <c r="DG11" s="14">
        <v>1.7</v>
      </c>
      <c r="DH11" s="14">
        <v>3.8</v>
      </c>
      <c r="DI11" s="14">
        <v>20.399999999999999</v>
      </c>
      <c r="DJ11" s="14">
        <v>9.4</v>
      </c>
      <c r="DK11" s="14">
        <v>13.1</v>
      </c>
      <c r="DL11" s="14">
        <v>2.2999999999999998</v>
      </c>
      <c r="DM11" s="14">
        <v>17.100000000000001</v>
      </c>
      <c r="DN11" s="14">
        <v>0</v>
      </c>
      <c r="DO11" s="14">
        <v>0</v>
      </c>
      <c r="DP11" s="14">
        <v>29.7</v>
      </c>
      <c r="DQ11" s="14">
        <v>64</v>
      </c>
      <c r="DR11" s="14">
        <v>0</v>
      </c>
      <c r="DS11" s="14">
        <v>2.1</v>
      </c>
      <c r="DT11" s="14">
        <v>13.5</v>
      </c>
      <c r="DU11" s="14">
        <v>3</v>
      </c>
      <c r="DV11" s="14"/>
      <c r="DW11" s="14"/>
      <c r="DX11" s="14">
        <v>4.9000000000000004</v>
      </c>
      <c r="DY11" s="14">
        <v>8.4</v>
      </c>
      <c r="DZ11" s="14">
        <v>13.8</v>
      </c>
      <c r="EA11" s="14">
        <v>16.899999999999999</v>
      </c>
      <c r="EB11" s="14">
        <v>16.399999999999999</v>
      </c>
      <c r="EC11" s="14">
        <v>24</v>
      </c>
      <c r="ED11" s="14">
        <v>14.7</v>
      </c>
      <c r="EE11" s="14">
        <v>0</v>
      </c>
      <c r="EF11" s="14">
        <v>30.8</v>
      </c>
      <c r="EG11" s="14">
        <v>45.6</v>
      </c>
      <c r="EH11" s="14">
        <v>1.1000000000000001</v>
      </c>
      <c r="EI11" s="14">
        <v>0</v>
      </c>
      <c r="EJ11" s="14">
        <v>0</v>
      </c>
      <c r="EK11" s="14">
        <v>9.1</v>
      </c>
      <c r="EL11" s="14">
        <v>2.8</v>
      </c>
      <c r="EM11" s="14">
        <v>8.6999999999999993</v>
      </c>
      <c r="EN11" s="14">
        <v>20.399999999999999</v>
      </c>
      <c r="EO11" s="14">
        <v>20.399999999999999</v>
      </c>
      <c r="EP11" s="14">
        <v>20.100000000000001</v>
      </c>
      <c r="EQ11" s="14">
        <v>0.2</v>
      </c>
      <c r="ER11" s="14">
        <v>0</v>
      </c>
      <c r="ES11" s="14">
        <v>0</v>
      </c>
      <c r="ET11" s="14">
        <v>0</v>
      </c>
      <c r="EU11" s="14">
        <v>0.6</v>
      </c>
      <c r="EV11" s="14">
        <v>22.9</v>
      </c>
      <c r="EW11" s="14">
        <v>22.4</v>
      </c>
      <c r="EX11" s="14">
        <v>0</v>
      </c>
      <c r="EY11" s="14">
        <v>4.3</v>
      </c>
      <c r="EZ11" s="14">
        <v>2.2000000000000002</v>
      </c>
      <c r="FA11" s="14">
        <v>1.2</v>
      </c>
      <c r="FB11" s="14">
        <v>1.2</v>
      </c>
      <c r="FC11" s="14">
        <v>0</v>
      </c>
      <c r="FD11" s="14">
        <v>5.7</v>
      </c>
      <c r="FE11" s="14">
        <v>10</v>
      </c>
      <c r="FF11" s="14">
        <v>8.9</v>
      </c>
      <c r="FG11" s="14">
        <v>27.4</v>
      </c>
      <c r="FH11" s="14">
        <v>35.1</v>
      </c>
      <c r="FI11" s="14"/>
      <c r="FJ11" s="14"/>
      <c r="FK11" s="14">
        <v>8.9</v>
      </c>
      <c r="FL11" s="14">
        <v>11.2</v>
      </c>
      <c r="FM11" s="14">
        <v>19.899999999999999</v>
      </c>
      <c r="FN11" s="14">
        <v>6730.5856599999997</v>
      </c>
      <c r="FO11" s="15"/>
      <c r="FP11" s="14">
        <v>13.4</v>
      </c>
      <c r="FQ11" s="14">
        <v>0</v>
      </c>
      <c r="FR11" s="14">
        <v>11.8</v>
      </c>
      <c r="FS11" s="14">
        <v>7.7</v>
      </c>
      <c r="FT11" s="14">
        <v>26.9</v>
      </c>
      <c r="FU11" s="14">
        <v>18.899999999999999</v>
      </c>
      <c r="FV11" s="14">
        <v>4.7</v>
      </c>
      <c r="FW11" s="14">
        <v>7.8</v>
      </c>
      <c r="FX11" s="14">
        <v>91.2</v>
      </c>
    </row>
    <row r="12" spans="1:180" ht="24" customHeight="1" x14ac:dyDescent="0.3">
      <c r="A12" s="16" t="s">
        <v>33</v>
      </c>
      <c r="B12" s="16" t="s">
        <v>678</v>
      </c>
      <c r="C12" s="17">
        <v>200.4</v>
      </c>
      <c r="D12" s="17">
        <v>492.5</v>
      </c>
      <c r="E12" s="17">
        <v>157.6</v>
      </c>
      <c r="F12" s="17">
        <v>0</v>
      </c>
      <c r="G12" s="17">
        <v>0</v>
      </c>
      <c r="H12" s="17">
        <v>38.6</v>
      </c>
      <c r="I12" s="17">
        <v>183.1</v>
      </c>
      <c r="J12" s="17"/>
      <c r="K12" s="17">
        <v>76.3</v>
      </c>
      <c r="L12" s="17">
        <v>183.6</v>
      </c>
      <c r="M12" s="17"/>
      <c r="N12" s="17">
        <v>203.1</v>
      </c>
      <c r="O12" s="17"/>
      <c r="P12" s="17">
        <v>210.2</v>
      </c>
      <c r="Q12" s="17"/>
      <c r="R12" s="17">
        <v>70.8</v>
      </c>
      <c r="S12" s="17">
        <v>9.1999999999999993</v>
      </c>
      <c r="T12" s="17"/>
      <c r="U12" s="17"/>
      <c r="V12" s="17"/>
      <c r="W12" s="17"/>
      <c r="X12" s="17">
        <v>165.8</v>
      </c>
      <c r="Y12" s="17">
        <v>6.8</v>
      </c>
      <c r="Z12" s="17">
        <v>5</v>
      </c>
      <c r="AA12" s="17">
        <v>22.1</v>
      </c>
      <c r="AB12" s="17">
        <v>6.8</v>
      </c>
      <c r="AC12" s="17">
        <v>14.7</v>
      </c>
      <c r="AD12" s="17">
        <v>89.7</v>
      </c>
      <c r="AE12" s="17"/>
      <c r="AF12" s="17"/>
      <c r="AG12" s="17"/>
      <c r="AH12" s="17"/>
      <c r="AI12" s="17">
        <v>110</v>
      </c>
      <c r="AJ12" s="17">
        <v>50.6</v>
      </c>
      <c r="AK12" s="17">
        <v>0</v>
      </c>
      <c r="AL12" s="17"/>
      <c r="AM12" s="17"/>
      <c r="AN12" s="17">
        <v>6.5</v>
      </c>
      <c r="AO12" s="17">
        <v>152.30000000000001</v>
      </c>
      <c r="AP12" s="17">
        <v>30</v>
      </c>
      <c r="AQ12" s="17">
        <v>122.1</v>
      </c>
      <c r="AR12" s="17">
        <v>14.6</v>
      </c>
      <c r="AS12" s="17">
        <v>16</v>
      </c>
      <c r="AT12" s="17">
        <v>15.8</v>
      </c>
      <c r="AU12" s="17">
        <v>90.2</v>
      </c>
      <c r="AV12" s="17">
        <v>179.17913999999999</v>
      </c>
      <c r="AW12" s="17">
        <v>179.39338000000001</v>
      </c>
      <c r="AX12" s="17">
        <v>184.31997000000001</v>
      </c>
      <c r="AY12" s="17">
        <v>108.7</v>
      </c>
      <c r="AZ12" s="17">
        <v>0</v>
      </c>
      <c r="BA12" s="17">
        <v>28.5</v>
      </c>
      <c r="BB12" s="17">
        <v>4</v>
      </c>
      <c r="BC12" s="17">
        <v>32.799999999999997</v>
      </c>
      <c r="BD12" s="17">
        <v>50.6</v>
      </c>
      <c r="BE12" s="17"/>
      <c r="BF12" s="17"/>
      <c r="BG12" s="17">
        <v>53.4</v>
      </c>
      <c r="BH12" s="17"/>
      <c r="BI12" s="17"/>
      <c r="BJ12" s="17">
        <v>0</v>
      </c>
      <c r="BK12" s="17"/>
      <c r="BL12" s="17"/>
      <c r="BM12" s="17"/>
      <c r="BN12" s="17">
        <v>127</v>
      </c>
      <c r="BO12" s="17">
        <v>153.5</v>
      </c>
      <c r="BP12" s="17">
        <v>153.4</v>
      </c>
      <c r="BQ12" s="17">
        <v>154.1</v>
      </c>
      <c r="BR12" s="17">
        <v>243.6</v>
      </c>
      <c r="BS12" s="17">
        <v>73.3</v>
      </c>
      <c r="BT12" s="17">
        <v>36.200000000000003</v>
      </c>
      <c r="BU12" s="17"/>
      <c r="BV12" s="17"/>
      <c r="BW12" s="17">
        <v>0</v>
      </c>
      <c r="BX12" s="17">
        <v>0</v>
      </c>
      <c r="BY12" s="17"/>
      <c r="BZ12" s="17"/>
      <c r="CA12" s="17"/>
      <c r="CB12" s="17">
        <v>85.3</v>
      </c>
      <c r="CC12" s="17">
        <v>55.4</v>
      </c>
      <c r="CD12" s="17">
        <v>63.3</v>
      </c>
      <c r="CE12" s="17">
        <v>62.6</v>
      </c>
      <c r="CF12" s="17">
        <v>28.2</v>
      </c>
      <c r="CG12" s="17">
        <v>119.2</v>
      </c>
      <c r="CH12" s="17"/>
      <c r="CI12" s="17"/>
      <c r="CJ12" s="17">
        <v>144.30000000000001</v>
      </c>
      <c r="CK12" s="17">
        <v>145.30000000000001</v>
      </c>
      <c r="CL12" s="17">
        <v>169.5</v>
      </c>
      <c r="CM12" s="17">
        <v>188.3</v>
      </c>
      <c r="CN12" s="17"/>
      <c r="CO12" s="17"/>
      <c r="CP12" s="17"/>
      <c r="CQ12" s="17"/>
      <c r="CR12" s="17">
        <v>212.4</v>
      </c>
      <c r="CS12" s="17">
        <v>101.7</v>
      </c>
      <c r="CT12" s="17">
        <v>3.4</v>
      </c>
      <c r="CU12" s="17"/>
      <c r="CV12" s="17">
        <v>4.2</v>
      </c>
      <c r="CW12" s="17">
        <v>0</v>
      </c>
      <c r="CX12" s="17">
        <v>113.9</v>
      </c>
      <c r="CY12" s="17">
        <v>0</v>
      </c>
      <c r="CZ12" s="17">
        <v>1.7</v>
      </c>
      <c r="DA12" s="17">
        <v>0</v>
      </c>
      <c r="DB12" s="17">
        <v>12.8</v>
      </c>
      <c r="DC12" s="17">
        <v>9.9</v>
      </c>
      <c r="DD12" s="17">
        <v>1.8</v>
      </c>
      <c r="DE12" s="17">
        <v>0</v>
      </c>
      <c r="DF12" s="17">
        <v>1.2</v>
      </c>
      <c r="DG12" s="17">
        <v>1.7</v>
      </c>
      <c r="DH12" s="17">
        <v>4</v>
      </c>
      <c r="DI12" s="17">
        <v>20</v>
      </c>
      <c r="DJ12" s="17">
        <v>9.4</v>
      </c>
      <c r="DK12" s="17">
        <v>13.1</v>
      </c>
      <c r="DL12" s="17">
        <v>2.2999999999999998</v>
      </c>
      <c r="DM12" s="17">
        <v>17.100000000000001</v>
      </c>
      <c r="DN12" s="17">
        <v>0</v>
      </c>
      <c r="DO12" s="17">
        <v>0</v>
      </c>
      <c r="DP12" s="17">
        <v>29.5</v>
      </c>
      <c r="DQ12" s="17">
        <v>61.6</v>
      </c>
      <c r="DR12" s="17">
        <v>0</v>
      </c>
      <c r="DS12" s="17">
        <v>2.1</v>
      </c>
      <c r="DT12" s="17">
        <v>13.7</v>
      </c>
      <c r="DU12" s="17">
        <v>3</v>
      </c>
      <c r="DV12" s="17"/>
      <c r="DW12" s="17"/>
      <c r="DX12" s="17">
        <v>5.2</v>
      </c>
      <c r="DY12" s="17">
        <v>8.4</v>
      </c>
      <c r="DZ12" s="17">
        <v>12.9</v>
      </c>
      <c r="EA12" s="17">
        <v>16.600000000000001</v>
      </c>
      <c r="EB12" s="17">
        <v>16.600000000000001</v>
      </c>
      <c r="EC12" s="17">
        <v>22.4</v>
      </c>
      <c r="ED12" s="17">
        <v>16.5</v>
      </c>
      <c r="EE12" s="17">
        <v>0</v>
      </c>
      <c r="EF12" s="17">
        <v>26.8</v>
      </c>
      <c r="EG12" s="17">
        <v>43</v>
      </c>
      <c r="EH12" s="17">
        <v>0.8</v>
      </c>
      <c r="EI12" s="17">
        <v>0.1</v>
      </c>
      <c r="EJ12" s="17">
        <v>0</v>
      </c>
      <c r="EK12" s="17">
        <v>9.1</v>
      </c>
      <c r="EL12" s="17">
        <v>2.8</v>
      </c>
      <c r="EM12" s="17">
        <v>8.8000000000000007</v>
      </c>
      <c r="EN12" s="17">
        <v>20.399999999999999</v>
      </c>
      <c r="EO12" s="17">
        <v>20.399999999999999</v>
      </c>
      <c r="EP12" s="17">
        <v>20.100000000000001</v>
      </c>
      <c r="EQ12" s="17">
        <v>1</v>
      </c>
      <c r="ER12" s="17">
        <v>0</v>
      </c>
      <c r="ES12" s="17">
        <v>0</v>
      </c>
      <c r="ET12" s="17">
        <v>0</v>
      </c>
      <c r="EU12" s="17">
        <v>0.6</v>
      </c>
      <c r="EV12" s="17">
        <v>21.4</v>
      </c>
      <c r="EW12" s="17">
        <v>17.399999999999999</v>
      </c>
      <c r="EX12" s="17">
        <v>0</v>
      </c>
      <c r="EY12" s="17">
        <v>4.3</v>
      </c>
      <c r="EZ12" s="17">
        <v>2.2000000000000002</v>
      </c>
      <c r="FA12" s="17">
        <v>1.2</v>
      </c>
      <c r="FB12" s="17">
        <v>1.2</v>
      </c>
      <c r="FC12" s="17">
        <v>0</v>
      </c>
      <c r="FD12" s="17">
        <v>5.7</v>
      </c>
      <c r="FE12" s="17">
        <v>10</v>
      </c>
      <c r="FF12" s="17">
        <v>8.9</v>
      </c>
      <c r="FG12" s="17">
        <v>27.1</v>
      </c>
      <c r="FH12" s="17">
        <v>34.799999999999997</v>
      </c>
      <c r="FI12" s="17"/>
      <c r="FJ12" s="17"/>
      <c r="FK12" s="17">
        <v>8.5</v>
      </c>
      <c r="FL12" s="17">
        <v>11.2</v>
      </c>
      <c r="FM12" s="17">
        <v>19.600000000000001</v>
      </c>
      <c r="FN12" s="17">
        <v>6634.2924899999998</v>
      </c>
      <c r="FO12" s="15"/>
      <c r="FP12" s="17">
        <v>14.4</v>
      </c>
      <c r="FQ12" s="17">
        <v>0</v>
      </c>
      <c r="FR12" s="17">
        <v>11.8</v>
      </c>
      <c r="FS12" s="17">
        <v>7.6</v>
      </c>
      <c r="FT12" s="17">
        <v>26.9</v>
      </c>
      <c r="FU12" s="17">
        <v>18.899999999999999</v>
      </c>
      <c r="FV12" s="17">
        <v>4.7</v>
      </c>
      <c r="FW12" s="17">
        <v>7.7</v>
      </c>
      <c r="FX12" s="17">
        <v>92</v>
      </c>
    </row>
    <row r="13" spans="1:180" ht="24" customHeight="1" x14ac:dyDescent="0.3">
      <c r="A13" s="16" t="s">
        <v>33</v>
      </c>
      <c r="B13" s="16" t="s">
        <v>679</v>
      </c>
      <c r="C13" s="17">
        <v>200.6</v>
      </c>
      <c r="D13" s="17">
        <v>499.1</v>
      </c>
      <c r="E13" s="17">
        <v>160.80000000000001</v>
      </c>
      <c r="F13" s="17">
        <v>0</v>
      </c>
      <c r="G13" s="17">
        <v>0</v>
      </c>
      <c r="H13" s="17">
        <v>39.1</v>
      </c>
      <c r="I13" s="17">
        <v>186</v>
      </c>
      <c r="J13" s="17"/>
      <c r="K13" s="17">
        <v>77.8</v>
      </c>
      <c r="L13" s="17">
        <v>183.5</v>
      </c>
      <c r="M13" s="17"/>
      <c r="N13" s="17">
        <v>202.7</v>
      </c>
      <c r="O13" s="17"/>
      <c r="P13" s="17">
        <v>209.5</v>
      </c>
      <c r="Q13" s="17"/>
      <c r="R13" s="17">
        <v>73.900000000000006</v>
      </c>
      <c r="S13" s="17">
        <v>9.1999999999999993</v>
      </c>
      <c r="T13" s="17"/>
      <c r="U13" s="17"/>
      <c r="V13" s="17"/>
      <c r="W13" s="17"/>
      <c r="X13" s="17">
        <v>167.4</v>
      </c>
      <c r="Y13" s="17">
        <v>7.3</v>
      </c>
      <c r="Z13" s="17">
        <v>5.0999999999999996</v>
      </c>
      <c r="AA13" s="17">
        <v>22.1</v>
      </c>
      <c r="AB13" s="17">
        <v>6.8</v>
      </c>
      <c r="AC13" s="17">
        <v>14.7</v>
      </c>
      <c r="AD13" s="17">
        <v>90.4</v>
      </c>
      <c r="AE13" s="17"/>
      <c r="AF13" s="17"/>
      <c r="AG13" s="17"/>
      <c r="AH13" s="17"/>
      <c r="AI13" s="17">
        <v>110.8</v>
      </c>
      <c r="AJ13" s="17">
        <v>51</v>
      </c>
      <c r="AK13" s="17">
        <v>0</v>
      </c>
      <c r="AL13" s="17"/>
      <c r="AM13" s="17"/>
      <c r="AN13" s="17">
        <v>6.5</v>
      </c>
      <c r="AO13" s="17">
        <v>153.19999999999999</v>
      </c>
      <c r="AP13" s="17">
        <v>31</v>
      </c>
      <c r="AQ13" s="17">
        <v>124.5</v>
      </c>
      <c r="AR13" s="17">
        <v>15</v>
      </c>
      <c r="AS13" s="17">
        <v>16</v>
      </c>
      <c r="AT13" s="17">
        <v>15.9</v>
      </c>
      <c r="AU13" s="17">
        <v>90.5</v>
      </c>
      <c r="AV13" s="17">
        <v>180.12991</v>
      </c>
      <c r="AW13" s="17">
        <v>180.28962000000001</v>
      </c>
      <c r="AX13" s="17">
        <v>184.99341999999999</v>
      </c>
      <c r="AY13" s="17">
        <v>108.6</v>
      </c>
      <c r="AZ13" s="17">
        <v>0</v>
      </c>
      <c r="BA13" s="17">
        <v>31</v>
      </c>
      <c r="BB13" s="17">
        <v>4</v>
      </c>
      <c r="BC13" s="17">
        <v>32.6</v>
      </c>
      <c r="BD13" s="17">
        <v>53.8</v>
      </c>
      <c r="BE13" s="17"/>
      <c r="BF13" s="17"/>
      <c r="BG13" s="17">
        <v>54.2</v>
      </c>
      <c r="BH13" s="17"/>
      <c r="BI13" s="17"/>
      <c r="BJ13" s="17">
        <v>0</v>
      </c>
      <c r="BK13" s="17"/>
      <c r="BL13" s="17"/>
      <c r="BM13" s="17"/>
      <c r="BN13" s="17">
        <v>127.7</v>
      </c>
      <c r="BO13" s="17">
        <v>158.19999999999999</v>
      </c>
      <c r="BP13" s="17">
        <v>158.1</v>
      </c>
      <c r="BQ13" s="17">
        <v>157</v>
      </c>
      <c r="BR13" s="17">
        <v>239.3</v>
      </c>
      <c r="BS13" s="17">
        <v>73.5</v>
      </c>
      <c r="BT13" s="17">
        <v>36.200000000000003</v>
      </c>
      <c r="BU13" s="17"/>
      <c r="BV13" s="17"/>
      <c r="BW13" s="17">
        <v>0</v>
      </c>
      <c r="BX13" s="17">
        <v>0</v>
      </c>
      <c r="BY13" s="17"/>
      <c r="BZ13" s="17"/>
      <c r="CA13" s="17"/>
      <c r="CB13" s="17">
        <v>120.5</v>
      </c>
      <c r="CC13" s="17">
        <v>68.2</v>
      </c>
      <c r="CD13" s="17">
        <v>62.5</v>
      </c>
      <c r="CE13" s="17">
        <v>62.6</v>
      </c>
      <c r="CF13" s="17">
        <v>29.1</v>
      </c>
      <c r="CG13" s="17">
        <v>0</v>
      </c>
      <c r="CH13" s="17"/>
      <c r="CI13" s="17"/>
      <c r="CJ13" s="17">
        <v>144.1</v>
      </c>
      <c r="CK13" s="17">
        <v>145</v>
      </c>
      <c r="CL13" s="17">
        <v>170.6</v>
      </c>
      <c r="CM13" s="17">
        <v>188.5</v>
      </c>
      <c r="CN13" s="17"/>
      <c r="CO13" s="17"/>
      <c r="CP13" s="17"/>
      <c r="CQ13" s="17"/>
      <c r="CR13" s="17">
        <v>212.3</v>
      </c>
      <c r="CS13" s="17">
        <v>101.8</v>
      </c>
      <c r="CT13" s="17">
        <v>3.4</v>
      </c>
      <c r="CU13" s="17"/>
      <c r="CV13" s="17">
        <v>4.2</v>
      </c>
      <c r="CW13" s="17">
        <v>0</v>
      </c>
      <c r="CX13" s="17">
        <v>104.9</v>
      </c>
      <c r="CY13" s="17">
        <v>0</v>
      </c>
      <c r="CZ13" s="17">
        <v>1.4</v>
      </c>
      <c r="DA13" s="17">
        <v>0</v>
      </c>
      <c r="DB13" s="17">
        <v>12.9</v>
      </c>
      <c r="DC13" s="17">
        <v>9.9</v>
      </c>
      <c r="DD13" s="17">
        <v>2.2000000000000002</v>
      </c>
      <c r="DE13" s="17">
        <v>0</v>
      </c>
      <c r="DF13" s="17">
        <v>1.2</v>
      </c>
      <c r="DG13" s="17">
        <v>1.7</v>
      </c>
      <c r="DH13" s="17">
        <v>4.4000000000000004</v>
      </c>
      <c r="DI13" s="17">
        <v>20.2</v>
      </c>
      <c r="DJ13" s="17">
        <v>9.4</v>
      </c>
      <c r="DK13" s="17">
        <v>12.8</v>
      </c>
      <c r="DL13" s="17">
        <v>2.2999999999999998</v>
      </c>
      <c r="DM13" s="17">
        <v>17.100000000000001</v>
      </c>
      <c r="DN13" s="17">
        <v>0</v>
      </c>
      <c r="DO13" s="17">
        <v>0</v>
      </c>
      <c r="DP13" s="17">
        <v>28.6</v>
      </c>
      <c r="DQ13" s="17">
        <v>63</v>
      </c>
      <c r="DR13" s="17">
        <v>0</v>
      </c>
      <c r="DS13" s="17">
        <v>2.1</v>
      </c>
      <c r="DT13" s="17">
        <v>13.9</v>
      </c>
      <c r="DU13" s="17">
        <v>3</v>
      </c>
      <c r="DV13" s="17"/>
      <c r="DW13" s="17"/>
      <c r="DX13" s="17">
        <v>5.2</v>
      </c>
      <c r="DY13" s="17">
        <v>8.4</v>
      </c>
      <c r="DZ13" s="17">
        <v>14.4</v>
      </c>
      <c r="EA13" s="17">
        <v>16.899999999999999</v>
      </c>
      <c r="EB13" s="17">
        <v>16.600000000000001</v>
      </c>
      <c r="EC13" s="17">
        <v>22.5</v>
      </c>
      <c r="ED13" s="17">
        <v>20.6</v>
      </c>
      <c r="EE13" s="17">
        <v>0</v>
      </c>
      <c r="EF13" s="17">
        <v>26.8</v>
      </c>
      <c r="EG13" s="17">
        <v>31.6</v>
      </c>
      <c r="EH13" s="17">
        <v>1.2</v>
      </c>
      <c r="EI13" s="17">
        <v>0</v>
      </c>
      <c r="EJ13" s="17">
        <v>0</v>
      </c>
      <c r="EK13" s="17">
        <v>9.6</v>
      </c>
      <c r="EL13" s="17">
        <v>2.8</v>
      </c>
      <c r="EM13" s="17">
        <v>9</v>
      </c>
      <c r="EN13" s="17">
        <v>20.399999999999999</v>
      </c>
      <c r="EO13" s="17">
        <v>20.399999999999999</v>
      </c>
      <c r="EP13" s="17">
        <v>20.100000000000001</v>
      </c>
      <c r="EQ13" s="17">
        <v>0.3</v>
      </c>
      <c r="ER13" s="17">
        <v>0</v>
      </c>
      <c r="ES13" s="17">
        <v>0</v>
      </c>
      <c r="ET13" s="17">
        <v>0</v>
      </c>
      <c r="EU13" s="17">
        <v>0.6</v>
      </c>
      <c r="EV13" s="17">
        <v>18.8</v>
      </c>
      <c r="EW13" s="17">
        <v>12.7</v>
      </c>
      <c r="EX13" s="17">
        <v>0</v>
      </c>
      <c r="EY13" s="17">
        <v>4.3</v>
      </c>
      <c r="EZ13" s="17">
        <v>2.2000000000000002</v>
      </c>
      <c r="FA13" s="17">
        <v>1.2</v>
      </c>
      <c r="FB13" s="17">
        <v>1.2</v>
      </c>
      <c r="FC13" s="17">
        <v>0</v>
      </c>
      <c r="FD13" s="17">
        <v>5.7</v>
      </c>
      <c r="FE13" s="17">
        <v>10</v>
      </c>
      <c r="FF13" s="17">
        <v>8.9</v>
      </c>
      <c r="FG13" s="17">
        <v>27.3</v>
      </c>
      <c r="FH13" s="17">
        <v>35</v>
      </c>
      <c r="FI13" s="17"/>
      <c r="FJ13" s="17"/>
      <c r="FK13" s="17">
        <v>7</v>
      </c>
      <c r="FL13" s="17">
        <v>11.2</v>
      </c>
      <c r="FM13" s="17">
        <v>20.8</v>
      </c>
      <c r="FN13" s="17">
        <v>6587.5129500000003</v>
      </c>
      <c r="FO13" s="15"/>
      <c r="FP13" s="17">
        <v>15.5</v>
      </c>
      <c r="FQ13" s="17">
        <v>0</v>
      </c>
      <c r="FR13" s="17">
        <v>11.8</v>
      </c>
      <c r="FS13" s="17">
        <v>7.7</v>
      </c>
      <c r="FT13" s="17">
        <v>26.9</v>
      </c>
      <c r="FU13" s="17">
        <v>18.899999999999999</v>
      </c>
      <c r="FV13" s="17">
        <v>4.7</v>
      </c>
      <c r="FW13" s="17">
        <v>7.8</v>
      </c>
      <c r="FX13" s="17">
        <v>93.3</v>
      </c>
    </row>
    <row r="14" spans="1:180" ht="24" customHeight="1" x14ac:dyDescent="0.3">
      <c r="A14" s="16" t="s">
        <v>33</v>
      </c>
      <c r="B14" s="16" t="s">
        <v>680</v>
      </c>
      <c r="C14" s="17">
        <v>204.4</v>
      </c>
      <c r="D14" s="17">
        <v>397.6</v>
      </c>
      <c r="E14" s="17">
        <v>127.5</v>
      </c>
      <c r="F14" s="17">
        <v>0</v>
      </c>
      <c r="G14" s="17">
        <v>0</v>
      </c>
      <c r="H14" s="17">
        <v>40.6</v>
      </c>
      <c r="I14" s="17">
        <v>186</v>
      </c>
      <c r="J14" s="17"/>
      <c r="K14" s="17">
        <v>77.5</v>
      </c>
      <c r="L14" s="17">
        <v>184</v>
      </c>
      <c r="M14" s="17"/>
      <c r="N14" s="17">
        <v>202.2</v>
      </c>
      <c r="O14" s="17"/>
      <c r="P14" s="17">
        <v>209.2</v>
      </c>
      <c r="Q14" s="17"/>
      <c r="R14" s="17">
        <v>72.400000000000006</v>
      </c>
      <c r="S14" s="17">
        <v>9.4</v>
      </c>
      <c r="T14" s="17"/>
      <c r="U14" s="17"/>
      <c r="V14" s="17"/>
      <c r="W14" s="17"/>
      <c r="X14" s="17">
        <v>166.4</v>
      </c>
      <c r="Y14" s="17">
        <v>7.4</v>
      </c>
      <c r="Z14" s="17">
        <v>5.0999999999999996</v>
      </c>
      <c r="AA14" s="17">
        <v>22.1</v>
      </c>
      <c r="AB14" s="17">
        <v>6.8</v>
      </c>
      <c r="AC14" s="17">
        <v>14.7</v>
      </c>
      <c r="AD14" s="17">
        <v>90.8</v>
      </c>
      <c r="AE14" s="17"/>
      <c r="AF14" s="17"/>
      <c r="AG14" s="17"/>
      <c r="AH14" s="17"/>
      <c r="AI14" s="17">
        <v>110.7</v>
      </c>
      <c r="AJ14" s="17">
        <v>51</v>
      </c>
      <c r="AK14" s="17">
        <v>0</v>
      </c>
      <c r="AL14" s="17"/>
      <c r="AM14" s="17"/>
      <c r="AN14" s="17">
        <v>6.5</v>
      </c>
      <c r="AO14" s="17">
        <v>152</v>
      </c>
      <c r="AP14" s="17">
        <v>32</v>
      </c>
      <c r="AQ14" s="17">
        <v>128.80000000000001</v>
      </c>
      <c r="AR14" s="17">
        <v>15.1</v>
      </c>
      <c r="AS14" s="17">
        <v>16</v>
      </c>
      <c r="AT14" s="17">
        <v>15.8</v>
      </c>
      <c r="AU14" s="17">
        <v>87.8</v>
      </c>
      <c r="AV14" s="17">
        <v>181.61659</v>
      </c>
      <c r="AW14" s="17">
        <v>182.15825000000001</v>
      </c>
      <c r="AX14" s="17">
        <v>184.59877</v>
      </c>
      <c r="AY14" s="17">
        <v>109</v>
      </c>
      <c r="AZ14" s="17">
        <v>0</v>
      </c>
      <c r="BA14" s="17">
        <v>33.9</v>
      </c>
      <c r="BB14" s="17">
        <v>4</v>
      </c>
      <c r="BC14" s="17">
        <v>32.200000000000003</v>
      </c>
      <c r="BD14" s="17">
        <v>54.2</v>
      </c>
      <c r="BE14" s="17"/>
      <c r="BF14" s="17"/>
      <c r="BG14" s="17">
        <v>54.6</v>
      </c>
      <c r="BH14" s="17"/>
      <c r="BI14" s="17"/>
      <c r="BJ14" s="17">
        <v>0</v>
      </c>
      <c r="BK14" s="17"/>
      <c r="BL14" s="17"/>
      <c r="BM14" s="17"/>
      <c r="BN14" s="17">
        <v>127.6</v>
      </c>
      <c r="BO14" s="17">
        <v>170</v>
      </c>
      <c r="BP14" s="17">
        <v>168.2</v>
      </c>
      <c r="BQ14" s="17">
        <v>170.5</v>
      </c>
      <c r="BR14" s="17">
        <v>251.7</v>
      </c>
      <c r="BS14" s="17">
        <v>73.3</v>
      </c>
      <c r="BT14" s="17">
        <v>36.1</v>
      </c>
      <c r="BU14" s="17"/>
      <c r="BV14" s="17"/>
      <c r="BW14" s="17">
        <v>0</v>
      </c>
      <c r="BX14" s="17">
        <v>0</v>
      </c>
      <c r="BY14" s="17"/>
      <c r="BZ14" s="17"/>
      <c r="CA14" s="17"/>
      <c r="CB14" s="17">
        <v>156.19999999999999</v>
      </c>
      <c r="CC14" s="17">
        <v>73.400000000000006</v>
      </c>
      <c r="CD14" s="17">
        <v>62.7</v>
      </c>
      <c r="CE14" s="17">
        <v>61.9</v>
      </c>
      <c r="CF14" s="17">
        <v>30.1</v>
      </c>
      <c r="CG14" s="17">
        <v>0</v>
      </c>
      <c r="CH14" s="17"/>
      <c r="CI14" s="17"/>
      <c r="CJ14" s="17">
        <v>143.19999999999999</v>
      </c>
      <c r="CK14" s="17">
        <v>144.4</v>
      </c>
      <c r="CL14" s="17">
        <v>169.6</v>
      </c>
      <c r="CM14" s="17">
        <v>187.6</v>
      </c>
      <c r="CN14" s="17"/>
      <c r="CO14" s="17"/>
      <c r="CP14" s="17"/>
      <c r="CQ14" s="17"/>
      <c r="CR14" s="17">
        <v>212.6</v>
      </c>
      <c r="CS14" s="17">
        <v>101.8</v>
      </c>
      <c r="CT14" s="17">
        <v>3.2</v>
      </c>
      <c r="CU14" s="17"/>
      <c r="CV14" s="17">
        <v>4.2</v>
      </c>
      <c r="CW14" s="17">
        <v>0</v>
      </c>
      <c r="CX14" s="17">
        <v>102.5</v>
      </c>
      <c r="CY14" s="17">
        <v>0</v>
      </c>
      <c r="CZ14" s="17">
        <v>2.9</v>
      </c>
      <c r="DA14" s="17">
        <v>0</v>
      </c>
      <c r="DB14" s="17">
        <v>12.1</v>
      </c>
      <c r="DC14" s="17">
        <v>9.9</v>
      </c>
      <c r="DD14" s="17">
        <v>3.1</v>
      </c>
      <c r="DE14" s="17">
        <v>0</v>
      </c>
      <c r="DF14" s="17">
        <v>1.2</v>
      </c>
      <c r="DG14" s="17">
        <v>1.6</v>
      </c>
      <c r="DH14" s="17">
        <v>4.2</v>
      </c>
      <c r="DI14" s="17">
        <v>20</v>
      </c>
      <c r="DJ14" s="17">
        <v>9.4</v>
      </c>
      <c r="DK14" s="17">
        <v>12.7</v>
      </c>
      <c r="DL14" s="17">
        <v>2.2999999999999998</v>
      </c>
      <c r="DM14" s="17">
        <v>17.100000000000001</v>
      </c>
      <c r="DN14" s="17">
        <v>0</v>
      </c>
      <c r="DO14" s="17">
        <v>0</v>
      </c>
      <c r="DP14" s="17">
        <v>28.7</v>
      </c>
      <c r="DQ14" s="17">
        <v>64</v>
      </c>
      <c r="DR14" s="17">
        <v>0</v>
      </c>
      <c r="DS14" s="17">
        <v>2.2999999999999998</v>
      </c>
      <c r="DT14" s="17">
        <v>13.9</v>
      </c>
      <c r="DU14" s="17">
        <v>3</v>
      </c>
      <c r="DV14" s="17"/>
      <c r="DW14" s="17"/>
      <c r="DX14" s="17">
        <v>5.3</v>
      </c>
      <c r="DY14" s="17">
        <v>8.4</v>
      </c>
      <c r="DZ14" s="17">
        <v>14.8</v>
      </c>
      <c r="EA14" s="17">
        <v>20.100000000000001</v>
      </c>
      <c r="EB14" s="17">
        <v>16.600000000000001</v>
      </c>
      <c r="EC14" s="17">
        <v>21.9</v>
      </c>
      <c r="ED14" s="17">
        <v>25.1</v>
      </c>
      <c r="EE14" s="17">
        <v>0</v>
      </c>
      <c r="EF14" s="17">
        <v>15.2</v>
      </c>
      <c r="EG14" s="17">
        <v>30.1</v>
      </c>
      <c r="EH14" s="17">
        <v>0.4</v>
      </c>
      <c r="EI14" s="17">
        <v>0</v>
      </c>
      <c r="EJ14" s="17">
        <v>0</v>
      </c>
      <c r="EK14" s="17">
        <v>10.5</v>
      </c>
      <c r="EL14" s="17">
        <v>2.9</v>
      </c>
      <c r="EM14" s="17">
        <v>8.9</v>
      </c>
      <c r="EN14" s="17">
        <v>20.399999999999999</v>
      </c>
      <c r="EO14" s="17">
        <v>20.399999999999999</v>
      </c>
      <c r="EP14" s="17">
        <v>20.100000000000001</v>
      </c>
      <c r="EQ14" s="17">
        <v>1.4</v>
      </c>
      <c r="ER14" s="17">
        <v>0</v>
      </c>
      <c r="ES14" s="17">
        <v>0</v>
      </c>
      <c r="ET14" s="17">
        <v>0</v>
      </c>
      <c r="EU14" s="17">
        <v>0.6</v>
      </c>
      <c r="EV14" s="17">
        <v>9</v>
      </c>
      <c r="EW14" s="17">
        <v>6.8</v>
      </c>
      <c r="EX14" s="17">
        <v>0</v>
      </c>
      <c r="EY14" s="17">
        <v>4.3</v>
      </c>
      <c r="EZ14" s="17">
        <v>2.2000000000000002</v>
      </c>
      <c r="FA14" s="17">
        <v>1.2</v>
      </c>
      <c r="FB14" s="17">
        <v>1.2</v>
      </c>
      <c r="FC14" s="17">
        <v>0</v>
      </c>
      <c r="FD14" s="17">
        <v>5.6</v>
      </c>
      <c r="FE14" s="17">
        <v>10</v>
      </c>
      <c r="FF14" s="17">
        <v>9.1</v>
      </c>
      <c r="FG14" s="17">
        <v>27</v>
      </c>
      <c r="FH14" s="17">
        <v>34.700000000000003</v>
      </c>
      <c r="FI14" s="17"/>
      <c r="FJ14" s="17"/>
      <c r="FK14" s="17">
        <v>7.5</v>
      </c>
      <c r="FL14" s="17">
        <v>11.2</v>
      </c>
      <c r="FM14" s="17">
        <v>19.600000000000001</v>
      </c>
      <c r="FN14" s="17">
        <v>6527.7736100000002</v>
      </c>
      <c r="FO14" s="15"/>
      <c r="FP14" s="17">
        <v>16.3</v>
      </c>
      <c r="FQ14" s="17">
        <v>0</v>
      </c>
      <c r="FR14" s="17">
        <v>11.8</v>
      </c>
      <c r="FS14" s="17">
        <v>7.6</v>
      </c>
      <c r="FT14" s="17">
        <v>26.9</v>
      </c>
      <c r="FU14" s="17">
        <v>18.899999999999999</v>
      </c>
      <c r="FV14" s="17">
        <v>4.7</v>
      </c>
      <c r="FW14" s="17">
        <v>7.9</v>
      </c>
      <c r="FX14" s="17">
        <v>94.1</v>
      </c>
    </row>
    <row r="15" spans="1:180" ht="24" customHeight="1" x14ac:dyDescent="0.3">
      <c r="A15" s="16" t="s">
        <v>33</v>
      </c>
      <c r="B15" s="16" t="s">
        <v>681</v>
      </c>
      <c r="C15" s="17">
        <v>202.7</v>
      </c>
      <c r="D15" s="17">
        <v>401.4</v>
      </c>
      <c r="E15" s="17">
        <v>130.1</v>
      </c>
      <c r="F15" s="17">
        <v>0</v>
      </c>
      <c r="G15" s="17">
        <v>0</v>
      </c>
      <c r="H15" s="17">
        <v>40.299999999999997</v>
      </c>
      <c r="I15" s="17">
        <v>192.1</v>
      </c>
      <c r="J15" s="17"/>
      <c r="K15" s="17">
        <v>77.5</v>
      </c>
      <c r="L15" s="17">
        <v>184.2</v>
      </c>
      <c r="M15" s="17"/>
      <c r="N15" s="17">
        <v>203.5</v>
      </c>
      <c r="O15" s="17"/>
      <c r="P15" s="17">
        <v>208.7</v>
      </c>
      <c r="Q15" s="17"/>
      <c r="R15" s="17">
        <v>72.599999999999994</v>
      </c>
      <c r="S15" s="17">
        <v>9.4</v>
      </c>
      <c r="T15" s="17"/>
      <c r="U15" s="17"/>
      <c r="V15" s="17"/>
      <c r="W15" s="17"/>
      <c r="X15" s="17">
        <v>169.1</v>
      </c>
      <c r="Y15" s="17">
        <v>7.4</v>
      </c>
      <c r="Z15" s="17">
        <v>5.2</v>
      </c>
      <c r="AA15" s="17">
        <v>22.1</v>
      </c>
      <c r="AB15" s="17">
        <v>6.8</v>
      </c>
      <c r="AC15" s="17">
        <v>14.8</v>
      </c>
      <c r="AD15" s="17">
        <v>90.5</v>
      </c>
      <c r="AE15" s="17"/>
      <c r="AF15" s="17"/>
      <c r="AG15" s="17"/>
      <c r="AH15" s="17"/>
      <c r="AI15" s="17">
        <v>110.8</v>
      </c>
      <c r="AJ15" s="17">
        <v>50.9</v>
      </c>
      <c r="AK15" s="17">
        <v>0</v>
      </c>
      <c r="AL15" s="17"/>
      <c r="AM15" s="17"/>
      <c r="AN15" s="17">
        <v>6.5</v>
      </c>
      <c r="AO15" s="17">
        <v>153.1</v>
      </c>
      <c r="AP15" s="17">
        <v>33.9</v>
      </c>
      <c r="AQ15" s="17">
        <v>125.9</v>
      </c>
      <c r="AR15" s="17">
        <v>17.100000000000001</v>
      </c>
      <c r="AS15" s="17">
        <v>16</v>
      </c>
      <c r="AT15" s="17">
        <v>16.100000000000001</v>
      </c>
      <c r="AU15" s="17">
        <v>87.7</v>
      </c>
      <c r="AV15" s="17">
        <v>174.66965999999999</v>
      </c>
      <c r="AW15" s="17">
        <v>174.79736</v>
      </c>
      <c r="AX15" s="17">
        <v>179.46609000000001</v>
      </c>
      <c r="AY15" s="17">
        <v>109</v>
      </c>
      <c r="AZ15" s="17">
        <v>0</v>
      </c>
      <c r="BA15" s="17">
        <v>28.6</v>
      </c>
      <c r="BB15" s="17">
        <v>4</v>
      </c>
      <c r="BC15" s="17">
        <v>32.799999999999997</v>
      </c>
      <c r="BD15" s="17">
        <v>55.6</v>
      </c>
      <c r="BE15" s="17"/>
      <c r="BF15" s="17"/>
      <c r="BG15" s="17">
        <v>54.8</v>
      </c>
      <c r="BH15" s="17"/>
      <c r="BI15" s="17"/>
      <c r="BJ15" s="17">
        <v>0</v>
      </c>
      <c r="BK15" s="17"/>
      <c r="BL15" s="17"/>
      <c r="BM15" s="17"/>
      <c r="BN15" s="17">
        <v>128.19999999999999</v>
      </c>
      <c r="BO15" s="17">
        <v>156.6</v>
      </c>
      <c r="BP15" s="17">
        <v>156.4</v>
      </c>
      <c r="BQ15" s="17">
        <v>155.4</v>
      </c>
      <c r="BR15" s="17">
        <v>244.6</v>
      </c>
      <c r="BS15" s="17">
        <v>73.2</v>
      </c>
      <c r="BT15" s="17">
        <v>36.200000000000003</v>
      </c>
      <c r="BU15" s="17"/>
      <c r="BV15" s="17"/>
      <c r="BW15" s="17">
        <v>0</v>
      </c>
      <c r="BX15" s="17">
        <v>0</v>
      </c>
      <c r="BY15" s="17"/>
      <c r="BZ15" s="17"/>
      <c r="CA15" s="17"/>
      <c r="CB15" s="17">
        <v>130.6</v>
      </c>
      <c r="CC15" s="17">
        <v>70.2</v>
      </c>
      <c r="CD15" s="17">
        <v>63</v>
      </c>
      <c r="CE15" s="17">
        <v>64</v>
      </c>
      <c r="CF15" s="17">
        <v>30.1</v>
      </c>
      <c r="CG15" s="17">
        <v>0</v>
      </c>
      <c r="CH15" s="17"/>
      <c r="CI15" s="17"/>
      <c r="CJ15" s="17">
        <v>144</v>
      </c>
      <c r="CK15" s="17">
        <v>145</v>
      </c>
      <c r="CL15" s="17">
        <v>170.1</v>
      </c>
      <c r="CM15" s="17">
        <v>188.5</v>
      </c>
      <c r="CN15" s="17"/>
      <c r="CO15" s="17"/>
      <c r="CP15" s="17"/>
      <c r="CQ15" s="17"/>
      <c r="CR15" s="17">
        <v>212.7</v>
      </c>
      <c r="CS15" s="17">
        <v>101.9</v>
      </c>
      <c r="CT15" s="17">
        <v>3.2</v>
      </c>
      <c r="CU15" s="17"/>
      <c r="CV15" s="17">
        <v>4.2</v>
      </c>
      <c r="CW15" s="17">
        <v>0</v>
      </c>
      <c r="CX15" s="17">
        <v>107.5</v>
      </c>
      <c r="CY15" s="17">
        <v>0</v>
      </c>
      <c r="CZ15" s="17">
        <v>2.4</v>
      </c>
      <c r="DA15" s="17">
        <v>0</v>
      </c>
      <c r="DB15" s="17">
        <v>12.9</v>
      </c>
      <c r="DC15" s="17">
        <v>10</v>
      </c>
      <c r="DD15" s="17">
        <v>3.4</v>
      </c>
      <c r="DE15" s="17">
        <v>0</v>
      </c>
      <c r="DF15" s="17">
        <v>1.2</v>
      </c>
      <c r="DG15" s="17">
        <v>1.6</v>
      </c>
      <c r="DH15" s="17">
        <v>4.2</v>
      </c>
      <c r="DI15" s="17">
        <v>20.2</v>
      </c>
      <c r="DJ15" s="17">
        <v>9.1999999999999993</v>
      </c>
      <c r="DK15" s="17">
        <v>12.7</v>
      </c>
      <c r="DL15" s="17">
        <v>2.2999999999999998</v>
      </c>
      <c r="DM15" s="17">
        <v>17.100000000000001</v>
      </c>
      <c r="DN15" s="17">
        <v>0</v>
      </c>
      <c r="DO15" s="17">
        <v>0</v>
      </c>
      <c r="DP15" s="17">
        <v>29.7</v>
      </c>
      <c r="DQ15" s="17">
        <v>65.099999999999994</v>
      </c>
      <c r="DR15" s="17">
        <v>0</v>
      </c>
      <c r="DS15" s="17">
        <v>2.4</v>
      </c>
      <c r="DT15" s="17">
        <v>13.9</v>
      </c>
      <c r="DU15" s="17">
        <v>3</v>
      </c>
      <c r="DV15" s="17"/>
      <c r="DW15" s="17"/>
      <c r="DX15" s="17">
        <v>5.8</v>
      </c>
      <c r="DY15" s="17">
        <v>8.5</v>
      </c>
      <c r="DZ15" s="17">
        <v>15</v>
      </c>
      <c r="EA15" s="17">
        <v>20.2</v>
      </c>
      <c r="EB15" s="17">
        <v>16.600000000000001</v>
      </c>
      <c r="EC15" s="17">
        <v>23</v>
      </c>
      <c r="ED15" s="17">
        <v>19.5</v>
      </c>
      <c r="EE15" s="17">
        <v>0</v>
      </c>
      <c r="EF15" s="17">
        <v>16.3</v>
      </c>
      <c r="EG15" s="17">
        <v>21.8</v>
      </c>
      <c r="EH15" s="17">
        <v>0.4</v>
      </c>
      <c r="EI15" s="17">
        <v>0</v>
      </c>
      <c r="EJ15" s="17">
        <v>0</v>
      </c>
      <c r="EK15" s="17">
        <v>13.1</v>
      </c>
      <c r="EL15" s="17">
        <v>2.9</v>
      </c>
      <c r="EM15" s="17">
        <v>8.9</v>
      </c>
      <c r="EN15" s="17">
        <v>20.399999999999999</v>
      </c>
      <c r="EO15" s="17">
        <v>20.399999999999999</v>
      </c>
      <c r="EP15" s="17">
        <v>20.100000000000001</v>
      </c>
      <c r="EQ15" s="17">
        <v>1.5</v>
      </c>
      <c r="ER15" s="17">
        <v>0</v>
      </c>
      <c r="ES15" s="17">
        <v>0</v>
      </c>
      <c r="ET15" s="17">
        <v>0</v>
      </c>
      <c r="EU15" s="17">
        <v>0.6</v>
      </c>
      <c r="EV15" s="17">
        <v>6.4</v>
      </c>
      <c r="EW15" s="17">
        <v>4.7</v>
      </c>
      <c r="EX15" s="17">
        <v>0</v>
      </c>
      <c r="EY15" s="17">
        <v>4.3</v>
      </c>
      <c r="EZ15" s="17">
        <v>2.2000000000000002</v>
      </c>
      <c r="FA15" s="17">
        <v>1.2</v>
      </c>
      <c r="FB15" s="17">
        <v>1.2</v>
      </c>
      <c r="FC15" s="17">
        <v>0</v>
      </c>
      <c r="FD15" s="17">
        <v>5.7</v>
      </c>
      <c r="FE15" s="17">
        <v>10</v>
      </c>
      <c r="FF15" s="17">
        <v>8.6</v>
      </c>
      <c r="FG15" s="17">
        <v>27</v>
      </c>
      <c r="FH15" s="17">
        <v>34.700000000000003</v>
      </c>
      <c r="FI15" s="17"/>
      <c r="FJ15" s="17"/>
      <c r="FK15" s="17">
        <v>8.5</v>
      </c>
      <c r="FL15" s="17">
        <v>11.2</v>
      </c>
      <c r="FM15" s="17">
        <v>19.7</v>
      </c>
      <c r="FN15" s="17">
        <v>6447.4331099999999</v>
      </c>
      <c r="FO15" s="15"/>
      <c r="FP15" s="17">
        <v>16.399999999999999</v>
      </c>
      <c r="FQ15" s="17">
        <v>0</v>
      </c>
      <c r="FR15" s="17">
        <v>11.8</v>
      </c>
      <c r="FS15" s="17">
        <v>7.7</v>
      </c>
      <c r="FT15" s="17">
        <v>26.9</v>
      </c>
      <c r="FU15" s="17">
        <v>18.899999999999999</v>
      </c>
      <c r="FV15" s="17">
        <v>4.5999999999999996</v>
      </c>
      <c r="FW15" s="17">
        <v>7.8</v>
      </c>
      <c r="FX15" s="17">
        <v>94.1</v>
      </c>
    </row>
    <row r="16" spans="1:180" ht="24" customHeight="1" x14ac:dyDescent="0.3">
      <c r="A16" s="16" t="s">
        <v>33</v>
      </c>
      <c r="B16" s="16" t="s">
        <v>682</v>
      </c>
      <c r="C16" s="17">
        <v>204.6</v>
      </c>
      <c r="D16" s="17">
        <v>402.6</v>
      </c>
      <c r="E16" s="17">
        <v>130.5</v>
      </c>
      <c r="F16" s="17">
        <v>0</v>
      </c>
      <c r="G16" s="17">
        <v>0</v>
      </c>
      <c r="H16" s="17">
        <v>40.799999999999997</v>
      </c>
      <c r="I16" s="17">
        <v>191.7</v>
      </c>
      <c r="J16" s="17"/>
      <c r="K16" s="17">
        <v>57.3</v>
      </c>
      <c r="L16" s="17">
        <v>184.1</v>
      </c>
      <c r="M16" s="17"/>
      <c r="N16" s="17">
        <v>202.4</v>
      </c>
      <c r="O16" s="17"/>
      <c r="P16" s="17">
        <v>209.2</v>
      </c>
      <c r="Q16" s="17"/>
      <c r="R16" s="17">
        <v>100</v>
      </c>
      <c r="S16" s="17">
        <v>9.4</v>
      </c>
      <c r="T16" s="17"/>
      <c r="U16" s="17"/>
      <c r="V16" s="17"/>
      <c r="W16" s="17"/>
      <c r="X16" s="17">
        <v>166.3</v>
      </c>
      <c r="Y16" s="17">
        <v>8</v>
      </c>
      <c r="Z16" s="17">
        <v>5.5</v>
      </c>
      <c r="AA16" s="17">
        <v>22.1</v>
      </c>
      <c r="AB16" s="17">
        <v>6.8</v>
      </c>
      <c r="AC16" s="17">
        <v>14.8</v>
      </c>
      <c r="AD16" s="17">
        <v>91.2</v>
      </c>
      <c r="AE16" s="17"/>
      <c r="AF16" s="17"/>
      <c r="AG16" s="17"/>
      <c r="AH16" s="17"/>
      <c r="AI16" s="17">
        <v>110.6</v>
      </c>
      <c r="AJ16" s="17">
        <v>51.8</v>
      </c>
      <c r="AK16" s="17">
        <v>0</v>
      </c>
      <c r="AL16" s="17"/>
      <c r="AM16" s="17"/>
      <c r="AN16" s="17">
        <v>6.5</v>
      </c>
      <c r="AO16" s="17">
        <v>0</v>
      </c>
      <c r="AP16" s="17">
        <v>50.9</v>
      </c>
      <c r="AQ16" s="17">
        <v>135.19999999999999</v>
      </c>
      <c r="AR16" s="17">
        <v>18.899999999999999</v>
      </c>
      <c r="AS16" s="17">
        <v>16.2</v>
      </c>
      <c r="AT16" s="17">
        <v>15.2</v>
      </c>
      <c r="AU16" s="17">
        <v>86.4</v>
      </c>
      <c r="AV16" s="17">
        <v>174.19019</v>
      </c>
      <c r="AW16" s="17">
        <v>175.09931</v>
      </c>
      <c r="AX16" s="17">
        <v>179.75935999999999</v>
      </c>
      <c r="AY16" s="17">
        <v>110.7</v>
      </c>
      <c r="AZ16" s="17">
        <v>0</v>
      </c>
      <c r="BA16" s="17">
        <v>26.5</v>
      </c>
      <c r="BB16" s="17">
        <v>4</v>
      </c>
      <c r="BC16" s="17">
        <v>33.299999999999997</v>
      </c>
      <c r="BD16" s="17">
        <v>58.2</v>
      </c>
      <c r="BE16" s="17"/>
      <c r="BF16" s="17"/>
      <c r="BG16" s="17">
        <v>55.8</v>
      </c>
      <c r="BH16" s="17"/>
      <c r="BI16" s="17"/>
      <c r="BJ16" s="17">
        <v>0</v>
      </c>
      <c r="BK16" s="17"/>
      <c r="BL16" s="17"/>
      <c r="BM16" s="17"/>
      <c r="BN16" s="17">
        <v>128.6</v>
      </c>
      <c r="BO16" s="17">
        <v>169.9</v>
      </c>
      <c r="BP16" s="17">
        <v>166.7</v>
      </c>
      <c r="BQ16" s="17">
        <v>171.2</v>
      </c>
      <c r="BR16" s="17">
        <v>248</v>
      </c>
      <c r="BS16" s="17">
        <v>73.599999999999994</v>
      </c>
      <c r="BT16" s="17">
        <v>36.200000000000003</v>
      </c>
      <c r="BU16" s="17"/>
      <c r="BV16" s="17"/>
      <c r="BW16" s="17">
        <v>0</v>
      </c>
      <c r="BX16" s="17">
        <v>0</v>
      </c>
      <c r="BY16" s="17"/>
      <c r="BZ16" s="17"/>
      <c r="CA16" s="17"/>
      <c r="CB16" s="17">
        <v>148.30000000000001</v>
      </c>
      <c r="CC16" s="17">
        <v>72.599999999999994</v>
      </c>
      <c r="CD16" s="17">
        <v>63.8</v>
      </c>
      <c r="CE16" s="17">
        <v>64</v>
      </c>
      <c r="CF16" s="17">
        <v>30.6</v>
      </c>
      <c r="CG16" s="17">
        <v>0</v>
      </c>
      <c r="CH16" s="17"/>
      <c r="CI16" s="17"/>
      <c r="CJ16" s="17">
        <v>142.80000000000001</v>
      </c>
      <c r="CK16" s="17">
        <v>143.80000000000001</v>
      </c>
      <c r="CL16" s="17">
        <v>169.6</v>
      </c>
      <c r="CM16" s="17">
        <v>187.6</v>
      </c>
      <c r="CN16" s="17"/>
      <c r="CO16" s="17"/>
      <c r="CP16" s="17"/>
      <c r="CQ16" s="17"/>
      <c r="CR16" s="17">
        <v>212.8</v>
      </c>
      <c r="CS16" s="17">
        <v>101.8</v>
      </c>
      <c r="CT16" s="17">
        <v>3.2</v>
      </c>
      <c r="CU16" s="17"/>
      <c r="CV16" s="17">
        <v>4.2</v>
      </c>
      <c r="CW16" s="17">
        <v>0</v>
      </c>
      <c r="CX16" s="17">
        <v>102.8</v>
      </c>
      <c r="CY16" s="17">
        <v>0</v>
      </c>
      <c r="CZ16" s="17">
        <v>3.5</v>
      </c>
      <c r="DA16" s="17">
        <v>0</v>
      </c>
      <c r="DB16" s="17">
        <v>10.9</v>
      </c>
      <c r="DC16" s="17">
        <v>9.9</v>
      </c>
      <c r="DD16" s="17">
        <v>3.3</v>
      </c>
      <c r="DE16" s="17">
        <v>0</v>
      </c>
      <c r="DF16" s="17">
        <v>1.2</v>
      </c>
      <c r="DG16" s="17">
        <v>1.6</v>
      </c>
      <c r="DH16" s="17">
        <v>4.2</v>
      </c>
      <c r="DI16" s="17">
        <v>20.5</v>
      </c>
      <c r="DJ16" s="17">
        <v>9.1999999999999993</v>
      </c>
      <c r="DK16" s="17">
        <v>12.7</v>
      </c>
      <c r="DL16" s="17">
        <v>2.2999999999999998</v>
      </c>
      <c r="DM16" s="17">
        <v>17.100000000000001</v>
      </c>
      <c r="DN16" s="17">
        <v>0</v>
      </c>
      <c r="DO16" s="17">
        <v>0</v>
      </c>
      <c r="DP16" s="17">
        <v>29.1</v>
      </c>
      <c r="DQ16" s="17">
        <v>60.3</v>
      </c>
      <c r="DR16" s="17">
        <v>0</v>
      </c>
      <c r="DS16" s="17">
        <v>2.4</v>
      </c>
      <c r="DT16" s="17">
        <v>13.9</v>
      </c>
      <c r="DU16" s="17">
        <v>3</v>
      </c>
      <c r="DV16" s="17"/>
      <c r="DW16" s="17"/>
      <c r="DX16" s="17">
        <v>5.8</v>
      </c>
      <c r="DY16" s="17">
        <v>8.5</v>
      </c>
      <c r="DZ16" s="17">
        <v>14.6</v>
      </c>
      <c r="EA16" s="17">
        <v>20.2</v>
      </c>
      <c r="EB16" s="17">
        <v>16.600000000000001</v>
      </c>
      <c r="EC16" s="17">
        <v>19.600000000000001</v>
      </c>
      <c r="ED16" s="17">
        <v>15.2</v>
      </c>
      <c r="EE16" s="17">
        <v>0</v>
      </c>
      <c r="EF16" s="17">
        <v>5</v>
      </c>
      <c r="EG16" s="17">
        <v>15.6</v>
      </c>
      <c r="EH16" s="17">
        <v>0</v>
      </c>
      <c r="EI16" s="17">
        <v>0</v>
      </c>
      <c r="EJ16" s="17">
        <v>0</v>
      </c>
      <c r="EK16" s="17">
        <v>13.9</v>
      </c>
      <c r="EL16" s="17">
        <v>2.9</v>
      </c>
      <c r="EM16" s="17">
        <v>8.9</v>
      </c>
      <c r="EN16" s="17">
        <v>20.399999999999999</v>
      </c>
      <c r="EO16" s="17">
        <v>20.399999999999999</v>
      </c>
      <c r="EP16" s="17">
        <v>20.100000000000001</v>
      </c>
      <c r="EQ16" s="17">
        <v>2</v>
      </c>
      <c r="ER16" s="17">
        <v>0</v>
      </c>
      <c r="ES16" s="17">
        <v>0</v>
      </c>
      <c r="ET16" s="17">
        <v>0</v>
      </c>
      <c r="EU16" s="17">
        <v>0.6</v>
      </c>
      <c r="EV16" s="17">
        <v>4.7</v>
      </c>
      <c r="EW16" s="17">
        <v>3.3</v>
      </c>
      <c r="EX16" s="17">
        <v>0</v>
      </c>
      <c r="EY16" s="17">
        <v>4.3</v>
      </c>
      <c r="EZ16" s="17">
        <v>2.2000000000000002</v>
      </c>
      <c r="FA16" s="17">
        <v>1.2</v>
      </c>
      <c r="FB16" s="17">
        <v>1.2</v>
      </c>
      <c r="FC16" s="17">
        <v>0</v>
      </c>
      <c r="FD16" s="17">
        <v>5.6</v>
      </c>
      <c r="FE16" s="17">
        <v>10</v>
      </c>
      <c r="FF16" s="17">
        <v>9</v>
      </c>
      <c r="FG16" s="17">
        <v>27.3</v>
      </c>
      <c r="FH16" s="17">
        <v>35</v>
      </c>
      <c r="FI16" s="17"/>
      <c r="FJ16" s="17"/>
      <c r="FK16" s="17">
        <v>9.3000000000000007</v>
      </c>
      <c r="FL16" s="17">
        <v>11.2</v>
      </c>
      <c r="FM16" s="17">
        <v>20</v>
      </c>
      <c r="FN16" s="17">
        <v>6358.3488600000001</v>
      </c>
      <c r="FO16" s="15"/>
      <c r="FP16" s="17">
        <v>16.600000000000001</v>
      </c>
      <c r="FQ16" s="17">
        <v>0</v>
      </c>
      <c r="FR16" s="17">
        <v>11.8</v>
      </c>
      <c r="FS16" s="17">
        <v>7.6</v>
      </c>
      <c r="FT16" s="17">
        <v>26.8</v>
      </c>
      <c r="FU16" s="17">
        <v>18.899999999999999</v>
      </c>
      <c r="FV16" s="17">
        <v>4.8</v>
      </c>
      <c r="FW16" s="17">
        <v>7.9</v>
      </c>
      <c r="FX16" s="17">
        <v>94.4</v>
      </c>
    </row>
    <row r="17" spans="1:180" ht="24" customHeight="1" x14ac:dyDescent="0.3">
      <c r="A17" s="16" t="s">
        <v>33</v>
      </c>
      <c r="B17" s="16" t="s">
        <v>683</v>
      </c>
      <c r="C17" s="17">
        <v>201.7</v>
      </c>
      <c r="D17" s="17">
        <v>481.5</v>
      </c>
      <c r="E17" s="17">
        <v>158.9</v>
      </c>
      <c r="F17" s="17">
        <v>0</v>
      </c>
      <c r="G17" s="17">
        <v>0</v>
      </c>
      <c r="H17" s="17">
        <v>76.599999999999994</v>
      </c>
      <c r="I17" s="17">
        <v>193.4</v>
      </c>
      <c r="J17" s="17"/>
      <c r="K17" s="17">
        <v>57.4</v>
      </c>
      <c r="L17" s="17">
        <v>185.7</v>
      </c>
      <c r="M17" s="17"/>
      <c r="N17" s="17">
        <v>205.5</v>
      </c>
      <c r="O17" s="17"/>
      <c r="P17" s="17">
        <v>212.5</v>
      </c>
      <c r="Q17" s="17"/>
      <c r="R17" s="17">
        <v>98.3</v>
      </c>
      <c r="S17" s="17">
        <v>9.1999999999999993</v>
      </c>
      <c r="T17" s="17"/>
      <c r="U17" s="17"/>
      <c r="V17" s="17"/>
      <c r="W17" s="17"/>
      <c r="X17" s="17">
        <v>167.7</v>
      </c>
      <c r="Y17" s="17">
        <v>7.4</v>
      </c>
      <c r="Z17" s="17">
        <v>5.3</v>
      </c>
      <c r="AA17" s="17">
        <v>22.1</v>
      </c>
      <c r="AB17" s="17">
        <v>7</v>
      </c>
      <c r="AC17" s="17">
        <v>14.8</v>
      </c>
      <c r="AD17" s="17">
        <v>90.5</v>
      </c>
      <c r="AE17" s="17"/>
      <c r="AF17" s="17"/>
      <c r="AG17" s="17"/>
      <c r="AH17" s="17"/>
      <c r="AI17" s="17">
        <v>110.5</v>
      </c>
      <c r="AJ17" s="17">
        <v>50.5</v>
      </c>
      <c r="AK17" s="17">
        <v>0</v>
      </c>
      <c r="AL17" s="17"/>
      <c r="AM17" s="17"/>
      <c r="AN17" s="17">
        <v>6.5</v>
      </c>
      <c r="AO17" s="17">
        <v>0</v>
      </c>
      <c r="AP17" s="17">
        <v>51.8</v>
      </c>
      <c r="AQ17" s="17">
        <v>124.3</v>
      </c>
      <c r="AR17" s="17">
        <v>18</v>
      </c>
      <c r="AS17" s="17">
        <v>16</v>
      </c>
      <c r="AT17" s="17">
        <v>15.2</v>
      </c>
      <c r="AU17" s="17">
        <v>93.8</v>
      </c>
      <c r="AV17" s="17">
        <v>173.47278</v>
      </c>
      <c r="AW17" s="17">
        <v>174.19333</v>
      </c>
      <c r="AX17" s="17">
        <v>180.26007999999999</v>
      </c>
      <c r="AY17" s="17">
        <v>109.2</v>
      </c>
      <c r="AZ17" s="17">
        <v>0</v>
      </c>
      <c r="BA17" s="17">
        <v>26</v>
      </c>
      <c r="BB17" s="17">
        <v>4</v>
      </c>
      <c r="BC17" s="17">
        <v>33</v>
      </c>
      <c r="BD17" s="17">
        <v>56.1</v>
      </c>
      <c r="BE17" s="17"/>
      <c r="BF17" s="17"/>
      <c r="BG17" s="17">
        <v>54.7</v>
      </c>
      <c r="BH17" s="17"/>
      <c r="BI17" s="17"/>
      <c r="BJ17" s="17">
        <v>0</v>
      </c>
      <c r="BK17" s="17"/>
      <c r="BL17" s="17"/>
      <c r="BM17" s="17"/>
      <c r="BN17" s="17">
        <v>127.7</v>
      </c>
      <c r="BO17" s="17">
        <v>151.69999999999999</v>
      </c>
      <c r="BP17" s="17">
        <v>151.6</v>
      </c>
      <c r="BQ17" s="17">
        <v>151.4</v>
      </c>
      <c r="BR17" s="17">
        <v>236.8</v>
      </c>
      <c r="BS17" s="17">
        <v>73.900000000000006</v>
      </c>
      <c r="BT17" s="17">
        <v>36.299999999999997</v>
      </c>
      <c r="BU17" s="17"/>
      <c r="BV17" s="17"/>
      <c r="BW17" s="17">
        <v>0</v>
      </c>
      <c r="BX17" s="17">
        <v>0</v>
      </c>
      <c r="BY17" s="17"/>
      <c r="BZ17" s="17"/>
      <c r="CA17" s="17"/>
      <c r="CB17" s="17">
        <v>116.8</v>
      </c>
      <c r="CC17" s="17">
        <v>61.9</v>
      </c>
      <c r="CD17" s="17">
        <v>62.8</v>
      </c>
      <c r="CE17" s="17">
        <v>63.5</v>
      </c>
      <c r="CF17" s="17">
        <v>30.3</v>
      </c>
      <c r="CG17" s="17">
        <v>0</v>
      </c>
      <c r="CH17" s="17"/>
      <c r="CI17" s="17"/>
      <c r="CJ17" s="17">
        <v>145.5</v>
      </c>
      <c r="CK17" s="17">
        <v>146.19999999999999</v>
      </c>
      <c r="CL17" s="17">
        <v>172.1</v>
      </c>
      <c r="CM17" s="17">
        <v>190.6</v>
      </c>
      <c r="CN17" s="17"/>
      <c r="CO17" s="17"/>
      <c r="CP17" s="17"/>
      <c r="CQ17" s="17"/>
      <c r="CR17" s="17">
        <v>213.2</v>
      </c>
      <c r="CS17" s="17">
        <v>101.9</v>
      </c>
      <c r="CT17" s="17">
        <v>3.2</v>
      </c>
      <c r="CU17" s="17"/>
      <c r="CV17" s="17">
        <v>4.5</v>
      </c>
      <c r="CW17" s="17">
        <v>0</v>
      </c>
      <c r="CX17" s="17">
        <v>99.4</v>
      </c>
      <c r="CY17" s="17">
        <v>0</v>
      </c>
      <c r="CZ17" s="17">
        <v>1.3</v>
      </c>
      <c r="DA17" s="17">
        <v>0</v>
      </c>
      <c r="DB17" s="17">
        <v>11.1</v>
      </c>
      <c r="DC17" s="17">
        <v>9.9</v>
      </c>
      <c r="DD17" s="17">
        <v>4.3</v>
      </c>
      <c r="DE17" s="17">
        <v>0</v>
      </c>
      <c r="DF17" s="17">
        <v>1.2</v>
      </c>
      <c r="DG17" s="17">
        <v>1.6</v>
      </c>
      <c r="DH17" s="17">
        <v>4.0999999999999996</v>
      </c>
      <c r="DI17" s="17">
        <v>20.6</v>
      </c>
      <c r="DJ17" s="17">
        <v>9.1999999999999993</v>
      </c>
      <c r="DK17" s="17">
        <v>12.8</v>
      </c>
      <c r="DL17" s="17">
        <v>2.2999999999999998</v>
      </c>
      <c r="DM17" s="17">
        <v>17.100000000000001</v>
      </c>
      <c r="DN17" s="17">
        <v>0</v>
      </c>
      <c r="DO17" s="17">
        <v>0</v>
      </c>
      <c r="DP17" s="17">
        <v>26.5</v>
      </c>
      <c r="DQ17" s="17">
        <v>57.5</v>
      </c>
      <c r="DR17" s="17">
        <v>0</v>
      </c>
      <c r="DS17" s="17">
        <v>2.4</v>
      </c>
      <c r="DT17" s="17">
        <v>13.9</v>
      </c>
      <c r="DU17" s="17">
        <v>3</v>
      </c>
      <c r="DV17" s="17"/>
      <c r="DW17" s="17"/>
      <c r="DX17" s="17">
        <v>5.9</v>
      </c>
      <c r="DY17" s="17">
        <v>8.5</v>
      </c>
      <c r="DZ17" s="17">
        <v>14.1</v>
      </c>
      <c r="EA17" s="17">
        <v>20.2</v>
      </c>
      <c r="EB17" s="17">
        <v>16.600000000000001</v>
      </c>
      <c r="EC17" s="17">
        <v>19.5</v>
      </c>
      <c r="ED17" s="17">
        <v>10</v>
      </c>
      <c r="EE17" s="17">
        <v>0</v>
      </c>
      <c r="EF17" s="17">
        <v>2.6</v>
      </c>
      <c r="EG17" s="17">
        <v>11</v>
      </c>
      <c r="EH17" s="17">
        <v>0</v>
      </c>
      <c r="EI17" s="17">
        <v>0</v>
      </c>
      <c r="EJ17" s="17">
        <v>0</v>
      </c>
      <c r="EK17" s="17">
        <v>13</v>
      </c>
      <c r="EL17" s="17">
        <v>2.8</v>
      </c>
      <c r="EM17" s="17">
        <v>8.9</v>
      </c>
      <c r="EN17" s="17">
        <v>20.399999999999999</v>
      </c>
      <c r="EO17" s="17">
        <v>20.399999999999999</v>
      </c>
      <c r="EP17" s="17">
        <v>20.100000000000001</v>
      </c>
      <c r="EQ17" s="17">
        <v>0.6</v>
      </c>
      <c r="ER17" s="17">
        <v>0</v>
      </c>
      <c r="ES17" s="17">
        <v>0</v>
      </c>
      <c r="ET17" s="17">
        <v>0</v>
      </c>
      <c r="EU17" s="17">
        <v>0.6</v>
      </c>
      <c r="EV17" s="17">
        <v>5.3</v>
      </c>
      <c r="EW17" s="17">
        <v>2.6</v>
      </c>
      <c r="EX17" s="17">
        <v>0</v>
      </c>
      <c r="EY17" s="17">
        <v>4.3</v>
      </c>
      <c r="EZ17" s="17">
        <v>2.2000000000000002</v>
      </c>
      <c r="FA17" s="17">
        <v>1.2</v>
      </c>
      <c r="FB17" s="17">
        <v>1.2</v>
      </c>
      <c r="FC17" s="17">
        <v>0</v>
      </c>
      <c r="FD17" s="17">
        <v>5.8</v>
      </c>
      <c r="FE17" s="17">
        <v>10</v>
      </c>
      <c r="FF17" s="17">
        <v>9.1</v>
      </c>
      <c r="FG17" s="17">
        <v>27.2</v>
      </c>
      <c r="FH17" s="17">
        <v>34.9</v>
      </c>
      <c r="FI17" s="17"/>
      <c r="FJ17" s="17"/>
      <c r="FK17" s="17">
        <v>8.4</v>
      </c>
      <c r="FL17" s="17">
        <v>11.2</v>
      </c>
      <c r="FM17" s="17">
        <v>19.8</v>
      </c>
      <c r="FN17" s="17">
        <v>6371.5261899999996</v>
      </c>
      <c r="FO17" s="15"/>
      <c r="FP17" s="17">
        <v>16.600000000000001</v>
      </c>
      <c r="FQ17" s="17">
        <v>0</v>
      </c>
      <c r="FR17" s="17">
        <v>11.8</v>
      </c>
      <c r="FS17" s="17">
        <v>7.8</v>
      </c>
      <c r="FT17" s="17">
        <v>26.9</v>
      </c>
      <c r="FU17" s="17">
        <v>18.899999999999999</v>
      </c>
      <c r="FV17" s="17">
        <v>4.8</v>
      </c>
      <c r="FW17" s="17">
        <v>7.8</v>
      </c>
      <c r="FX17" s="17">
        <v>94.6</v>
      </c>
    </row>
    <row r="18" spans="1:180" ht="24" customHeight="1" x14ac:dyDescent="0.3">
      <c r="A18" s="18" t="s">
        <v>33</v>
      </c>
      <c r="B18" s="18" t="s">
        <v>684</v>
      </c>
      <c r="C18" s="19">
        <v>203.8</v>
      </c>
      <c r="D18" s="19">
        <v>476.7</v>
      </c>
      <c r="E18" s="19">
        <v>153.9</v>
      </c>
      <c r="F18" s="19">
        <v>0</v>
      </c>
      <c r="G18" s="19">
        <v>0</v>
      </c>
      <c r="H18" s="19">
        <v>78.5</v>
      </c>
      <c r="I18" s="19">
        <v>191</v>
      </c>
      <c r="J18" s="19"/>
      <c r="K18" s="19">
        <v>55.9</v>
      </c>
      <c r="L18" s="19">
        <v>183.3</v>
      </c>
      <c r="M18" s="19"/>
      <c r="N18" s="19">
        <v>203.7</v>
      </c>
      <c r="O18" s="19"/>
      <c r="P18" s="19">
        <v>210.3</v>
      </c>
      <c r="Q18" s="19"/>
      <c r="R18" s="19">
        <v>89.2</v>
      </c>
      <c r="S18" s="19">
        <v>9.6</v>
      </c>
      <c r="T18" s="19"/>
      <c r="U18" s="19"/>
      <c r="V18" s="19"/>
      <c r="W18" s="19"/>
      <c r="X18" s="19">
        <v>171</v>
      </c>
      <c r="Y18" s="19">
        <v>7.3</v>
      </c>
      <c r="Z18" s="19">
        <v>5.5</v>
      </c>
      <c r="AA18" s="19">
        <v>22.1</v>
      </c>
      <c r="AB18" s="19">
        <v>6.8</v>
      </c>
      <c r="AC18" s="19">
        <v>14.8</v>
      </c>
      <c r="AD18" s="19">
        <v>90.1</v>
      </c>
      <c r="AE18" s="19"/>
      <c r="AF18" s="19"/>
      <c r="AG18" s="19"/>
      <c r="AH18" s="19"/>
      <c r="AI18" s="19">
        <v>110.7</v>
      </c>
      <c r="AJ18" s="19">
        <v>0</v>
      </c>
      <c r="AK18" s="19">
        <v>0</v>
      </c>
      <c r="AL18" s="19"/>
      <c r="AM18" s="19"/>
      <c r="AN18" s="19">
        <v>6.5</v>
      </c>
      <c r="AO18" s="19">
        <v>0</v>
      </c>
      <c r="AP18" s="19">
        <v>48.4</v>
      </c>
      <c r="AQ18" s="19">
        <v>122.4</v>
      </c>
      <c r="AR18" s="19">
        <v>19.2</v>
      </c>
      <c r="AS18" s="19">
        <v>16</v>
      </c>
      <c r="AT18" s="19">
        <v>15.1</v>
      </c>
      <c r="AU18" s="19">
        <v>91.7</v>
      </c>
      <c r="AV18" s="19">
        <v>174.37347</v>
      </c>
      <c r="AW18" s="19">
        <v>175.31202999999999</v>
      </c>
      <c r="AX18" s="19">
        <v>177.98822000000001</v>
      </c>
      <c r="AY18" s="19">
        <v>109.1</v>
      </c>
      <c r="AZ18" s="19">
        <v>0</v>
      </c>
      <c r="BA18" s="19">
        <v>25.9</v>
      </c>
      <c r="BB18" s="19">
        <v>4</v>
      </c>
      <c r="BC18" s="19">
        <v>33.299999999999997</v>
      </c>
      <c r="BD18" s="19">
        <v>54.8</v>
      </c>
      <c r="BE18" s="19"/>
      <c r="BF18" s="19"/>
      <c r="BG18" s="19">
        <v>54.5</v>
      </c>
      <c r="BH18" s="19"/>
      <c r="BI18" s="19"/>
      <c r="BJ18" s="19">
        <v>0</v>
      </c>
      <c r="BK18" s="19"/>
      <c r="BL18" s="19"/>
      <c r="BM18" s="19"/>
      <c r="BN18" s="19">
        <v>127.8</v>
      </c>
      <c r="BO18" s="19">
        <v>146.5</v>
      </c>
      <c r="BP18" s="19">
        <v>146.4</v>
      </c>
      <c r="BQ18" s="19">
        <v>144.9</v>
      </c>
      <c r="BR18" s="19">
        <v>239.6</v>
      </c>
      <c r="BS18" s="19">
        <v>73.099999999999994</v>
      </c>
      <c r="BT18" s="19">
        <v>36.1</v>
      </c>
      <c r="BU18" s="19"/>
      <c r="BV18" s="19"/>
      <c r="BW18" s="19">
        <v>0</v>
      </c>
      <c r="BX18" s="19">
        <v>0</v>
      </c>
      <c r="BY18" s="19"/>
      <c r="BZ18" s="19"/>
      <c r="CA18" s="19"/>
      <c r="CB18" s="19">
        <v>95.3</v>
      </c>
      <c r="CC18" s="19">
        <v>65.099999999999994</v>
      </c>
      <c r="CD18" s="19">
        <v>62.7</v>
      </c>
      <c r="CE18" s="19">
        <v>63.8</v>
      </c>
      <c r="CF18" s="19">
        <v>30.1</v>
      </c>
      <c r="CG18" s="19">
        <v>0</v>
      </c>
      <c r="CH18" s="19"/>
      <c r="CI18" s="19"/>
      <c r="CJ18" s="19">
        <v>143.6</v>
      </c>
      <c r="CK18" s="19">
        <v>144.6</v>
      </c>
      <c r="CL18" s="19">
        <v>169.5</v>
      </c>
      <c r="CM18" s="19">
        <v>188.3</v>
      </c>
      <c r="CN18" s="19"/>
      <c r="CO18" s="19"/>
      <c r="CP18" s="19"/>
      <c r="CQ18" s="19"/>
      <c r="CR18" s="19">
        <v>213.3</v>
      </c>
      <c r="CS18" s="19">
        <v>102.1</v>
      </c>
      <c r="CT18" s="19">
        <v>3.1</v>
      </c>
      <c r="CU18" s="19"/>
      <c r="CV18" s="19">
        <v>5.0999999999999996</v>
      </c>
      <c r="CW18" s="19">
        <v>0</v>
      </c>
      <c r="CX18" s="19">
        <v>101.5</v>
      </c>
      <c r="CY18" s="19">
        <v>0</v>
      </c>
      <c r="CZ18" s="19">
        <v>1.9</v>
      </c>
      <c r="DA18" s="19">
        <v>0</v>
      </c>
      <c r="DB18" s="19">
        <v>12.8</v>
      </c>
      <c r="DC18" s="19">
        <v>10</v>
      </c>
      <c r="DD18" s="19">
        <v>5.5</v>
      </c>
      <c r="DE18" s="19">
        <v>0</v>
      </c>
      <c r="DF18" s="19">
        <v>1.2</v>
      </c>
      <c r="DG18" s="19">
        <v>1.6</v>
      </c>
      <c r="DH18" s="19">
        <v>4</v>
      </c>
      <c r="DI18" s="19">
        <v>20.3</v>
      </c>
      <c r="DJ18" s="19">
        <v>9.4</v>
      </c>
      <c r="DK18" s="19">
        <v>12.7</v>
      </c>
      <c r="DL18" s="19">
        <v>2.2999999999999998</v>
      </c>
      <c r="DM18" s="19">
        <v>17.100000000000001</v>
      </c>
      <c r="DN18" s="19">
        <v>0</v>
      </c>
      <c r="DO18" s="19">
        <v>0</v>
      </c>
      <c r="DP18" s="19">
        <v>27.3</v>
      </c>
      <c r="DQ18" s="19">
        <v>60.6</v>
      </c>
      <c r="DR18" s="19">
        <v>0</v>
      </c>
      <c r="DS18" s="19">
        <v>2.4</v>
      </c>
      <c r="DT18" s="19">
        <v>13.9</v>
      </c>
      <c r="DU18" s="19">
        <v>3</v>
      </c>
      <c r="DV18" s="19"/>
      <c r="DW18" s="19"/>
      <c r="DX18" s="19">
        <v>5.9</v>
      </c>
      <c r="DY18" s="19">
        <v>8.5</v>
      </c>
      <c r="DZ18" s="19">
        <v>12.5</v>
      </c>
      <c r="EA18" s="19">
        <v>20.2</v>
      </c>
      <c r="EB18" s="19">
        <v>16.600000000000001</v>
      </c>
      <c r="EC18" s="19">
        <v>19.899999999999999</v>
      </c>
      <c r="ED18" s="19">
        <v>8.1999999999999993</v>
      </c>
      <c r="EE18" s="19">
        <v>0</v>
      </c>
      <c r="EF18" s="19">
        <v>1.9</v>
      </c>
      <c r="EG18" s="19">
        <v>5.2</v>
      </c>
      <c r="EH18" s="19">
        <v>0</v>
      </c>
      <c r="EI18" s="19">
        <v>0</v>
      </c>
      <c r="EJ18" s="19">
        <v>0</v>
      </c>
      <c r="EK18" s="19">
        <v>12.5</v>
      </c>
      <c r="EL18" s="19">
        <v>2.8</v>
      </c>
      <c r="EM18" s="19">
        <v>8.8000000000000007</v>
      </c>
      <c r="EN18" s="19">
        <v>20.399999999999999</v>
      </c>
      <c r="EO18" s="19">
        <v>20.399999999999999</v>
      </c>
      <c r="EP18" s="19">
        <v>20.100000000000001</v>
      </c>
      <c r="EQ18" s="19">
        <v>0.5</v>
      </c>
      <c r="ER18" s="19">
        <v>0</v>
      </c>
      <c r="ES18" s="19">
        <v>0</v>
      </c>
      <c r="ET18" s="19">
        <v>0</v>
      </c>
      <c r="EU18" s="19">
        <v>0.6</v>
      </c>
      <c r="EV18" s="19">
        <v>6</v>
      </c>
      <c r="EW18" s="19">
        <v>2.4</v>
      </c>
      <c r="EX18" s="19">
        <v>0</v>
      </c>
      <c r="EY18" s="19">
        <v>4.3</v>
      </c>
      <c r="EZ18" s="19">
        <v>2.2000000000000002</v>
      </c>
      <c r="FA18" s="19">
        <v>1.2</v>
      </c>
      <c r="FB18" s="19">
        <v>1.2</v>
      </c>
      <c r="FC18" s="19">
        <v>0</v>
      </c>
      <c r="FD18" s="19">
        <v>5.7</v>
      </c>
      <c r="FE18" s="19">
        <v>10</v>
      </c>
      <c r="FF18" s="19">
        <v>9.1</v>
      </c>
      <c r="FG18" s="19">
        <v>27.3</v>
      </c>
      <c r="FH18" s="19">
        <v>35</v>
      </c>
      <c r="FI18" s="19"/>
      <c r="FJ18" s="19"/>
      <c r="FK18" s="19">
        <v>8.9</v>
      </c>
      <c r="FL18" s="19">
        <v>11.2</v>
      </c>
      <c r="FM18" s="19">
        <v>19.600000000000001</v>
      </c>
      <c r="FN18" s="19">
        <v>6250.3737199999996</v>
      </c>
      <c r="FO18" s="15"/>
      <c r="FP18" s="19">
        <v>16.5</v>
      </c>
      <c r="FQ18" s="19">
        <v>0</v>
      </c>
      <c r="FR18" s="19">
        <v>11.8</v>
      </c>
      <c r="FS18" s="19">
        <v>7.6</v>
      </c>
      <c r="FT18" s="19">
        <v>26.9</v>
      </c>
      <c r="FU18" s="19">
        <v>18.899999999999999</v>
      </c>
      <c r="FV18" s="19">
        <v>4.7</v>
      </c>
      <c r="FW18" s="19">
        <v>7.8</v>
      </c>
      <c r="FX18" s="19">
        <v>94.2</v>
      </c>
    </row>
    <row r="19" spans="1:180" ht="24" customHeight="1" x14ac:dyDescent="0.3">
      <c r="A19" s="13" t="s">
        <v>33</v>
      </c>
      <c r="B19" s="13" t="s">
        <v>685</v>
      </c>
      <c r="C19" s="14">
        <v>203.1</v>
      </c>
      <c r="D19" s="14">
        <v>418.6</v>
      </c>
      <c r="E19" s="14">
        <v>134.69999999999999</v>
      </c>
      <c r="F19" s="14">
        <v>0</v>
      </c>
      <c r="G19" s="14">
        <v>0</v>
      </c>
      <c r="H19" s="14">
        <v>77.7</v>
      </c>
      <c r="I19" s="14">
        <v>190</v>
      </c>
      <c r="J19" s="14"/>
      <c r="K19" s="14">
        <v>56.5</v>
      </c>
      <c r="L19" s="14">
        <v>183.8</v>
      </c>
      <c r="M19" s="14"/>
      <c r="N19" s="14">
        <v>203.1</v>
      </c>
      <c r="O19" s="14"/>
      <c r="P19" s="14">
        <v>211.1</v>
      </c>
      <c r="Q19" s="14"/>
      <c r="R19" s="14">
        <v>97.5</v>
      </c>
      <c r="S19" s="14">
        <v>9.5</v>
      </c>
      <c r="T19" s="14"/>
      <c r="U19" s="14"/>
      <c r="V19" s="14"/>
      <c r="W19" s="14"/>
      <c r="X19" s="14">
        <v>166.8</v>
      </c>
      <c r="Y19" s="14">
        <v>7.3</v>
      </c>
      <c r="Z19" s="14">
        <v>5.5</v>
      </c>
      <c r="AA19" s="14">
        <v>22.1</v>
      </c>
      <c r="AB19" s="14">
        <v>6.9</v>
      </c>
      <c r="AC19" s="14">
        <v>14.8</v>
      </c>
      <c r="AD19" s="14">
        <v>90.4</v>
      </c>
      <c r="AE19" s="14"/>
      <c r="AF19" s="14"/>
      <c r="AG19" s="14"/>
      <c r="AH19" s="14"/>
      <c r="AI19" s="14">
        <v>110.8</v>
      </c>
      <c r="AJ19" s="14">
        <v>0</v>
      </c>
      <c r="AK19" s="14">
        <v>0</v>
      </c>
      <c r="AL19" s="14"/>
      <c r="AM19" s="14"/>
      <c r="AN19" s="14">
        <v>6.5</v>
      </c>
      <c r="AO19" s="14">
        <v>0</v>
      </c>
      <c r="AP19" s="14">
        <v>47</v>
      </c>
      <c r="AQ19" s="14">
        <v>134.69999999999999</v>
      </c>
      <c r="AR19" s="14">
        <v>19.100000000000001</v>
      </c>
      <c r="AS19" s="14">
        <v>16</v>
      </c>
      <c r="AT19" s="14">
        <v>15.3</v>
      </c>
      <c r="AU19" s="14">
        <v>90.8</v>
      </c>
      <c r="AV19" s="14">
        <v>173.10234</v>
      </c>
      <c r="AW19" s="14">
        <v>173.32722000000001</v>
      </c>
      <c r="AX19" s="14">
        <v>179.34517</v>
      </c>
      <c r="AY19" s="14">
        <v>108.6</v>
      </c>
      <c r="AZ19" s="14">
        <v>0</v>
      </c>
      <c r="BA19" s="14">
        <v>28.1</v>
      </c>
      <c r="BB19" s="14">
        <v>4</v>
      </c>
      <c r="BC19" s="14">
        <v>32.6</v>
      </c>
      <c r="BD19" s="14">
        <v>54.8</v>
      </c>
      <c r="BE19" s="14"/>
      <c r="BF19" s="14"/>
      <c r="BG19" s="14">
        <v>54.6</v>
      </c>
      <c r="BH19" s="14"/>
      <c r="BI19" s="14"/>
      <c r="BJ19" s="14">
        <v>0</v>
      </c>
      <c r="BK19" s="14"/>
      <c r="BL19" s="14"/>
      <c r="BM19" s="14"/>
      <c r="BN19" s="14">
        <v>127.9</v>
      </c>
      <c r="BO19" s="14">
        <v>170.3</v>
      </c>
      <c r="BP19" s="14">
        <v>168.6</v>
      </c>
      <c r="BQ19" s="14">
        <v>170.4</v>
      </c>
      <c r="BR19" s="14">
        <v>255.1</v>
      </c>
      <c r="BS19" s="14">
        <v>73.400000000000006</v>
      </c>
      <c r="BT19" s="14">
        <v>36.200000000000003</v>
      </c>
      <c r="BU19" s="14"/>
      <c r="BV19" s="14"/>
      <c r="BW19" s="14">
        <v>0</v>
      </c>
      <c r="BX19" s="14">
        <v>0</v>
      </c>
      <c r="BY19" s="14"/>
      <c r="BZ19" s="14"/>
      <c r="CA19" s="14"/>
      <c r="CB19" s="14">
        <v>182.6</v>
      </c>
      <c r="CC19" s="14">
        <v>69.8</v>
      </c>
      <c r="CD19" s="14">
        <v>62.9</v>
      </c>
      <c r="CE19" s="14">
        <v>64.7</v>
      </c>
      <c r="CF19" s="14">
        <v>30.2</v>
      </c>
      <c r="CG19" s="14">
        <v>0</v>
      </c>
      <c r="CH19" s="14"/>
      <c r="CI19" s="14"/>
      <c r="CJ19" s="14">
        <v>144.5</v>
      </c>
      <c r="CK19" s="14">
        <v>145.4</v>
      </c>
      <c r="CL19" s="14">
        <v>169.9</v>
      </c>
      <c r="CM19" s="14">
        <v>189.3</v>
      </c>
      <c r="CN19" s="14"/>
      <c r="CO19" s="14"/>
      <c r="CP19" s="14"/>
      <c r="CQ19" s="14"/>
      <c r="CR19" s="14">
        <v>213.4</v>
      </c>
      <c r="CS19" s="14">
        <v>102.1</v>
      </c>
      <c r="CT19" s="14">
        <v>3.1</v>
      </c>
      <c r="CU19" s="14"/>
      <c r="CV19" s="14">
        <v>4.9000000000000004</v>
      </c>
      <c r="CW19" s="14">
        <v>0</v>
      </c>
      <c r="CX19" s="14">
        <v>101.2</v>
      </c>
      <c r="CY19" s="14">
        <v>0</v>
      </c>
      <c r="CZ19" s="14">
        <v>3.2</v>
      </c>
      <c r="DA19" s="14">
        <v>0</v>
      </c>
      <c r="DB19" s="14">
        <v>17.3</v>
      </c>
      <c r="DC19" s="14">
        <v>9.8000000000000007</v>
      </c>
      <c r="DD19" s="14">
        <v>5.5</v>
      </c>
      <c r="DE19" s="14">
        <v>0</v>
      </c>
      <c r="DF19" s="14">
        <v>1.2</v>
      </c>
      <c r="DG19" s="14">
        <v>1.5</v>
      </c>
      <c r="DH19" s="14">
        <v>4</v>
      </c>
      <c r="DI19" s="14">
        <v>20.100000000000001</v>
      </c>
      <c r="DJ19" s="14">
        <v>9.6</v>
      </c>
      <c r="DK19" s="14">
        <v>12.8</v>
      </c>
      <c r="DL19" s="14">
        <v>2.2999999999999998</v>
      </c>
      <c r="DM19" s="14">
        <v>17.100000000000001</v>
      </c>
      <c r="DN19" s="14">
        <v>0</v>
      </c>
      <c r="DO19" s="14">
        <v>0</v>
      </c>
      <c r="DP19" s="14">
        <v>26.7</v>
      </c>
      <c r="DQ19" s="14">
        <v>49</v>
      </c>
      <c r="DR19" s="14">
        <v>0</v>
      </c>
      <c r="DS19" s="14">
        <v>2.4</v>
      </c>
      <c r="DT19" s="14">
        <v>14</v>
      </c>
      <c r="DU19" s="14">
        <v>3</v>
      </c>
      <c r="DV19" s="14"/>
      <c r="DW19" s="14"/>
      <c r="DX19" s="14">
        <v>5.9</v>
      </c>
      <c r="DY19" s="14">
        <v>8.5</v>
      </c>
      <c r="DZ19" s="14">
        <v>12.6</v>
      </c>
      <c r="EA19" s="14">
        <v>20.100000000000001</v>
      </c>
      <c r="EB19" s="14">
        <v>16.8</v>
      </c>
      <c r="EC19" s="14">
        <v>19.8</v>
      </c>
      <c r="ED19" s="14">
        <v>6.9</v>
      </c>
      <c r="EE19" s="14">
        <v>0</v>
      </c>
      <c r="EF19" s="14">
        <v>0</v>
      </c>
      <c r="EG19" s="14">
        <v>1.6</v>
      </c>
      <c r="EH19" s="14">
        <v>0</v>
      </c>
      <c r="EI19" s="14">
        <v>0</v>
      </c>
      <c r="EJ19" s="14">
        <v>0</v>
      </c>
      <c r="EK19" s="14">
        <v>12.1</v>
      </c>
      <c r="EL19" s="14">
        <v>2.8</v>
      </c>
      <c r="EM19" s="14">
        <v>8.6999999999999993</v>
      </c>
      <c r="EN19" s="14">
        <v>20.399999999999999</v>
      </c>
      <c r="EO19" s="14">
        <v>20.399999999999999</v>
      </c>
      <c r="EP19" s="14">
        <v>20.100000000000001</v>
      </c>
      <c r="EQ19" s="14">
        <v>1.1000000000000001</v>
      </c>
      <c r="ER19" s="14">
        <v>0</v>
      </c>
      <c r="ES19" s="14">
        <v>0</v>
      </c>
      <c r="ET19" s="14">
        <v>0</v>
      </c>
      <c r="EU19" s="14">
        <v>0.6</v>
      </c>
      <c r="EV19" s="14">
        <v>7.8</v>
      </c>
      <c r="EW19" s="14">
        <v>2.2000000000000002</v>
      </c>
      <c r="EX19" s="14">
        <v>0</v>
      </c>
      <c r="EY19" s="14">
        <v>4.3</v>
      </c>
      <c r="EZ19" s="14">
        <v>2.2000000000000002</v>
      </c>
      <c r="FA19" s="14">
        <v>1.2</v>
      </c>
      <c r="FB19" s="14">
        <v>1.2</v>
      </c>
      <c r="FC19" s="14">
        <v>0</v>
      </c>
      <c r="FD19" s="14">
        <v>5.7</v>
      </c>
      <c r="FE19" s="14">
        <v>10</v>
      </c>
      <c r="FF19" s="14">
        <v>8.8000000000000007</v>
      </c>
      <c r="FG19" s="14">
        <v>27.4</v>
      </c>
      <c r="FH19" s="14">
        <v>35.1</v>
      </c>
      <c r="FI19" s="14"/>
      <c r="FJ19" s="14"/>
      <c r="FK19" s="14">
        <v>8.6999999999999993</v>
      </c>
      <c r="FL19" s="14">
        <v>11.2</v>
      </c>
      <c r="FM19" s="14">
        <v>16.399999999999999</v>
      </c>
      <c r="FN19" s="14">
        <v>6354.0747300000003</v>
      </c>
      <c r="FO19" s="15"/>
      <c r="FP19" s="14">
        <v>16.600000000000001</v>
      </c>
      <c r="FQ19" s="14">
        <v>0</v>
      </c>
      <c r="FR19" s="14">
        <v>11.8</v>
      </c>
      <c r="FS19" s="14">
        <v>7.7</v>
      </c>
      <c r="FT19" s="14">
        <v>26.9</v>
      </c>
      <c r="FU19" s="14">
        <v>18.899999999999999</v>
      </c>
      <c r="FV19" s="14">
        <v>4.7</v>
      </c>
      <c r="FW19" s="14">
        <v>7.8</v>
      </c>
      <c r="FX19" s="14">
        <v>94.4</v>
      </c>
    </row>
    <row r="20" spans="1:180" ht="24" customHeight="1" x14ac:dyDescent="0.3">
      <c r="A20" s="16" t="s">
        <v>33</v>
      </c>
      <c r="B20" s="16" t="s">
        <v>686</v>
      </c>
      <c r="C20" s="17">
        <v>204.1</v>
      </c>
      <c r="D20" s="17">
        <v>420</v>
      </c>
      <c r="E20" s="17">
        <v>136.1</v>
      </c>
      <c r="F20" s="17">
        <v>0</v>
      </c>
      <c r="G20" s="17">
        <v>0</v>
      </c>
      <c r="H20" s="17">
        <v>78</v>
      </c>
      <c r="I20" s="17">
        <v>193.5</v>
      </c>
      <c r="J20" s="17"/>
      <c r="K20" s="17">
        <v>57</v>
      </c>
      <c r="L20" s="17">
        <v>185.3</v>
      </c>
      <c r="M20" s="17"/>
      <c r="N20" s="17">
        <v>203.7</v>
      </c>
      <c r="O20" s="17"/>
      <c r="P20" s="17">
        <v>211.1</v>
      </c>
      <c r="Q20" s="17"/>
      <c r="R20" s="17">
        <v>96.1</v>
      </c>
      <c r="S20" s="17">
        <v>9.4</v>
      </c>
      <c r="T20" s="17"/>
      <c r="U20" s="17"/>
      <c r="V20" s="17"/>
      <c r="W20" s="17"/>
      <c r="X20" s="17">
        <v>168.3</v>
      </c>
      <c r="Y20" s="17">
        <v>7.4</v>
      </c>
      <c r="Z20" s="17">
        <v>5.4</v>
      </c>
      <c r="AA20" s="17">
        <v>22.1</v>
      </c>
      <c r="AB20" s="17">
        <v>6.8</v>
      </c>
      <c r="AC20" s="17">
        <v>14.8</v>
      </c>
      <c r="AD20" s="17">
        <v>90.6</v>
      </c>
      <c r="AE20" s="17"/>
      <c r="AF20" s="17"/>
      <c r="AG20" s="17"/>
      <c r="AH20" s="17"/>
      <c r="AI20" s="17">
        <v>111</v>
      </c>
      <c r="AJ20" s="17">
        <v>0</v>
      </c>
      <c r="AK20" s="17">
        <v>0</v>
      </c>
      <c r="AL20" s="17"/>
      <c r="AM20" s="17"/>
      <c r="AN20" s="17">
        <v>6.5</v>
      </c>
      <c r="AO20" s="17">
        <v>0</v>
      </c>
      <c r="AP20" s="17">
        <v>44.3</v>
      </c>
      <c r="AQ20" s="17">
        <v>138.69999999999999</v>
      </c>
      <c r="AR20" s="17">
        <v>19.100000000000001</v>
      </c>
      <c r="AS20" s="17">
        <v>16</v>
      </c>
      <c r="AT20" s="17">
        <v>15.4</v>
      </c>
      <c r="AU20" s="17">
        <v>88.4</v>
      </c>
      <c r="AV20" s="17">
        <v>176.01486</v>
      </c>
      <c r="AW20" s="17">
        <v>176.04369</v>
      </c>
      <c r="AX20" s="17">
        <v>179.5967</v>
      </c>
      <c r="AY20" s="17">
        <v>108.9</v>
      </c>
      <c r="AZ20" s="17">
        <v>0</v>
      </c>
      <c r="BA20" s="17">
        <v>28.1</v>
      </c>
      <c r="BB20" s="17">
        <v>4</v>
      </c>
      <c r="BC20" s="17">
        <v>33.200000000000003</v>
      </c>
      <c r="BD20" s="17">
        <v>55</v>
      </c>
      <c r="BE20" s="17"/>
      <c r="BF20" s="17"/>
      <c r="BG20" s="17">
        <v>54.8</v>
      </c>
      <c r="BH20" s="17"/>
      <c r="BI20" s="17"/>
      <c r="BJ20" s="17">
        <v>0</v>
      </c>
      <c r="BK20" s="17"/>
      <c r="BL20" s="17"/>
      <c r="BM20" s="17"/>
      <c r="BN20" s="17">
        <v>127.9</v>
      </c>
      <c r="BO20" s="17">
        <v>170.2</v>
      </c>
      <c r="BP20" s="17">
        <v>169.9</v>
      </c>
      <c r="BQ20" s="17">
        <v>170.5</v>
      </c>
      <c r="BR20" s="17">
        <v>255.9</v>
      </c>
      <c r="BS20" s="17">
        <v>73.900000000000006</v>
      </c>
      <c r="BT20" s="17">
        <v>36.4</v>
      </c>
      <c r="BU20" s="17"/>
      <c r="BV20" s="17"/>
      <c r="BW20" s="17">
        <v>0</v>
      </c>
      <c r="BX20" s="17">
        <v>0</v>
      </c>
      <c r="BY20" s="17"/>
      <c r="BZ20" s="17"/>
      <c r="CA20" s="17"/>
      <c r="CB20" s="17">
        <v>202.2</v>
      </c>
      <c r="CC20" s="17">
        <v>69.3</v>
      </c>
      <c r="CD20" s="17">
        <v>62.8</v>
      </c>
      <c r="CE20" s="17">
        <v>65.900000000000006</v>
      </c>
      <c r="CF20" s="17">
        <v>30.1</v>
      </c>
      <c r="CG20" s="17">
        <v>0</v>
      </c>
      <c r="CH20" s="17"/>
      <c r="CI20" s="17"/>
      <c r="CJ20" s="17">
        <v>143.80000000000001</v>
      </c>
      <c r="CK20" s="17">
        <v>144.9</v>
      </c>
      <c r="CL20" s="17">
        <v>170.8</v>
      </c>
      <c r="CM20" s="17">
        <v>189.2</v>
      </c>
      <c r="CN20" s="17"/>
      <c r="CO20" s="17"/>
      <c r="CP20" s="17"/>
      <c r="CQ20" s="17"/>
      <c r="CR20" s="17">
        <v>213.1</v>
      </c>
      <c r="CS20" s="17">
        <v>102</v>
      </c>
      <c r="CT20" s="17">
        <v>3.1</v>
      </c>
      <c r="CU20" s="17"/>
      <c r="CV20" s="17">
        <v>4.9000000000000004</v>
      </c>
      <c r="CW20" s="17">
        <v>0</v>
      </c>
      <c r="CX20" s="17">
        <v>101</v>
      </c>
      <c r="CY20" s="17">
        <v>0</v>
      </c>
      <c r="CZ20" s="17">
        <v>3.7</v>
      </c>
      <c r="DA20" s="17">
        <v>0</v>
      </c>
      <c r="DB20" s="17">
        <v>20.9</v>
      </c>
      <c r="DC20" s="17">
        <v>9.9</v>
      </c>
      <c r="DD20" s="17">
        <v>5.4</v>
      </c>
      <c r="DE20" s="17">
        <v>0</v>
      </c>
      <c r="DF20" s="17">
        <v>1.2</v>
      </c>
      <c r="DG20" s="17">
        <v>1.5</v>
      </c>
      <c r="DH20" s="17">
        <v>3.9</v>
      </c>
      <c r="DI20" s="17">
        <v>20.3</v>
      </c>
      <c r="DJ20" s="17">
        <v>9.6</v>
      </c>
      <c r="DK20" s="17">
        <v>12.8</v>
      </c>
      <c r="DL20" s="17">
        <v>2.2999999999999998</v>
      </c>
      <c r="DM20" s="17">
        <v>17.100000000000001</v>
      </c>
      <c r="DN20" s="17">
        <v>0</v>
      </c>
      <c r="DO20" s="17">
        <v>0</v>
      </c>
      <c r="DP20" s="17">
        <v>25</v>
      </c>
      <c r="DQ20" s="17">
        <v>39.700000000000003</v>
      </c>
      <c r="DR20" s="17">
        <v>0</v>
      </c>
      <c r="DS20" s="17">
        <v>2.2000000000000002</v>
      </c>
      <c r="DT20" s="17">
        <v>13.9</v>
      </c>
      <c r="DU20" s="17">
        <v>3</v>
      </c>
      <c r="DV20" s="17"/>
      <c r="DW20" s="17"/>
      <c r="DX20" s="17">
        <v>5.9</v>
      </c>
      <c r="DY20" s="17">
        <v>8.5</v>
      </c>
      <c r="DZ20" s="17">
        <v>13.1</v>
      </c>
      <c r="EA20" s="17">
        <v>18</v>
      </c>
      <c r="EB20" s="17">
        <v>16.8</v>
      </c>
      <c r="EC20" s="17">
        <v>19.2</v>
      </c>
      <c r="ED20" s="17">
        <v>7.2</v>
      </c>
      <c r="EE20" s="17">
        <v>0</v>
      </c>
      <c r="EF20" s="17">
        <v>0</v>
      </c>
      <c r="EG20" s="17">
        <v>0.3</v>
      </c>
      <c r="EH20" s="17">
        <v>0</v>
      </c>
      <c r="EI20" s="17">
        <v>0</v>
      </c>
      <c r="EJ20" s="17">
        <v>1.22</v>
      </c>
      <c r="EK20" s="17">
        <v>11.1</v>
      </c>
      <c r="EL20" s="17">
        <v>2.9</v>
      </c>
      <c r="EM20" s="17">
        <v>8.6999999999999993</v>
      </c>
      <c r="EN20" s="17">
        <v>20.399999999999999</v>
      </c>
      <c r="EO20" s="17">
        <v>20.399999999999999</v>
      </c>
      <c r="EP20" s="17">
        <v>20.100000000000001</v>
      </c>
      <c r="EQ20" s="17">
        <v>2.2999999999999998</v>
      </c>
      <c r="ER20" s="17">
        <v>0</v>
      </c>
      <c r="ES20" s="17">
        <v>0</v>
      </c>
      <c r="ET20" s="17">
        <v>0</v>
      </c>
      <c r="EU20" s="17">
        <v>0.6</v>
      </c>
      <c r="EV20" s="17">
        <v>5.0999999999999996</v>
      </c>
      <c r="EW20" s="17">
        <v>0.9</v>
      </c>
      <c r="EX20" s="17">
        <v>0</v>
      </c>
      <c r="EY20" s="17">
        <v>4.3</v>
      </c>
      <c r="EZ20" s="17">
        <v>2.2000000000000002</v>
      </c>
      <c r="FA20" s="17">
        <v>1.2</v>
      </c>
      <c r="FB20" s="17">
        <v>1.2</v>
      </c>
      <c r="FC20" s="17">
        <v>0</v>
      </c>
      <c r="FD20" s="17">
        <v>5.7</v>
      </c>
      <c r="FE20" s="17">
        <v>10</v>
      </c>
      <c r="FF20" s="17">
        <v>7.7</v>
      </c>
      <c r="FG20" s="17">
        <v>27.7</v>
      </c>
      <c r="FH20" s="17">
        <v>35.299999999999997</v>
      </c>
      <c r="FI20" s="17"/>
      <c r="FJ20" s="17"/>
      <c r="FK20" s="17">
        <v>7.9</v>
      </c>
      <c r="FL20" s="17">
        <v>11.2</v>
      </c>
      <c r="FM20" s="17">
        <v>19.7</v>
      </c>
      <c r="FN20" s="17">
        <v>6381.7752499999997</v>
      </c>
      <c r="FO20" s="15"/>
      <c r="FP20" s="17">
        <v>16.7</v>
      </c>
      <c r="FQ20" s="17">
        <v>0</v>
      </c>
      <c r="FR20" s="17">
        <v>11.8</v>
      </c>
      <c r="FS20" s="17">
        <v>7.8</v>
      </c>
      <c r="FT20" s="17">
        <v>26.8</v>
      </c>
      <c r="FU20" s="17">
        <v>18.899999999999999</v>
      </c>
      <c r="FV20" s="17">
        <v>4.7</v>
      </c>
      <c r="FW20" s="17">
        <v>7.8</v>
      </c>
      <c r="FX20" s="17">
        <v>94.5</v>
      </c>
    </row>
    <row r="21" spans="1:180" ht="24" customHeight="1" x14ac:dyDescent="0.3">
      <c r="A21" s="16" t="s">
        <v>33</v>
      </c>
      <c r="B21" s="16" t="s">
        <v>687</v>
      </c>
      <c r="C21" s="17">
        <v>202.8</v>
      </c>
      <c r="D21" s="17">
        <v>495.2</v>
      </c>
      <c r="E21" s="17">
        <v>163.5</v>
      </c>
      <c r="F21" s="17">
        <v>0</v>
      </c>
      <c r="G21" s="17">
        <v>0</v>
      </c>
      <c r="H21" s="17">
        <v>77.900000000000006</v>
      </c>
      <c r="I21" s="17">
        <v>193.1</v>
      </c>
      <c r="J21" s="17"/>
      <c r="K21" s="17">
        <v>56.4</v>
      </c>
      <c r="L21" s="17">
        <v>184.5</v>
      </c>
      <c r="M21" s="17"/>
      <c r="N21" s="17">
        <v>202.9</v>
      </c>
      <c r="O21" s="17"/>
      <c r="P21" s="17">
        <v>210</v>
      </c>
      <c r="Q21" s="17"/>
      <c r="R21" s="17">
        <v>111.2</v>
      </c>
      <c r="S21" s="17">
        <v>9.4</v>
      </c>
      <c r="T21" s="17"/>
      <c r="U21" s="17"/>
      <c r="V21" s="17"/>
      <c r="W21" s="17"/>
      <c r="X21" s="17">
        <v>163.80000000000001</v>
      </c>
      <c r="Y21" s="17">
        <v>7</v>
      </c>
      <c r="Z21" s="17">
        <v>5.3</v>
      </c>
      <c r="AA21" s="17">
        <v>22.1</v>
      </c>
      <c r="AB21" s="17">
        <v>6.8</v>
      </c>
      <c r="AC21" s="17">
        <v>14.8</v>
      </c>
      <c r="AD21" s="17">
        <v>90.2</v>
      </c>
      <c r="AE21" s="17"/>
      <c r="AF21" s="17"/>
      <c r="AG21" s="17"/>
      <c r="AH21" s="17"/>
      <c r="AI21" s="17">
        <v>110.4</v>
      </c>
      <c r="AJ21" s="17">
        <v>0</v>
      </c>
      <c r="AK21" s="17">
        <v>0</v>
      </c>
      <c r="AL21" s="17"/>
      <c r="AM21" s="17"/>
      <c r="AN21" s="17">
        <v>6.5</v>
      </c>
      <c r="AO21" s="17">
        <v>0</v>
      </c>
      <c r="AP21" s="17">
        <v>43.1</v>
      </c>
      <c r="AQ21" s="17">
        <v>119.8</v>
      </c>
      <c r="AR21" s="17">
        <v>18.5</v>
      </c>
      <c r="AS21" s="17">
        <v>15.9</v>
      </c>
      <c r="AT21" s="17">
        <v>15.4</v>
      </c>
      <c r="AU21" s="17">
        <v>91.3</v>
      </c>
      <c r="AV21" s="17">
        <v>170.92845</v>
      </c>
      <c r="AW21" s="17">
        <v>171.71080000000001</v>
      </c>
      <c r="AX21" s="17">
        <v>178.41038</v>
      </c>
      <c r="AY21" s="17">
        <v>109.2</v>
      </c>
      <c r="AZ21" s="17">
        <v>0</v>
      </c>
      <c r="BA21" s="17">
        <v>28.4</v>
      </c>
      <c r="BB21" s="17">
        <v>4</v>
      </c>
      <c r="BC21" s="17">
        <v>32</v>
      </c>
      <c r="BD21" s="17">
        <v>53.4</v>
      </c>
      <c r="BE21" s="17"/>
      <c r="BF21" s="17"/>
      <c r="BG21" s="17">
        <v>53.4</v>
      </c>
      <c r="BH21" s="17"/>
      <c r="BI21" s="17"/>
      <c r="BJ21" s="17">
        <v>0</v>
      </c>
      <c r="BK21" s="17"/>
      <c r="BL21" s="17"/>
      <c r="BM21" s="17"/>
      <c r="BN21" s="17">
        <v>126.5</v>
      </c>
      <c r="BO21" s="17">
        <v>149.1</v>
      </c>
      <c r="BP21" s="17">
        <v>149</v>
      </c>
      <c r="BQ21" s="17">
        <v>148.69999999999999</v>
      </c>
      <c r="BR21" s="17">
        <v>237.2</v>
      </c>
      <c r="BS21" s="17">
        <v>74.2</v>
      </c>
      <c r="BT21" s="17">
        <v>36.4</v>
      </c>
      <c r="BU21" s="17"/>
      <c r="BV21" s="17"/>
      <c r="BW21" s="17">
        <v>0</v>
      </c>
      <c r="BX21" s="17">
        <v>0</v>
      </c>
      <c r="BY21" s="17"/>
      <c r="BZ21" s="17"/>
      <c r="CA21" s="17"/>
      <c r="CB21" s="17">
        <v>93.4</v>
      </c>
      <c r="CC21" s="17">
        <v>62.3</v>
      </c>
      <c r="CD21" s="17">
        <v>62.3</v>
      </c>
      <c r="CE21" s="17">
        <v>65.8</v>
      </c>
      <c r="CF21" s="17">
        <v>29.8</v>
      </c>
      <c r="CG21" s="17">
        <v>0</v>
      </c>
      <c r="CH21" s="17"/>
      <c r="CI21" s="17"/>
      <c r="CJ21" s="17">
        <v>143.80000000000001</v>
      </c>
      <c r="CK21" s="17">
        <v>145.1</v>
      </c>
      <c r="CL21" s="17">
        <v>169.4</v>
      </c>
      <c r="CM21" s="17">
        <v>189.3</v>
      </c>
      <c r="CN21" s="17"/>
      <c r="CO21" s="17"/>
      <c r="CP21" s="17"/>
      <c r="CQ21" s="17"/>
      <c r="CR21" s="17">
        <v>213</v>
      </c>
      <c r="CS21" s="17">
        <v>102.1</v>
      </c>
      <c r="CT21" s="17">
        <v>3.1</v>
      </c>
      <c r="CU21" s="17"/>
      <c r="CV21" s="17">
        <v>4.9000000000000004</v>
      </c>
      <c r="CW21" s="17">
        <v>0</v>
      </c>
      <c r="CX21" s="17">
        <v>103.4</v>
      </c>
      <c r="CY21" s="17">
        <v>0.3</v>
      </c>
      <c r="CZ21" s="17">
        <v>3.3</v>
      </c>
      <c r="DA21" s="17">
        <v>0</v>
      </c>
      <c r="DB21" s="17">
        <v>20.9</v>
      </c>
      <c r="DC21" s="17">
        <v>10</v>
      </c>
      <c r="DD21" s="17">
        <v>5.2</v>
      </c>
      <c r="DE21" s="17">
        <v>3.1</v>
      </c>
      <c r="DF21" s="17">
        <v>1.2</v>
      </c>
      <c r="DG21" s="17">
        <v>1.5</v>
      </c>
      <c r="DH21" s="17">
        <v>3.8</v>
      </c>
      <c r="DI21" s="17">
        <v>20.2</v>
      </c>
      <c r="DJ21" s="17">
        <v>9.6</v>
      </c>
      <c r="DK21" s="17">
        <v>12.8</v>
      </c>
      <c r="DL21" s="17">
        <v>2.2999999999999998</v>
      </c>
      <c r="DM21" s="17">
        <v>17.100000000000001</v>
      </c>
      <c r="DN21" s="17">
        <v>0.5</v>
      </c>
      <c r="DO21" s="17">
        <v>0.5</v>
      </c>
      <c r="DP21" s="17">
        <v>26</v>
      </c>
      <c r="DQ21" s="17">
        <v>38.700000000000003</v>
      </c>
      <c r="DR21" s="17">
        <v>1.9</v>
      </c>
      <c r="DS21" s="17">
        <v>2.2999999999999998</v>
      </c>
      <c r="DT21" s="17">
        <v>14.1</v>
      </c>
      <c r="DU21" s="17">
        <v>3</v>
      </c>
      <c r="DV21" s="17"/>
      <c r="DW21" s="17"/>
      <c r="DX21" s="17">
        <v>5.9</v>
      </c>
      <c r="DY21" s="17">
        <v>8.5</v>
      </c>
      <c r="DZ21" s="17">
        <v>12.9</v>
      </c>
      <c r="EA21" s="17">
        <v>17.899999999999999</v>
      </c>
      <c r="EB21" s="17">
        <v>16.8</v>
      </c>
      <c r="EC21" s="17">
        <v>19.2</v>
      </c>
      <c r="ED21" s="17">
        <v>6.7</v>
      </c>
      <c r="EE21" s="17">
        <v>0.4</v>
      </c>
      <c r="EF21" s="17">
        <v>0</v>
      </c>
      <c r="EG21" s="17">
        <v>0</v>
      </c>
      <c r="EH21" s="17">
        <v>0</v>
      </c>
      <c r="EI21" s="17">
        <v>0</v>
      </c>
      <c r="EJ21" s="17">
        <v>0.4</v>
      </c>
      <c r="EK21" s="17">
        <v>10.9</v>
      </c>
      <c r="EL21" s="17">
        <v>2.9</v>
      </c>
      <c r="EM21" s="17">
        <v>8.6999999999999993</v>
      </c>
      <c r="EN21" s="17">
        <v>20.399999999999999</v>
      </c>
      <c r="EO21" s="17">
        <v>20.399999999999999</v>
      </c>
      <c r="EP21" s="17">
        <v>20.100000000000001</v>
      </c>
      <c r="EQ21" s="17">
        <v>1.2</v>
      </c>
      <c r="ER21" s="17">
        <v>1.4</v>
      </c>
      <c r="ES21" s="17">
        <v>0</v>
      </c>
      <c r="ET21" s="17">
        <v>1.1000000000000001</v>
      </c>
      <c r="EU21" s="17">
        <v>0.6</v>
      </c>
      <c r="EV21" s="17">
        <v>0.5</v>
      </c>
      <c r="EW21" s="17">
        <v>0</v>
      </c>
      <c r="EX21" s="17">
        <v>1.1000000000000001</v>
      </c>
      <c r="EY21" s="17">
        <v>4.3</v>
      </c>
      <c r="EZ21" s="17">
        <v>2.2000000000000002</v>
      </c>
      <c r="FA21" s="17">
        <v>1.2</v>
      </c>
      <c r="FB21" s="17">
        <v>1.2</v>
      </c>
      <c r="FC21" s="17">
        <v>0</v>
      </c>
      <c r="FD21" s="17">
        <v>5.7</v>
      </c>
      <c r="FE21" s="17">
        <v>10</v>
      </c>
      <c r="FF21" s="17">
        <v>9.1</v>
      </c>
      <c r="FG21" s="17">
        <v>27.8</v>
      </c>
      <c r="FH21" s="17">
        <v>35.4</v>
      </c>
      <c r="FI21" s="17"/>
      <c r="FJ21" s="17"/>
      <c r="FK21" s="17">
        <v>6.7</v>
      </c>
      <c r="FL21" s="17">
        <v>11.2</v>
      </c>
      <c r="FM21" s="17">
        <v>15.5</v>
      </c>
      <c r="FN21" s="17">
        <v>6254.6496299999999</v>
      </c>
      <c r="FO21" s="15"/>
      <c r="FP21" s="17">
        <v>17.5</v>
      </c>
      <c r="FQ21" s="17">
        <v>0</v>
      </c>
      <c r="FR21" s="17">
        <v>11.3</v>
      </c>
      <c r="FS21" s="17">
        <v>7.7</v>
      </c>
      <c r="FT21" s="17">
        <v>26.8</v>
      </c>
      <c r="FU21" s="17">
        <v>18.899999999999999</v>
      </c>
      <c r="FV21" s="17">
        <v>4.5999999999999996</v>
      </c>
      <c r="FW21" s="17">
        <v>7.9</v>
      </c>
      <c r="FX21" s="17">
        <v>94.7</v>
      </c>
    </row>
    <row r="22" spans="1:180" ht="24" customHeight="1" x14ac:dyDescent="0.3">
      <c r="A22" s="16" t="s">
        <v>33</v>
      </c>
      <c r="B22" s="16" t="s">
        <v>688</v>
      </c>
      <c r="C22" s="17">
        <v>205.6</v>
      </c>
      <c r="D22" s="17">
        <v>500.3</v>
      </c>
      <c r="E22" s="17">
        <v>164.4</v>
      </c>
      <c r="F22" s="17">
        <v>0</v>
      </c>
      <c r="G22" s="17">
        <v>0</v>
      </c>
      <c r="H22" s="17">
        <v>78.599999999999994</v>
      </c>
      <c r="I22" s="17">
        <v>193.2</v>
      </c>
      <c r="J22" s="17"/>
      <c r="K22" s="17">
        <v>57.5</v>
      </c>
      <c r="L22" s="17">
        <v>106.6</v>
      </c>
      <c r="M22" s="17"/>
      <c r="N22" s="17">
        <v>204.7</v>
      </c>
      <c r="O22" s="17"/>
      <c r="P22" s="17">
        <v>210.1</v>
      </c>
      <c r="Q22" s="17"/>
      <c r="R22" s="17">
        <v>71.5</v>
      </c>
      <c r="S22" s="17">
        <v>9.5</v>
      </c>
      <c r="T22" s="17"/>
      <c r="U22" s="17"/>
      <c r="V22" s="17"/>
      <c r="W22" s="17"/>
      <c r="X22" s="17">
        <v>166.6</v>
      </c>
      <c r="Y22" s="17">
        <v>7.7</v>
      </c>
      <c r="Z22" s="17">
        <v>5.4</v>
      </c>
      <c r="AA22" s="17">
        <v>22.1</v>
      </c>
      <c r="AB22" s="17">
        <v>6.9</v>
      </c>
      <c r="AC22" s="17">
        <v>14.8</v>
      </c>
      <c r="AD22" s="17">
        <v>90.3</v>
      </c>
      <c r="AE22" s="17"/>
      <c r="AF22" s="17"/>
      <c r="AG22" s="17"/>
      <c r="AH22" s="17"/>
      <c r="AI22" s="17">
        <v>110.8</v>
      </c>
      <c r="AJ22" s="17">
        <v>0</v>
      </c>
      <c r="AK22" s="17">
        <v>0</v>
      </c>
      <c r="AL22" s="17"/>
      <c r="AM22" s="17"/>
      <c r="AN22" s="17">
        <v>6.5</v>
      </c>
      <c r="AO22" s="17">
        <v>0</v>
      </c>
      <c r="AP22" s="17">
        <v>41.4</v>
      </c>
      <c r="AQ22" s="17">
        <v>124</v>
      </c>
      <c r="AR22" s="17">
        <v>20.9</v>
      </c>
      <c r="AS22" s="17">
        <v>16</v>
      </c>
      <c r="AT22" s="17">
        <v>15.6</v>
      </c>
      <c r="AU22" s="17">
        <v>91.4</v>
      </c>
      <c r="AV22" s="17">
        <v>173.39725000000001</v>
      </c>
      <c r="AW22" s="17">
        <v>173.23607999999999</v>
      </c>
      <c r="AX22" s="17">
        <v>177.73597000000001</v>
      </c>
      <c r="AY22" s="17">
        <v>109.6</v>
      </c>
      <c r="AZ22" s="17">
        <v>0</v>
      </c>
      <c r="BA22" s="17">
        <v>30.2</v>
      </c>
      <c r="BB22" s="17">
        <v>4</v>
      </c>
      <c r="BC22" s="17">
        <v>33.299999999999997</v>
      </c>
      <c r="BD22" s="17">
        <v>57.6</v>
      </c>
      <c r="BE22" s="17"/>
      <c r="BF22" s="17"/>
      <c r="BG22" s="17">
        <v>55.5</v>
      </c>
      <c r="BH22" s="17"/>
      <c r="BI22" s="17"/>
      <c r="BJ22" s="17">
        <v>0</v>
      </c>
      <c r="BK22" s="17"/>
      <c r="BL22" s="17"/>
      <c r="BM22" s="17"/>
      <c r="BN22" s="17">
        <v>128.30000000000001</v>
      </c>
      <c r="BO22" s="17">
        <v>147.19999999999999</v>
      </c>
      <c r="BP22" s="17">
        <v>147.1</v>
      </c>
      <c r="BQ22" s="17">
        <v>152.4</v>
      </c>
      <c r="BR22" s="17">
        <v>243.5</v>
      </c>
      <c r="BS22" s="17">
        <v>73.2</v>
      </c>
      <c r="BT22" s="17">
        <v>36.200000000000003</v>
      </c>
      <c r="BU22" s="17"/>
      <c r="BV22" s="17"/>
      <c r="BW22" s="17">
        <v>0</v>
      </c>
      <c r="BX22" s="17">
        <v>0</v>
      </c>
      <c r="BY22" s="17"/>
      <c r="BZ22" s="17"/>
      <c r="CA22" s="17"/>
      <c r="CB22" s="17">
        <v>111.4</v>
      </c>
      <c r="CC22" s="17">
        <v>63.2</v>
      </c>
      <c r="CD22" s="17">
        <v>63.4</v>
      </c>
      <c r="CE22" s="17">
        <v>66</v>
      </c>
      <c r="CF22" s="17">
        <v>30.5</v>
      </c>
      <c r="CG22" s="17">
        <v>0</v>
      </c>
      <c r="CH22" s="17"/>
      <c r="CI22" s="17"/>
      <c r="CJ22" s="17">
        <v>144.1</v>
      </c>
      <c r="CK22" s="17">
        <v>145.30000000000001</v>
      </c>
      <c r="CL22" s="17">
        <v>157.19999999999999</v>
      </c>
      <c r="CM22" s="17">
        <v>0</v>
      </c>
      <c r="CN22" s="17"/>
      <c r="CO22" s="17"/>
      <c r="CP22" s="17"/>
      <c r="CQ22" s="17"/>
      <c r="CR22" s="17">
        <v>213.5</v>
      </c>
      <c r="CS22" s="17">
        <v>102.2</v>
      </c>
      <c r="CT22" s="17">
        <v>3.1</v>
      </c>
      <c r="CU22" s="17"/>
      <c r="CV22" s="17">
        <v>4.8</v>
      </c>
      <c r="CW22" s="17">
        <v>0</v>
      </c>
      <c r="CX22" s="17">
        <v>97.4</v>
      </c>
      <c r="CY22" s="17">
        <v>18.8</v>
      </c>
      <c r="CZ22" s="17">
        <v>2.6</v>
      </c>
      <c r="DA22" s="17">
        <v>0</v>
      </c>
      <c r="DB22" s="17">
        <v>21</v>
      </c>
      <c r="DC22" s="17">
        <v>10</v>
      </c>
      <c r="DD22" s="17">
        <v>5.0999999999999996</v>
      </c>
      <c r="DE22" s="17">
        <v>16.8</v>
      </c>
      <c r="DF22" s="17">
        <v>1.2</v>
      </c>
      <c r="DG22" s="17">
        <v>1.5</v>
      </c>
      <c r="DH22" s="17">
        <v>3.8</v>
      </c>
      <c r="DI22" s="17">
        <v>20.5</v>
      </c>
      <c r="DJ22" s="17">
        <v>9.6</v>
      </c>
      <c r="DK22" s="17">
        <v>12.6</v>
      </c>
      <c r="DL22" s="17">
        <v>2.2999999999999998</v>
      </c>
      <c r="DM22" s="17">
        <v>17.100000000000001</v>
      </c>
      <c r="DN22" s="17">
        <v>3.4</v>
      </c>
      <c r="DO22" s="17">
        <v>3.5</v>
      </c>
      <c r="DP22" s="17">
        <v>26.9</v>
      </c>
      <c r="DQ22" s="17">
        <v>41</v>
      </c>
      <c r="DR22" s="17">
        <v>3.8</v>
      </c>
      <c r="DS22" s="17">
        <v>2.2999999999999998</v>
      </c>
      <c r="DT22" s="17">
        <v>14.2</v>
      </c>
      <c r="DU22" s="17">
        <v>3</v>
      </c>
      <c r="DV22" s="17"/>
      <c r="DW22" s="17"/>
      <c r="DX22" s="17">
        <v>6.1</v>
      </c>
      <c r="DY22" s="17">
        <v>8.3000000000000007</v>
      </c>
      <c r="DZ22" s="17">
        <v>13.2</v>
      </c>
      <c r="EA22" s="17">
        <v>18</v>
      </c>
      <c r="EB22" s="17">
        <v>16.8</v>
      </c>
      <c r="EC22" s="17">
        <v>18.2</v>
      </c>
      <c r="ED22" s="17">
        <v>5.4</v>
      </c>
      <c r="EE22" s="17">
        <v>2.1</v>
      </c>
      <c r="EF22" s="17">
        <v>0</v>
      </c>
      <c r="EG22" s="17">
        <v>0.7</v>
      </c>
      <c r="EH22" s="17">
        <v>0</v>
      </c>
      <c r="EI22" s="17">
        <v>0</v>
      </c>
      <c r="EJ22" s="17">
        <v>2.1</v>
      </c>
      <c r="EK22" s="17">
        <v>10.7</v>
      </c>
      <c r="EL22" s="17">
        <v>2.8</v>
      </c>
      <c r="EM22" s="17">
        <v>8.6999999999999993</v>
      </c>
      <c r="EN22" s="17">
        <v>20.399999999999999</v>
      </c>
      <c r="EO22" s="17">
        <v>20.399999999999999</v>
      </c>
      <c r="EP22" s="17">
        <v>20.100000000000001</v>
      </c>
      <c r="EQ22" s="17">
        <v>1</v>
      </c>
      <c r="ER22" s="17">
        <v>12.1</v>
      </c>
      <c r="ES22" s="17">
        <v>0.4</v>
      </c>
      <c r="ET22" s="17">
        <v>30.8</v>
      </c>
      <c r="EU22" s="17">
        <v>0.6</v>
      </c>
      <c r="EV22" s="17">
        <v>0</v>
      </c>
      <c r="EW22" s="17">
        <v>0</v>
      </c>
      <c r="EX22" s="17">
        <v>30.2</v>
      </c>
      <c r="EY22" s="17">
        <v>4.3</v>
      </c>
      <c r="EZ22" s="17">
        <v>2.2000000000000002</v>
      </c>
      <c r="FA22" s="17">
        <v>1.2</v>
      </c>
      <c r="FB22" s="17">
        <v>1.2</v>
      </c>
      <c r="FC22" s="17">
        <v>0.3</v>
      </c>
      <c r="FD22" s="17">
        <v>5.7</v>
      </c>
      <c r="FE22" s="17">
        <v>10</v>
      </c>
      <c r="FF22" s="17">
        <v>8.4</v>
      </c>
      <c r="FG22" s="17">
        <v>27.5</v>
      </c>
      <c r="FH22" s="17">
        <v>35.200000000000003</v>
      </c>
      <c r="FI22" s="17"/>
      <c r="FJ22" s="17"/>
      <c r="FK22" s="17">
        <v>7.7</v>
      </c>
      <c r="FL22" s="17">
        <v>11.2</v>
      </c>
      <c r="FM22" s="17">
        <v>18.2</v>
      </c>
      <c r="FN22" s="17">
        <v>6110.1692999999996</v>
      </c>
      <c r="FO22" s="15"/>
      <c r="FP22" s="17">
        <v>17.399999999999999</v>
      </c>
      <c r="FQ22" s="17">
        <v>0</v>
      </c>
      <c r="FR22" s="17">
        <v>10.6</v>
      </c>
      <c r="FS22" s="17">
        <v>7.6</v>
      </c>
      <c r="FT22" s="17">
        <v>26.9</v>
      </c>
      <c r="FU22" s="17">
        <v>18.899999999999999</v>
      </c>
      <c r="FV22" s="17">
        <v>4.5999999999999996</v>
      </c>
      <c r="FW22" s="17">
        <v>7.8</v>
      </c>
      <c r="FX22" s="17">
        <v>93.8</v>
      </c>
    </row>
    <row r="23" spans="1:180" ht="24" customHeight="1" x14ac:dyDescent="0.3">
      <c r="A23" s="16" t="s">
        <v>33</v>
      </c>
      <c r="B23" s="16" t="s">
        <v>689</v>
      </c>
      <c r="C23" s="17">
        <v>202.4</v>
      </c>
      <c r="D23" s="17">
        <v>317.60000000000002</v>
      </c>
      <c r="E23" s="17">
        <v>108.1</v>
      </c>
      <c r="F23" s="17">
        <v>0</v>
      </c>
      <c r="G23" s="17">
        <v>0</v>
      </c>
      <c r="H23" s="17">
        <v>81.8</v>
      </c>
      <c r="I23" s="17">
        <v>192.2</v>
      </c>
      <c r="J23" s="17"/>
      <c r="K23" s="17">
        <v>56.2</v>
      </c>
      <c r="L23" s="17">
        <v>0</v>
      </c>
      <c r="M23" s="17"/>
      <c r="N23" s="17">
        <v>152.69999999999999</v>
      </c>
      <c r="O23" s="17"/>
      <c r="P23" s="17">
        <v>132.5</v>
      </c>
      <c r="Q23" s="17"/>
      <c r="R23" s="17">
        <v>72.099999999999994</v>
      </c>
      <c r="S23" s="17">
        <v>9.6</v>
      </c>
      <c r="T23" s="17"/>
      <c r="U23" s="17"/>
      <c r="V23" s="17"/>
      <c r="W23" s="17"/>
      <c r="X23" s="17">
        <v>160.19999999999999</v>
      </c>
      <c r="Y23" s="17">
        <v>7.2</v>
      </c>
      <c r="Z23" s="17">
        <v>5.3</v>
      </c>
      <c r="AA23" s="17">
        <v>0</v>
      </c>
      <c r="AB23" s="17">
        <v>6.8</v>
      </c>
      <c r="AC23" s="17">
        <v>14.7</v>
      </c>
      <c r="AD23" s="17">
        <v>90.4</v>
      </c>
      <c r="AE23" s="17"/>
      <c r="AF23" s="17"/>
      <c r="AG23" s="17"/>
      <c r="AH23" s="17"/>
      <c r="AI23" s="17">
        <v>110.7</v>
      </c>
      <c r="AJ23" s="17">
        <v>0</v>
      </c>
      <c r="AK23" s="17">
        <v>0</v>
      </c>
      <c r="AL23" s="17"/>
      <c r="AM23" s="17"/>
      <c r="AN23" s="17">
        <v>6.5</v>
      </c>
      <c r="AO23" s="17">
        <v>0</v>
      </c>
      <c r="AP23" s="17">
        <v>40.5</v>
      </c>
      <c r="AQ23" s="17">
        <v>126.2</v>
      </c>
      <c r="AR23" s="17">
        <v>19.399999999999999</v>
      </c>
      <c r="AS23" s="17">
        <v>15.8</v>
      </c>
      <c r="AT23" s="17">
        <v>15.8</v>
      </c>
      <c r="AU23" s="17">
        <v>89</v>
      </c>
      <c r="AV23" s="17">
        <v>171.71001999999999</v>
      </c>
      <c r="AW23" s="17">
        <v>172.34270000000001</v>
      </c>
      <c r="AX23" s="17">
        <v>179.10696999999999</v>
      </c>
      <c r="AY23" s="17">
        <v>108.5</v>
      </c>
      <c r="AZ23" s="17">
        <v>0</v>
      </c>
      <c r="BA23" s="17">
        <v>31.9</v>
      </c>
      <c r="BB23" s="17">
        <v>4</v>
      </c>
      <c r="BC23" s="17">
        <v>32.5</v>
      </c>
      <c r="BD23" s="17">
        <v>53.7</v>
      </c>
      <c r="BE23" s="17"/>
      <c r="BF23" s="17"/>
      <c r="BG23" s="17">
        <v>54.3</v>
      </c>
      <c r="BH23" s="17"/>
      <c r="BI23" s="17"/>
      <c r="BJ23" s="17">
        <v>25.4</v>
      </c>
      <c r="BK23" s="17"/>
      <c r="BL23" s="17"/>
      <c r="BM23" s="17"/>
      <c r="BN23" s="17">
        <v>127.5</v>
      </c>
      <c r="BO23" s="17">
        <v>160.69999999999999</v>
      </c>
      <c r="BP23" s="17">
        <v>160.6</v>
      </c>
      <c r="BQ23" s="17">
        <v>161</v>
      </c>
      <c r="BR23" s="17">
        <v>242.3</v>
      </c>
      <c r="BS23" s="17">
        <v>73.5</v>
      </c>
      <c r="BT23" s="17">
        <v>36.299999999999997</v>
      </c>
      <c r="BU23" s="17"/>
      <c r="BV23" s="17"/>
      <c r="BW23" s="17">
        <v>0</v>
      </c>
      <c r="BX23" s="17">
        <v>0</v>
      </c>
      <c r="BY23" s="17"/>
      <c r="BZ23" s="17"/>
      <c r="CA23" s="17"/>
      <c r="CB23" s="17">
        <v>132.1</v>
      </c>
      <c r="CC23" s="17">
        <v>66.099999999999994</v>
      </c>
      <c r="CD23" s="17">
        <v>61.7</v>
      </c>
      <c r="CE23" s="17">
        <v>62.9</v>
      </c>
      <c r="CF23" s="17">
        <v>30</v>
      </c>
      <c r="CG23" s="17">
        <v>0</v>
      </c>
      <c r="CH23" s="17"/>
      <c r="CI23" s="17"/>
      <c r="CJ23" s="17">
        <v>142.80000000000001</v>
      </c>
      <c r="CK23" s="17">
        <v>144.6</v>
      </c>
      <c r="CL23" s="17">
        <v>148.30000000000001</v>
      </c>
      <c r="CM23" s="17">
        <v>0</v>
      </c>
      <c r="CN23" s="17"/>
      <c r="CO23" s="17"/>
      <c r="CP23" s="17"/>
      <c r="CQ23" s="17"/>
      <c r="CR23" s="17">
        <v>212.8</v>
      </c>
      <c r="CS23" s="17">
        <v>102.1</v>
      </c>
      <c r="CT23" s="17">
        <v>3.1</v>
      </c>
      <c r="CU23" s="17"/>
      <c r="CV23" s="17">
        <v>4.7</v>
      </c>
      <c r="CW23" s="17">
        <v>0</v>
      </c>
      <c r="CX23" s="17">
        <v>99.1</v>
      </c>
      <c r="CY23" s="17">
        <v>44.3</v>
      </c>
      <c r="CZ23" s="17">
        <v>3.6</v>
      </c>
      <c r="DA23" s="17">
        <v>0</v>
      </c>
      <c r="DB23" s="17">
        <v>21</v>
      </c>
      <c r="DC23" s="17">
        <v>10</v>
      </c>
      <c r="DD23" s="17">
        <v>5.5</v>
      </c>
      <c r="DE23" s="17">
        <v>79.8</v>
      </c>
      <c r="DF23" s="17">
        <v>1.2</v>
      </c>
      <c r="DG23" s="17">
        <v>1.6</v>
      </c>
      <c r="DH23" s="17">
        <v>4.2</v>
      </c>
      <c r="DI23" s="17">
        <v>20.2</v>
      </c>
      <c r="DJ23" s="17">
        <v>9.6</v>
      </c>
      <c r="DK23" s="17">
        <v>12.6</v>
      </c>
      <c r="DL23" s="17">
        <v>2.2999999999999998</v>
      </c>
      <c r="DM23" s="17">
        <v>17.100000000000001</v>
      </c>
      <c r="DN23" s="17">
        <v>11.4</v>
      </c>
      <c r="DO23" s="17">
        <v>14.4</v>
      </c>
      <c r="DP23" s="17">
        <v>26.9</v>
      </c>
      <c r="DQ23" s="17">
        <v>44.9</v>
      </c>
      <c r="DR23" s="17">
        <v>2.9</v>
      </c>
      <c r="DS23" s="17">
        <v>2.2999999999999998</v>
      </c>
      <c r="DT23" s="17">
        <v>14.2</v>
      </c>
      <c r="DU23" s="17">
        <v>3</v>
      </c>
      <c r="DV23" s="17"/>
      <c r="DW23" s="17"/>
      <c r="DX23" s="17">
        <v>6.4</v>
      </c>
      <c r="DY23" s="17">
        <v>8.3000000000000007</v>
      </c>
      <c r="DZ23" s="17">
        <v>12.9</v>
      </c>
      <c r="EA23" s="17">
        <v>18</v>
      </c>
      <c r="EB23" s="17">
        <v>16.8</v>
      </c>
      <c r="EC23" s="17">
        <v>20.7</v>
      </c>
      <c r="ED23" s="17">
        <v>7.1</v>
      </c>
      <c r="EE23" s="17">
        <v>19.5</v>
      </c>
      <c r="EF23" s="17">
        <v>0</v>
      </c>
      <c r="EG23" s="17">
        <v>9.3000000000000007</v>
      </c>
      <c r="EH23" s="17">
        <v>0</v>
      </c>
      <c r="EI23" s="17">
        <v>0</v>
      </c>
      <c r="EJ23" s="17">
        <v>19.5</v>
      </c>
      <c r="EK23" s="17">
        <v>10</v>
      </c>
      <c r="EL23" s="17">
        <v>2.8</v>
      </c>
      <c r="EM23" s="17">
        <v>9</v>
      </c>
      <c r="EN23" s="17">
        <v>20.399999999999999</v>
      </c>
      <c r="EO23" s="17">
        <v>20.399999999999999</v>
      </c>
      <c r="EP23" s="17">
        <v>20.100000000000001</v>
      </c>
      <c r="EQ23" s="17">
        <v>1.9</v>
      </c>
      <c r="ER23" s="17">
        <v>148.9</v>
      </c>
      <c r="ES23" s="17">
        <v>1.5</v>
      </c>
      <c r="ET23" s="17">
        <v>74.8</v>
      </c>
      <c r="EU23" s="17">
        <v>0.6</v>
      </c>
      <c r="EV23" s="17">
        <v>0</v>
      </c>
      <c r="EW23" s="17">
        <v>0</v>
      </c>
      <c r="EX23" s="17">
        <v>66.099999999999994</v>
      </c>
      <c r="EY23" s="17">
        <v>4.3</v>
      </c>
      <c r="EZ23" s="17">
        <v>2.2000000000000002</v>
      </c>
      <c r="FA23" s="17">
        <v>1.2</v>
      </c>
      <c r="FB23" s="17">
        <v>1.2</v>
      </c>
      <c r="FC23" s="17">
        <v>1.5</v>
      </c>
      <c r="FD23" s="17">
        <v>5.7</v>
      </c>
      <c r="FE23" s="17">
        <v>10</v>
      </c>
      <c r="FF23" s="17">
        <v>8.4</v>
      </c>
      <c r="FG23" s="17">
        <v>27.3</v>
      </c>
      <c r="FH23" s="17">
        <v>35</v>
      </c>
      <c r="FI23" s="17"/>
      <c r="FJ23" s="17"/>
      <c r="FK23" s="17">
        <v>8.1999999999999993</v>
      </c>
      <c r="FL23" s="17">
        <v>11.2</v>
      </c>
      <c r="FM23" s="17">
        <v>17.7</v>
      </c>
      <c r="FN23" s="17">
        <v>6041.2596899999999</v>
      </c>
      <c r="FO23" s="15"/>
      <c r="FP23" s="17">
        <v>17.399999999999999</v>
      </c>
      <c r="FQ23" s="17">
        <v>0</v>
      </c>
      <c r="FR23" s="17">
        <v>9.6999999999999993</v>
      </c>
      <c r="FS23" s="17">
        <v>7.6</v>
      </c>
      <c r="FT23" s="17">
        <v>26.9</v>
      </c>
      <c r="FU23" s="17">
        <v>18.899999999999999</v>
      </c>
      <c r="FV23" s="17">
        <v>4.5999999999999996</v>
      </c>
      <c r="FW23" s="17">
        <v>7.8</v>
      </c>
      <c r="FX23" s="17">
        <v>92.9</v>
      </c>
    </row>
    <row r="24" spans="1:180" ht="24" customHeight="1" x14ac:dyDescent="0.3">
      <c r="A24" s="16" t="s">
        <v>33</v>
      </c>
      <c r="B24" s="16" t="s">
        <v>690</v>
      </c>
      <c r="C24" s="17">
        <v>199.5</v>
      </c>
      <c r="D24" s="17">
        <v>309</v>
      </c>
      <c r="E24" s="17">
        <v>96.3</v>
      </c>
      <c r="F24" s="17">
        <v>0</v>
      </c>
      <c r="G24" s="17">
        <v>0</v>
      </c>
      <c r="H24" s="17">
        <v>89.4</v>
      </c>
      <c r="I24" s="17">
        <v>190.7</v>
      </c>
      <c r="J24" s="17"/>
      <c r="K24" s="17">
        <v>56.2</v>
      </c>
      <c r="L24" s="17">
        <v>0</v>
      </c>
      <c r="M24" s="17"/>
      <c r="N24" s="17">
        <v>105.1</v>
      </c>
      <c r="O24" s="17"/>
      <c r="P24" s="17">
        <v>85.1</v>
      </c>
      <c r="Q24" s="17"/>
      <c r="R24" s="17">
        <v>65.5</v>
      </c>
      <c r="S24" s="17">
        <v>9.6</v>
      </c>
      <c r="T24" s="17"/>
      <c r="U24" s="17"/>
      <c r="V24" s="17"/>
      <c r="W24" s="17"/>
      <c r="X24" s="17">
        <v>165.6</v>
      </c>
      <c r="Y24" s="17">
        <v>6.7</v>
      </c>
      <c r="Z24" s="17">
        <v>5</v>
      </c>
      <c r="AA24" s="17">
        <v>0</v>
      </c>
      <c r="AB24" s="17">
        <v>6.8</v>
      </c>
      <c r="AC24" s="17">
        <v>14.6</v>
      </c>
      <c r="AD24" s="17">
        <v>58.9</v>
      </c>
      <c r="AE24" s="17"/>
      <c r="AF24" s="17"/>
      <c r="AG24" s="17"/>
      <c r="AH24" s="17"/>
      <c r="AI24" s="17">
        <v>109.5</v>
      </c>
      <c r="AJ24" s="17">
        <v>0</v>
      </c>
      <c r="AK24" s="17">
        <v>0</v>
      </c>
      <c r="AL24" s="17"/>
      <c r="AM24" s="17"/>
      <c r="AN24" s="17">
        <v>6.5</v>
      </c>
      <c r="AO24" s="17">
        <v>0</v>
      </c>
      <c r="AP24" s="17">
        <v>40.1</v>
      </c>
      <c r="AQ24" s="17">
        <v>123.3</v>
      </c>
      <c r="AR24" s="17">
        <v>19</v>
      </c>
      <c r="AS24" s="17">
        <v>15.6</v>
      </c>
      <c r="AT24" s="17">
        <v>15.9</v>
      </c>
      <c r="AU24" s="17">
        <v>91.4</v>
      </c>
      <c r="AV24" s="17">
        <v>171.55888999999999</v>
      </c>
      <c r="AW24" s="17">
        <v>171.69672</v>
      </c>
      <c r="AX24" s="17">
        <v>177.33027000000001</v>
      </c>
      <c r="AY24" s="17">
        <v>105.9</v>
      </c>
      <c r="AZ24" s="17">
        <v>0</v>
      </c>
      <c r="BA24" s="17">
        <v>31.4</v>
      </c>
      <c r="BB24" s="17">
        <v>4</v>
      </c>
      <c r="BC24" s="17">
        <v>32.1</v>
      </c>
      <c r="BD24" s="17">
        <v>50.8</v>
      </c>
      <c r="BE24" s="17"/>
      <c r="BF24" s="17"/>
      <c r="BG24" s="17">
        <v>16.100000000000001</v>
      </c>
      <c r="BH24" s="17"/>
      <c r="BI24" s="17"/>
      <c r="BJ24" s="17">
        <v>46.2</v>
      </c>
      <c r="BK24" s="17"/>
      <c r="BL24" s="17"/>
      <c r="BM24" s="17"/>
      <c r="BN24" s="17">
        <v>121.4</v>
      </c>
      <c r="BO24" s="17">
        <v>130.6</v>
      </c>
      <c r="BP24" s="17">
        <v>130.5</v>
      </c>
      <c r="BQ24" s="17">
        <v>131.9</v>
      </c>
      <c r="BR24" s="17">
        <v>222.3</v>
      </c>
      <c r="BS24" s="17">
        <v>64</v>
      </c>
      <c r="BT24" s="17">
        <v>33</v>
      </c>
      <c r="BU24" s="17"/>
      <c r="BV24" s="17"/>
      <c r="BW24" s="17">
        <v>0</v>
      </c>
      <c r="BX24" s="17">
        <v>0</v>
      </c>
      <c r="BY24" s="17"/>
      <c r="BZ24" s="17"/>
      <c r="CA24" s="17"/>
      <c r="CB24" s="17">
        <v>120.9</v>
      </c>
      <c r="CC24" s="17">
        <v>67.8</v>
      </c>
      <c r="CD24" s="17">
        <v>60.5</v>
      </c>
      <c r="CE24" s="17">
        <v>63.7</v>
      </c>
      <c r="CF24" s="17">
        <v>29.5</v>
      </c>
      <c r="CG24" s="17">
        <v>0</v>
      </c>
      <c r="CH24" s="17"/>
      <c r="CI24" s="17"/>
      <c r="CJ24" s="17">
        <v>138.5</v>
      </c>
      <c r="CK24" s="17">
        <v>138.4</v>
      </c>
      <c r="CL24" s="17">
        <v>143</v>
      </c>
      <c r="CM24" s="17">
        <v>0</v>
      </c>
      <c r="CN24" s="17"/>
      <c r="CO24" s="17"/>
      <c r="CP24" s="17"/>
      <c r="CQ24" s="17"/>
      <c r="CR24" s="17">
        <v>212.7</v>
      </c>
      <c r="CS24" s="17">
        <v>102</v>
      </c>
      <c r="CT24" s="17">
        <v>3.1</v>
      </c>
      <c r="CU24" s="17"/>
      <c r="CV24" s="17">
        <v>4.8</v>
      </c>
      <c r="CW24" s="17">
        <v>0</v>
      </c>
      <c r="CX24" s="17">
        <v>107.4</v>
      </c>
      <c r="CY24" s="17">
        <v>67.3</v>
      </c>
      <c r="CZ24" s="17">
        <v>5.6</v>
      </c>
      <c r="DA24" s="17">
        <v>0</v>
      </c>
      <c r="DB24" s="17">
        <v>20.3</v>
      </c>
      <c r="DC24" s="17">
        <v>9.9</v>
      </c>
      <c r="DD24" s="17">
        <v>5.3</v>
      </c>
      <c r="DE24" s="17">
        <v>180.1</v>
      </c>
      <c r="DF24" s="17">
        <v>1.2</v>
      </c>
      <c r="DG24" s="17">
        <v>1.7</v>
      </c>
      <c r="DH24" s="17">
        <v>4.2</v>
      </c>
      <c r="DI24" s="17">
        <v>19.899999999999999</v>
      </c>
      <c r="DJ24" s="17">
        <v>9.6</v>
      </c>
      <c r="DK24" s="17">
        <v>12.6</v>
      </c>
      <c r="DL24" s="17">
        <v>2.2999999999999998</v>
      </c>
      <c r="DM24" s="17">
        <v>17.100000000000001</v>
      </c>
      <c r="DN24" s="17">
        <v>12.9</v>
      </c>
      <c r="DO24" s="17">
        <v>16.5</v>
      </c>
      <c r="DP24" s="17">
        <v>25.5</v>
      </c>
      <c r="DQ24" s="17">
        <v>49.9</v>
      </c>
      <c r="DR24" s="17">
        <v>6.6</v>
      </c>
      <c r="DS24" s="17">
        <v>2.4</v>
      </c>
      <c r="DT24" s="17">
        <v>11.2</v>
      </c>
      <c r="DU24" s="17">
        <v>3</v>
      </c>
      <c r="DV24" s="17"/>
      <c r="DW24" s="17"/>
      <c r="DX24" s="17">
        <v>6.4</v>
      </c>
      <c r="DY24" s="17">
        <v>8.1999999999999993</v>
      </c>
      <c r="DZ24" s="17">
        <v>11.7</v>
      </c>
      <c r="EA24" s="17">
        <v>16.3</v>
      </c>
      <c r="EB24" s="17">
        <v>16.600000000000001</v>
      </c>
      <c r="EC24" s="17">
        <v>18.2</v>
      </c>
      <c r="ED24" s="17">
        <v>8.5</v>
      </c>
      <c r="EE24" s="17">
        <v>30.2</v>
      </c>
      <c r="EF24" s="17">
        <v>1.3</v>
      </c>
      <c r="EG24" s="17">
        <v>13</v>
      </c>
      <c r="EH24" s="17">
        <v>0</v>
      </c>
      <c r="EI24" s="17">
        <v>0</v>
      </c>
      <c r="EJ24" s="17">
        <v>30.2</v>
      </c>
      <c r="EK24" s="17">
        <v>10.5</v>
      </c>
      <c r="EL24" s="17">
        <v>2.8</v>
      </c>
      <c r="EM24" s="17">
        <v>8.9</v>
      </c>
      <c r="EN24" s="17">
        <v>20.399999999999999</v>
      </c>
      <c r="EO24" s="17">
        <v>20.399999999999999</v>
      </c>
      <c r="EP24" s="17">
        <v>20.100000000000001</v>
      </c>
      <c r="EQ24" s="17">
        <v>2.8</v>
      </c>
      <c r="ER24" s="17">
        <v>225.5</v>
      </c>
      <c r="ES24" s="17">
        <v>3.7</v>
      </c>
      <c r="ET24" s="17">
        <v>117.7</v>
      </c>
      <c r="EU24" s="17">
        <v>0.6</v>
      </c>
      <c r="EV24" s="17">
        <v>0</v>
      </c>
      <c r="EW24" s="17">
        <v>0</v>
      </c>
      <c r="EX24" s="17">
        <v>92.9</v>
      </c>
      <c r="EY24" s="17">
        <v>4.3</v>
      </c>
      <c r="EZ24" s="17">
        <v>2.2000000000000002</v>
      </c>
      <c r="FA24" s="17">
        <v>1.2</v>
      </c>
      <c r="FB24" s="17">
        <v>1.2</v>
      </c>
      <c r="FC24" s="17">
        <v>3.7</v>
      </c>
      <c r="FD24" s="17">
        <v>5.7</v>
      </c>
      <c r="FE24" s="17">
        <v>9.9</v>
      </c>
      <c r="FF24" s="17">
        <v>8.5</v>
      </c>
      <c r="FG24" s="17">
        <v>27.4</v>
      </c>
      <c r="FH24" s="17">
        <v>35.1</v>
      </c>
      <c r="FI24" s="17"/>
      <c r="FJ24" s="17"/>
      <c r="FK24" s="17">
        <v>8.8000000000000007</v>
      </c>
      <c r="FL24" s="17">
        <v>11.2</v>
      </c>
      <c r="FM24" s="17">
        <v>17.600000000000001</v>
      </c>
      <c r="FN24" s="17">
        <v>6027.18588</v>
      </c>
      <c r="FO24" s="15"/>
      <c r="FP24" s="17">
        <v>17.2</v>
      </c>
      <c r="FQ24" s="17">
        <v>0</v>
      </c>
      <c r="FR24" s="17">
        <v>9.4</v>
      </c>
      <c r="FS24" s="17">
        <v>7.6</v>
      </c>
      <c r="FT24" s="17">
        <v>26.8</v>
      </c>
      <c r="FU24" s="17">
        <v>18.899999999999999</v>
      </c>
      <c r="FV24" s="17">
        <v>4.5999999999999996</v>
      </c>
      <c r="FW24" s="17">
        <v>7.8</v>
      </c>
      <c r="FX24" s="17">
        <v>92.3</v>
      </c>
    </row>
    <row r="25" spans="1:180" ht="24" customHeight="1" x14ac:dyDescent="0.3">
      <c r="A25" s="16" t="s">
        <v>33</v>
      </c>
      <c r="B25" s="16" t="s">
        <v>691</v>
      </c>
      <c r="C25" s="17">
        <v>206.4</v>
      </c>
      <c r="D25" s="17">
        <v>323.2</v>
      </c>
      <c r="E25" s="17">
        <v>103</v>
      </c>
      <c r="F25" s="17">
        <v>0</v>
      </c>
      <c r="G25" s="17">
        <v>0</v>
      </c>
      <c r="H25" s="17">
        <v>92.1</v>
      </c>
      <c r="I25" s="17">
        <v>197</v>
      </c>
      <c r="J25" s="17"/>
      <c r="K25" s="17">
        <v>57.7</v>
      </c>
      <c r="L25" s="17">
        <v>0</v>
      </c>
      <c r="M25" s="17"/>
      <c r="N25" s="17">
        <v>105.3</v>
      </c>
      <c r="O25" s="17"/>
      <c r="P25" s="17">
        <v>84.9</v>
      </c>
      <c r="Q25" s="17"/>
      <c r="R25" s="17">
        <v>70.8</v>
      </c>
      <c r="S25" s="17">
        <v>9.5</v>
      </c>
      <c r="T25" s="17"/>
      <c r="U25" s="17"/>
      <c r="V25" s="17"/>
      <c r="W25" s="17"/>
      <c r="X25" s="17">
        <v>173.1</v>
      </c>
      <c r="Y25" s="17">
        <v>7.9</v>
      </c>
      <c r="Z25" s="17">
        <v>5.4</v>
      </c>
      <c r="AA25" s="17">
        <v>0</v>
      </c>
      <c r="AB25" s="17">
        <v>6.8</v>
      </c>
      <c r="AC25" s="17">
        <v>14.6</v>
      </c>
      <c r="AD25" s="17">
        <v>60.7</v>
      </c>
      <c r="AE25" s="17"/>
      <c r="AF25" s="17"/>
      <c r="AG25" s="17"/>
      <c r="AH25" s="17"/>
      <c r="AI25" s="17">
        <v>110.6</v>
      </c>
      <c r="AJ25" s="17">
        <v>0</v>
      </c>
      <c r="AK25" s="17">
        <v>60.7</v>
      </c>
      <c r="AL25" s="17"/>
      <c r="AM25" s="17"/>
      <c r="AN25" s="17">
        <v>6.5</v>
      </c>
      <c r="AO25" s="17">
        <v>0</v>
      </c>
      <c r="AP25" s="17">
        <v>39.4</v>
      </c>
      <c r="AQ25" s="17">
        <v>131.9</v>
      </c>
      <c r="AR25" s="17">
        <v>20.5</v>
      </c>
      <c r="AS25" s="17">
        <v>15.8</v>
      </c>
      <c r="AT25" s="17">
        <v>15.8</v>
      </c>
      <c r="AU25" s="17">
        <v>90.9</v>
      </c>
      <c r="AV25" s="17">
        <v>177.25552999999999</v>
      </c>
      <c r="AW25" s="17">
        <v>177.39147</v>
      </c>
      <c r="AX25" s="17">
        <v>178.53814</v>
      </c>
      <c r="AY25" s="17">
        <v>112</v>
      </c>
      <c r="AZ25" s="17">
        <v>0</v>
      </c>
      <c r="BA25" s="17">
        <v>28.6</v>
      </c>
      <c r="BB25" s="17">
        <v>4</v>
      </c>
      <c r="BC25" s="17">
        <v>34</v>
      </c>
      <c r="BD25" s="17">
        <v>57.2</v>
      </c>
      <c r="BE25" s="17"/>
      <c r="BF25" s="17"/>
      <c r="BG25" s="17">
        <v>21.4</v>
      </c>
      <c r="BH25" s="17"/>
      <c r="BI25" s="17"/>
      <c r="BJ25" s="17">
        <v>46</v>
      </c>
      <c r="BK25" s="17"/>
      <c r="BL25" s="17"/>
      <c r="BM25" s="17"/>
      <c r="BN25" s="17">
        <v>113</v>
      </c>
      <c r="BO25" s="17">
        <v>112.3</v>
      </c>
      <c r="BP25" s="17">
        <v>112.2</v>
      </c>
      <c r="BQ25" s="17">
        <v>114.2</v>
      </c>
      <c r="BR25" s="17">
        <v>200.9</v>
      </c>
      <c r="BS25" s="17">
        <v>39.6</v>
      </c>
      <c r="BT25" s="17">
        <v>28.6</v>
      </c>
      <c r="BU25" s="17"/>
      <c r="BV25" s="17"/>
      <c r="BW25" s="17">
        <v>0</v>
      </c>
      <c r="BX25" s="17">
        <v>0</v>
      </c>
      <c r="BY25" s="17"/>
      <c r="BZ25" s="17"/>
      <c r="CA25" s="17"/>
      <c r="CB25" s="17">
        <v>105.6</v>
      </c>
      <c r="CC25" s="17">
        <v>73.8</v>
      </c>
      <c r="CD25" s="17">
        <v>62.9</v>
      </c>
      <c r="CE25" s="17">
        <v>66.2</v>
      </c>
      <c r="CF25" s="17">
        <v>30.5</v>
      </c>
      <c r="CG25" s="17">
        <v>0</v>
      </c>
      <c r="CH25" s="17"/>
      <c r="CI25" s="17"/>
      <c r="CJ25" s="17">
        <v>143.80000000000001</v>
      </c>
      <c r="CK25" s="17">
        <v>145.1</v>
      </c>
      <c r="CL25" s="17">
        <v>148.5</v>
      </c>
      <c r="CM25" s="17">
        <v>0</v>
      </c>
      <c r="CN25" s="17"/>
      <c r="CO25" s="17"/>
      <c r="CP25" s="17"/>
      <c r="CQ25" s="17"/>
      <c r="CR25" s="17">
        <v>212.5</v>
      </c>
      <c r="CS25" s="17">
        <v>101.9</v>
      </c>
      <c r="CT25" s="17">
        <v>3.1</v>
      </c>
      <c r="CU25" s="17"/>
      <c r="CV25" s="17">
        <v>4.8</v>
      </c>
      <c r="CW25" s="17">
        <v>0.1</v>
      </c>
      <c r="CX25" s="17">
        <v>115.6</v>
      </c>
      <c r="CY25" s="17">
        <v>77.8</v>
      </c>
      <c r="CZ25" s="17">
        <v>6.1</v>
      </c>
      <c r="DA25" s="17">
        <v>0</v>
      </c>
      <c r="DB25" s="17">
        <v>20.399999999999999</v>
      </c>
      <c r="DC25" s="17">
        <v>9.9</v>
      </c>
      <c r="DD25" s="17">
        <v>5.4</v>
      </c>
      <c r="DE25" s="17">
        <v>157.69999999999999</v>
      </c>
      <c r="DF25" s="17">
        <v>1.2</v>
      </c>
      <c r="DG25" s="17">
        <v>1.8</v>
      </c>
      <c r="DH25" s="17">
        <v>4.2</v>
      </c>
      <c r="DI25" s="17">
        <v>20.5</v>
      </c>
      <c r="DJ25" s="17">
        <v>9.6</v>
      </c>
      <c r="DK25" s="17">
        <v>13.6</v>
      </c>
      <c r="DL25" s="17">
        <v>2.2999999999999998</v>
      </c>
      <c r="DM25" s="17">
        <v>17.100000000000001</v>
      </c>
      <c r="DN25" s="17">
        <v>13.6</v>
      </c>
      <c r="DO25" s="17">
        <v>17.399999999999999</v>
      </c>
      <c r="DP25" s="17">
        <v>25.7</v>
      </c>
      <c r="DQ25" s="17">
        <v>57.1</v>
      </c>
      <c r="DR25" s="17">
        <v>17</v>
      </c>
      <c r="DS25" s="17">
        <v>2.4</v>
      </c>
      <c r="DT25" s="17">
        <v>5.3</v>
      </c>
      <c r="DU25" s="17">
        <v>2.9</v>
      </c>
      <c r="DV25" s="17"/>
      <c r="DW25" s="17"/>
      <c r="DX25" s="17">
        <v>6.4</v>
      </c>
      <c r="DY25" s="17">
        <v>7.9</v>
      </c>
      <c r="DZ25" s="17">
        <v>12.5</v>
      </c>
      <c r="EA25" s="17">
        <v>16.8</v>
      </c>
      <c r="EB25" s="17">
        <v>16.7</v>
      </c>
      <c r="EC25" s="17">
        <v>16.399999999999999</v>
      </c>
      <c r="ED25" s="17">
        <v>12.4</v>
      </c>
      <c r="EE25" s="17">
        <v>35.4</v>
      </c>
      <c r="EF25" s="17">
        <v>5.2</v>
      </c>
      <c r="EG25" s="17">
        <v>20.8</v>
      </c>
      <c r="EH25" s="17">
        <v>0</v>
      </c>
      <c r="EI25" s="17">
        <v>0</v>
      </c>
      <c r="EJ25" s="17">
        <v>35.4</v>
      </c>
      <c r="EK25" s="17">
        <v>10.5</v>
      </c>
      <c r="EL25" s="17">
        <v>2.8</v>
      </c>
      <c r="EM25" s="17">
        <v>8.4</v>
      </c>
      <c r="EN25" s="17">
        <v>20.399999999999999</v>
      </c>
      <c r="EO25" s="17">
        <v>20.399999999999999</v>
      </c>
      <c r="EP25" s="17">
        <v>20.100000000000001</v>
      </c>
      <c r="EQ25" s="17">
        <v>4.4000000000000004</v>
      </c>
      <c r="ER25" s="17">
        <v>197.1</v>
      </c>
      <c r="ES25" s="17">
        <v>6.3</v>
      </c>
      <c r="ET25" s="17">
        <v>130.80000000000001</v>
      </c>
      <c r="EU25" s="17">
        <v>0.6</v>
      </c>
      <c r="EV25" s="17">
        <v>0</v>
      </c>
      <c r="EW25" s="17">
        <v>0</v>
      </c>
      <c r="EX25" s="17">
        <v>98.7</v>
      </c>
      <c r="EY25" s="17">
        <v>4.3</v>
      </c>
      <c r="EZ25" s="17">
        <v>2.2000000000000002</v>
      </c>
      <c r="FA25" s="17">
        <v>1.2</v>
      </c>
      <c r="FB25" s="17">
        <v>1.2</v>
      </c>
      <c r="FC25" s="17">
        <v>6.2</v>
      </c>
      <c r="FD25" s="17">
        <v>5.6</v>
      </c>
      <c r="FE25" s="17">
        <v>10</v>
      </c>
      <c r="FF25" s="17">
        <v>8.5</v>
      </c>
      <c r="FG25" s="17">
        <v>27.5</v>
      </c>
      <c r="FH25" s="17">
        <v>35.200000000000003</v>
      </c>
      <c r="FI25" s="17"/>
      <c r="FJ25" s="17"/>
      <c r="FK25" s="17">
        <v>8</v>
      </c>
      <c r="FL25" s="17">
        <v>10.8</v>
      </c>
      <c r="FM25" s="17">
        <v>18.899999999999999</v>
      </c>
      <c r="FN25" s="17">
        <v>6117.0851400000001</v>
      </c>
      <c r="FO25" s="15"/>
      <c r="FP25" s="17">
        <v>17.2</v>
      </c>
      <c r="FQ25" s="17">
        <v>0</v>
      </c>
      <c r="FR25" s="17">
        <v>10.3</v>
      </c>
      <c r="FS25" s="17">
        <v>7.7</v>
      </c>
      <c r="FT25" s="17">
        <v>26.8</v>
      </c>
      <c r="FU25" s="17">
        <v>18.899999999999999</v>
      </c>
      <c r="FV25" s="17">
        <v>4.5</v>
      </c>
      <c r="FW25" s="17">
        <v>7.8</v>
      </c>
      <c r="FX25" s="17">
        <v>93.2</v>
      </c>
    </row>
    <row r="26" spans="1:180" ht="24" customHeight="1" x14ac:dyDescent="0.3">
      <c r="A26" s="18" t="s">
        <v>33</v>
      </c>
      <c r="B26" s="18" t="s">
        <v>692</v>
      </c>
      <c r="C26" s="19">
        <v>203.9</v>
      </c>
      <c r="D26" s="19">
        <v>318.3</v>
      </c>
      <c r="E26" s="19">
        <v>101.1</v>
      </c>
      <c r="F26" s="19">
        <v>0</v>
      </c>
      <c r="G26" s="19">
        <v>0</v>
      </c>
      <c r="H26" s="19">
        <v>70.7</v>
      </c>
      <c r="I26" s="19">
        <v>190.7</v>
      </c>
      <c r="J26" s="19"/>
      <c r="K26" s="19">
        <v>58.1</v>
      </c>
      <c r="L26" s="19">
        <v>0</v>
      </c>
      <c r="M26" s="19"/>
      <c r="N26" s="19">
        <v>105.1</v>
      </c>
      <c r="O26" s="19"/>
      <c r="P26" s="19">
        <v>85.1</v>
      </c>
      <c r="Q26" s="19"/>
      <c r="R26" s="19">
        <v>71.2</v>
      </c>
      <c r="S26" s="19">
        <v>9.5</v>
      </c>
      <c r="T26" s="19"/>
      <c r="U26" s="19"/>
      <c r="V26" s="19"/>
      <c r="W26" s="19"/>
      <c r="X26" s="19">
        <v>165.4</v>
      </c>
      <c r="Y26" s="19">
        <v>7.3</v>
      </c>
      <c r="Z26" s="19">
        <v>5.2</v>
      </c>
      <c r="AA26" s="19">
        <v>0</v>
      </c>
      <c r="AB26" s="19">
        <v>6.8</v>
      </c>
      <c r="AC26" s="19">
        <v>14.6</v>
      </c>
      <c r="AD26" s="19">
        <v>60.7</v>
      </c>
      <c r="AE26" s="19"/>
      <c r="AF26" s="19"/>
      <c r="AG26" s="19"/>
      <c r="AH26" s="19"/>
      <c r="AI26" s="19">
        <v>110.8</v>
      </c>
      <c r="AJ26" s="19">
        <v>0</v>
      </c>
      <c r="AK26" s="19">
        <v>60.3</v>
      </c>
      <c r="AL26" s="19"/>
      <c r="AM26" s="19"/>
      <c r="AN26" s="19">
        <v>6.5</v>
      </c>
      <c r="AO26" s="19">
        <v>0</v>
      </c>
      <c r="AP26" s="19">
        <v>38.1</v>
      </c>
      <c r="AQ26" s="19">
        <v>128.80000000000001</v>
      </c>
      <c r="AR26" s="19">
        <v>18.600000000000001</v>
      </c>
      <c r="AS26" s="19">
        <v>15.8</v>
      </c>
      <c r="AT26" s="19">
        <v>15.7</v>
      </c>
      <c r="AU26" s="19">
        <v>88.7</v>
      </c>
      <c r="AV26" s="19">
        <v>173.33896999999999</v>
      </c>
      <c r="AW26" s="19">
        <v>173.54472000000001</v>
      </c>
      <c r="AX26" s="19">
        <v>179.57482999999999</v>
      </c>
      <c r="AY26" s="19">
        <v>109.4</v>
      </c>
      <c r="AZ26" s="19">
        <v>0</v>
      </c>
      <c r="BA26" s="19">
        <v>27</v>
      </c>
      <c r="BB26" s="19">
        <v>4</v>
      </c>
      <c r="BC26" s="19">
        <v>33.700000000000003</v>
      </c>
      <c r="BD26" s="19">
        <v>54.7</v>
      </c>
      <c r="BE26" s="19"/>
      <c r="BF26" s="19"/>
      <c r="BG26" s="19">
        <v>19.600000000000001</v>
      </c>
      <c r="BH26" s="19"/>
      <c r="BI26" s="19"/>
      <c r="BJ26" s="19">
        <v>46</v>
      </c>
      <c r="BK26" s="19"/>
      <c r="BL26" s="19"/>
      <c r="BM26" s="19"/>
      <c r="BN26" s="19">
        <v>110.5</v>
      </c>
      <c r="BO26" s="19">
        <v>130</v>
      </c>
      <c r="BP26" s="19">
        <v>129.80000000000001</v>
      </c>
      <c r="BQ26" s="19">
        <v>130.1</v>
      </c>
      <c r="BR26" s="19">
        <v>211</v>
      </c>
      <c r="BS26" s="19">
        <v>40.1</v>
      </c>
      <c r="BT26" s="19">
        <v>28.8</v>
      </c>
      <c r="BU26" s="19"/>
      <c r="BV26" s="19"/>
      <c r="BW26" s="19">
        <v>0</v>
      </c>
      <c r="BX26" s="19">
        <v>0</v>
      </c>
      <c r="BY26" s="19"/>
      <c r="BZ26" s="19"/>
      <c r="CA26" s="19"/>
      <c r="CB26" s="19">
        <v>88.3</v>
      </c>
      <c r="CC26" s="19">
        <v>67.599999999999994</v>
      </c>
      <c r="CD26" s="19">
        <v>62.9</v>
      </c>
      <c r="CE26" s="19">
        <v>65.900000000000006</v>
      </c>
      <c r="CF26" s="19">
        <v>30.2</v>
      </c>
      <c r="CG26" s="19">
        <v>0</v>
      </c>
      <c r="CH26" s="19"/>
      <c r="CI26" s="19"/>
      <c r="CJ26" s="19">
        <v>144.1</v>
      </c>
      <c r="CK26" s="19">
        <v>145.4</v>
      </c>
      <c r="CL26" s="19">
        <v>149.1</v>
      </c>
      <c r="CM26" s="19">
        <v>0</v>
      </c>
      <c r="CN26" s="19"/>
      <c r="CO26" s="19"/>
      <c r="CP26" s="19"/>
      <c r="CQ26" s="19"/>
      <c r="CR26" s="19">
        <v>211.7</v>
      </c>
      <c r="CS26" s="19">
        <v>101.5</v>
      </c>
      <c r="CT26" s="19">
        <v>3.1</v>
      </c>
      <c r="CU26" s="19"/>
      <c r="CV26" s="19">
        <v>4.8</v>
      </c>
      <c r="CW26" s="19">
        <v>0.1</v>
      </c>
      <c r="CX26" s="19">
        <v>110.2</v>
      </c>
      <c r="CY26" s="19">
        <v>76.3</v>
      </c>
      <c r="CZ26" s="19">
        <v>6.6</v>
      </c>
      <c r="DA26" s="19">
        <v>0.1</v>
      </c>
      <c r="DB26" s="19">
        <v>20.100000000000001</v>
      </c>
      <c r="DC26" s="19">
        <v>9.9</v>
      </c>
      <c r="DD26" s="19">
        <v>5.2</v>
      </c>
      <c r="DE26" s="19">
        <v>160.30000000000001</v>
      </c>
      <c r="DF26" s="19">
        <v>1.2</v>
      </c>
      <c r="DG26" s="19">
        <v>1.8</v>
      </c>
      <c r="DH26" s="19">
        <v>4.2</v>
      </c>
      <c r="DI26" s="19">
        <v>20.3</v>
      </c>
      <c r="DJ26" s="19">
        <v>9.6</v>
      </c>
      <c r="DK26" s="19">
        <v>13.5</v>
      </c>
      <c r="DL26" s="19">
        <v>2.2999999999999998</v>
      </c>
      <c r="DM26" s="19">
        <v>17.100000000000001</v>
      </c>
      <c r="DN26" s="19">
        <v>13.9</v>
      </c>
      <c r="DO26" s="19">
        <v>17.8</v>
      </c>
      <c r="DP26" s="19">
        <v>26.5</v>
      </c>
      <c r="DQ26" s="19">
        <v>66.599999999999994</v>
      </c>
      <c r="DR26" s="19">
        <v>15.6</v>
      </c>
      <c r="DS26" s="19">
        <v>2.4</v>
      </c>
      <c r="DT26" s="19">
        <v>6.1</v>
      </c>
      <c r="DU26" s="19">
        <v>2.9</v>
      </c>
      <c r="DV26" s="19"/>
      <c r="DW26" s="19"/>
      <c r="DX26" s="19">
        <v>6.5</v>
      </c>
      <c r="DY26" s="19">
        <v>7.9</v>
      </c>
      <c r="DZ26" s="19">
        <v>12</v>
      </c>
      <c r="EA26" s="19">
        <v>16.600000000000001</v>
      </c>
      <c r="EB26" s="19">
        <v>17</v>
      </c>
      <c r="EC26" s="19">
        <v>20.100000000000001</v>
      </c>
      <c r="ED26" s="19">
        <v>16.3</v>
      </c>
      <c r="EE26" s="19">
        <v>37</v>
      </c>
      <c r="EF26" s="19">
        <v>5</v>
      </c>
      <c r="EG26" s="19">
        <v>40</v>
      </c>
      <c r="EH26" s="19">
        <v>0</v>
      </c>
      <c r="EI26" s="19">
        <v>0</v>
      </c>
      <c r="EJ26" s="19">
        <v>37</v>
      </c>
      <c r="EK26" s="19">
        <v>10.5</v>
      </c>
      <c r="EL26" s="19">
        <v>2.8</v>
      </c>
      <c r="EM26" s="19">
        <v>8.1</v>
      </c>
      <c r="EN26" s="19">
        <v>20.399999999999999</v>
      </c>
      <c r="EO26" s="19">
        <v>20.399999999999999</v>
      </c>
      <c r="EP26" s="19">
        <v>20.100000000000001</v>
      </c>
      <c r="EQ26" s="19">
        <v>4.8</v>
      </c>
      <c r="ER26" s="19">
        <v>207.7</v>
      </c>
      <c r="ES26" s="19">
        <v>8.6999999999999993</v>
      </c>
      <c r="ET26" s="19">
        <v>135.4</v>
      </c>
      <c r="EU26" s="19">
        <v>0.6</v>
      </c>
      <c r="EV26" s="19">
        <v>0</v>
      </c>
      <c r="EW26" s="19">
        <v>0</v>
      </c>
      <c r="EX26" s="19">
        <v>102.2</v>
      </c>
      <c r="EY26" s="19">
        <v>4.3</v>
      </c>
      <c r="EZ26" s="19">
        <v>2.2000000000000002</v>
      </c>
      <c r="FA26" s="19">
        <v>1.2</v>
      </c>
      <c r="FB26" s="19">
        <v>1.2</v>
      </c>
      <c r="FC26" s="19">
        <v>8.3000000000000007</v>
      </c>
      <c r="FD26" s="19">
        <v>5.7</v>
      </c>
      <c r="FE26" s="19">
        <v>10</v>
      </c>
      <c r="FF26" s="19">
        <v>9.1999999999999993</v>
      </c>
      <c r="FG26" s="19">
        <v>27.6</v>
      </c>
      <c r="FH26" s="19">
        <v>35.299999999999997</v>
      </c>
      <c r="FI26" s="19"/>
      <c r="FJ26" s="19"/>
      <c r="FK26" s="19">
        <v>7.2</v>
      </c>
      <c r="FL26" s="19">
        <v>10.1</v>
      </c>
      <c r="FM26" s="19">
        <v>19.100000000000001</v>
      </c>
      <c r="FN26" s="19">
        <v>6141.8585199999998</v>
      </c>
      <c r="FO26" s="15"/>
      <c r="FP26" s="19">
        <v>17.399999999999999</v>
      </c>
      <c r="FQ26" s="19">
        <v>0</v>
      </c>
      <c r="FR26" s="19">
        <v>10.8</v>
      </c>
      <c r="FS26" s="19">
        <v>7.8</v>
      </c>
      <c r="FT26" s="19">
        <v>26.7</v>
      </c>
      <c r="FU26" s="19">
        <v>18.899999999999999</v>
      </c>
      <c r="FV26" s="19">
        <v>4.4000000000000004</v>
      </c>
      <c r="FW26" s="19">
        <v>7.9</v>
      </c>
      <c r="FX26" s="19">
        <v>93.9</v>
      </c>
    </row>
    <row r="27" spans="1:180" ht="24" customHeight="1" x14ac:dyDescent="0.3">
      <c r="A27" s="13" t="s">
        <v>33</v>
      </c>
      <c r="B27" s="13" t="s">
        <v>693</v>
      </c>
      <c r="C27" s="14">
        <v>202.9</v>
      </c>
      <c r="D27" s="14">
        <v>317.7</v>
      </c>
      <c r="E27" s="14">
        <v>101.8</v>
      </c>
      <c r="F27" s="14">
        <v>0</v>
      </c>
      <c r="G27" s="14">
        <v>0</v>
      </c>
      <c r="H27" s="14">
        <v>80.599999999999994</v>
      </c>
      <c r="I27" s="14">
        <v>190.5</v>
      </c>
      <c r="J27" s="14"/>
      <c r="K27" s="14">
        <v>56.2</v>
      </c>
      <c r="L27" s="14">
        <v>0</v>
      </c>
      <c r="M27" s="14"/>
      <c r="N27" s="14">
        <v>104.6</v>
      </c>
      <c r="O27" s="14"/>
      <c r="P27" s="14">
        <v>84.9</v>
      </c>
      <c r="Q27" s="14"/>
      <c r="R27" s="14">
        <v>70.900000000000006</v>
      </c>
      <c r="S27" s="14">
        <v>9.5</v>
      </c>
      <c r="T27" s="14"/>
      <c r="U27" s="14"/>
      <c r="V27" s="14"/>
      <c r="W27" s="14"/>
      <c r="X27" s="14">
        <v>168.6</v>
      </c>
      <c r="Y27" s="14">
        <v>7.2</v>
      </c>
      <c r="Z27" s="14">
        <v>5.2</v>
      </c>
      <c r="AA27" s="14">
        <v>0</v>
      </c>
      <c r="AB27" s="14">
        <v>6.8</v>
      </c>
      <c r="AC27" s="14">
        <v>14.6</v>
      </c>
      <c r="AD27" s="14">
        <v>60</v>
      </c>
      <c r="AE27" s="14"/>
      <c r="AF27" s="14"/>
      <c r="AG27" s="14"/>
      <c r="AH27" s="14"/>
      <c r="AI27" s="14">
        <v>110.8</v>
      </c>
      <c r="AJ27" s="14">
        <v>0</v>
      </c>
      <c r="AK27" s="14">
        <v>57.6</v>
      </c>
      <c r="AL27" s="14"/>
      <c r="AM27" s="14"/>
      <c r="AN27" s="14">
        <v>6.5</v>
      </c>
      <c r="AO27" s="14">
        <v>0</v>
      </c>
      <c r="AP27" s="14">
        <v>37.4</v>
      </c>
      <c r="AQ27" s="14">
        <v>127.1</v>
      </c>
      <c r="AR27" s="14">
        <v>18.8</v>
      </c>
      <c r="AS27" s="14">
        <v>15.8</v>
      </c>
      <c r="AT27" s="14">
        <v>15.7</v>
      </c>
      <c r="AU27" s="14">
        <v>88.8</v>
      </c>
      <c r="AV27" s="14">
        <v>172.72242</v>
      </c>
      <c r="AW27" s="14">
        <v>172.96939</v>
      </c>
      <c r="AX27" s="14">
        <v>178.67567</v>
      </c>
      <c r="AY27" s="14">
        <v>109.1</v>
      </c>
      <c r="AZ27" s="14">
        <v>0</v>
      </c>
      <c r="BA27" s="14">
        <v>27.1</v>
      </c>
      <c r="BB27" s="14">
        <v>4</v>
      </c>
      <c r="BC27" s="14">
        <v>32.6</v>
      </c>
      <c r="BD27" s="14">
        <v>54.7</v>
      </c>
      <c r="BE27" s="14"/>
      <c r="BF27" s="14"/>
      <c r="BG27" s="14">
        <v>19.3</v>
      </c>
      <c r="BH27" s="14"/>
      <c r="BI27" s="14"/>
      <c r="BJ27" s="14">
        <v>46</v>
      </c>
      <c r="BK27" s="14"/>
      <c r="BL27" s="14"/>
      <c r="BM27" s="14"/>
      <c r="BN27" s="14">
        <v>110.7</v>
      </c>
      <c r="BO27" s="14">
        <v>133.30000000000001</v>
      </c>
      <c r="BP27" s="14">
        <v>133.4</v>
      </c>
      <c r="BQ27" s="14">
        <v>133.80000000000001</v>
      </c>
      <c r="BR27" s="14">
        <v>225.2</v>
      </c>
      <c r="BS27" s="14">
        <v>40.200000000000003</v>
      </c>
      <c r="BT27" s="14">
        <v>28.7</v>
      </c>
      <c r="BU27" s="14"/>
      <c r="BV27" s="14"/>
      <c r="BW27" s="14">
        <v>0</v>
      </c>
      <c r="BX27" s="14">
        <v>0</v>
      </c>
      <c r="BY27" s="14"/>
      <c r="BZ27" s="14"/>
      <c r="CA27" s="14"/>
      <c r="CB27" s="14">
        <v>148.80000000000001</v>
      </c>
      <c r="CC27" s="14">
        <v>59</v>
      </c>
      <c r="CD27" s="14">
        <v>62.9</v>
      </c>
      <c r="CE27" s="14">
        <v>65</v>
      </c>
      <c r="CF27" s="14">
        <v>30.1</v>
      </c>
      <c r="CG27" s="14">
        <v>0</v>
      </c>
      <c r="CH27" s="14"/>
      <c r="CI27" s="14"/>
      <c r="CJ27" s="14">
        <v>143.5</v>
      </c>
      <c r="CK27" s="14">
        <v>145.19999999999999</v>
      </c>
      <c r="CL27" s="14">
        <v>148.80000000000001</v>
      </c>
      <c r="CM27" s="14">
        <v>0</v>
      </c>
      <c r="CN27" s="14"/>
      <c r="CO27" s="14"/>
      <c r="CP27" s="14"/>
      <c r="CQ27" s="14"/>
      <c r="CR27" s="14">
        <v>211.8</v>
      </c>
      <c r="CS27" s="14">
        <v>100.4</v>
      </c>
      <c r="CT27" s="14">
        <v>3.1</v>
      </c>
      <c r="CU27" s="14"/>
      <c r="CV27" s="14">
        <v>4.8</v>
      </c>
      <c r="CW27" s="14">
        <v>0.7</v>
      </c>
      <c r="CX27" s="14">
        <v>111</v>
      </c>
      <c r="CY27" s="14">
        <v>80.8</v>
      </c>
      <c r="CZ27" s="14">
        <v>7.6</v>
      </c>
      <c r="DA27" s="14">
        <v>0.2</v>
      </c>
      <c r="DB27" s="14">
        <v>20.2</v>
      </c>
      <c r="DC27" s="14">
        <v>10</v>
      </c>
      <c r="DD27" s="14">
        <v>5.5</v>
      </c>
      <c r="DE27" s="14">
        <v>197.5</v>
      </c>
      <c r="DF27" s="14">
        <v>1.2</v>
      </c>
      <c r="DG27" s="14">
        <v>1.8</v>
      </c>
      <c r="DH27" s="14">
        <v>4.0999999999999996</v>
      </c>
      <c r="DI27" s="14">
        <v>20.399999999999999</v>
      </c>
      <c r="DJ27" s="14">
        <v>9.6</v>
      </c>
      <c r="DK27" s="14">
        <v>13.6</v>
      </c>
      <c r="DL27" s="14">
        <v>2.2999999999999998</v>
      </c>
      <c r="DM27" s="14">
        <v>17.100000000000001</v>
      </c>
      <c r="DN27" s="14">
        <v>14.3</v>
      </c>
      <c r="DO27" s="14">
        <v>18.2</v>
      </c>
      <c r="DP27" s="14">
        <v>24.3</v>
      </c>
      <c r="DQ27" s="14">
        <v>68.099999999999994</v>
      </c>
      <c r="DR27" s="14">
        <v>19.5</v>
      </c>
      <c r="DS27" s="14">
        <v>2.4</v>
      </c>
      <c r="DT27" s="14">
        <v>6.4</v>
      </c>
      <c r="DU27" s="14">
        <v>2.9</v>
      </c>
      <c r="DV27" s="14"/>
      <c r="DW27" s="14"/>
      <c r="DX27" s="14">
        <v>6.4</v>
      </c>
      <c r="DY27" s="14">
        <v>7.9</v>
      </c>
      <c r="DZ27" s="14">
        <v>12.1</v>
      </c>
      <c r="EA27" s="14">
        <v>16.600000000000001</v>
      </c>
      <c r="EB27" s="14">
        <v>16.8</v>
      </c>
      <c r="EC27" s="14">
        <v>21.7</v>
      </c>
      <c r="ED27" s="14">
        <v>14.2</v>
      </c>
      <c r="EE27" s="14">
        <v>38</v>
      </c>
      <c r="EF27" s="14">
        <v>13.2</v>
      </c>
      <c r="EG27" s="14">
        <v>44.1</v>
      </c>
      <c r="EH27" s="14">
        <v>0</v>
      </c>
      <c r="EI27" s="14">
        <v>0</v>
      </c>
      <c r="EJ27" s="14">
        <v>38</v>
      </c>
      <c r="EK27" s="14">
        <v>10.5</v>
      </c>
      <c r="EL27" s="14">
        <v>2.8</v>
      </c>
      <c r="EM27" s="14">
        <v>8.1</v>
      </c>
      <c r="EN27" s="14">
        <v>20.399999999999999</v>
      </c>
      <c r="EO27" s="14">
        <v>20.399999999999999</v>
      </c>
      <c r="EP27" s="14">
        <v>20.100000000000001</v>
      </c>
      <c r="EQ27" s="14">
        <v>6.8</v>
      </c>
      <c r="ER27" s="14">
        <v>252.5</v>
      </c>
      <c r="ES27" s="14">
        <v>10.9</v>
      </c>
      <c r="ET27" s="14">
        <v>139</v>
      </c>
      <c r="EU27" s="14">
        <v>0.6</v>
      </c>
      <c r="EV27" s="14">
        <v>0</v>
      </c>
      <c r="EW27" s="14">
        <v>0</v>
      </c>
      <c r="EX27" s="14">
        <v>105.8</v>
      </c>
      <c r="EY27" s="14">
        <v>4.3</v>
      </c>
      <c r="EZ27" s="14">
        <v>2.2000000000000002</v>
      </c>
      <c r="FA27" s="14">
        <v>1.2</v>
      </c>
      <c r="FB27" s="14">
        <v>1.2</v>
      </c>
      <c r="FC27" s="14">
        <v>10.6</v>
      </c>
      <c r="FD27" s="14">
        <v>5.7</v>
      </c>
      <c r="FE27" s="14">
        <v>10</v>
      </c>
      <c r="FF27" s="14">
        <v>9.1</v>
      </c>
      <c r="FG27" s="14">
        <v>27.6</v>
      </c>
      <c r="FH27" s="14">
        <v>35.1</v>
      </c>
      <c r="FI27" s="14"/>
      <c r="FJ27" s="14"/>
      <c r="FK27" s="14">
        <v>9.1</v>
      </c>
      <c r="FL27" s="14">
        <v>10.1</v>
      </c>
      <c r="FM27" s="14">
        <v>17.600000000000001</v>
      </c>
      <c r="FN27" s="14">
        <v>6336.7674800000004</v>
      </c>
      <c r="FO27" s="15"/>
      <c r="FP27" s="14">
        <v>17.3</v>
      </c>
      <c r="FQ27" s="14">
        <v>0</v>
      </c>
      <c r="FR27" s="14">
        <v>11.6</v>
      </c>
      <c r="FS27" s="14">
        <v>7.6</v>
      </c>
      <c r="FT27" s="14">
        <v>26.7</v>
      </c>
      <c r="FU27" s="14">
        <v>18.899999999999999</v>
      </c>
      <c r="FV27" s="14">
        <v>4.4000000000000004</v>
      </c>
      <c r="FW27" s="14">
        <v>7.9</v>
      </c>
      <c r="FX27" s="14">
        <v>94.4</v>
      </c>
    </row>
    <row r="28" spans="1:180" ht="24" customHeight="1" x14ac:dyDescent="0.3">
      <c r="A28" s="16" t="s">
        <v>33</v>
      </c>
      <c r="B28" s="16" t="s">
        <v>694</v>
      </c>
      <c r="C28" s="17">
        <v>207</v>
      </c>
      <c r="D28" s="17">
        <v>318</v>
      </c>
      <c r="E28" s="17">
        <v>101.5</v>
      </c>
      <c r="F28" s="17">
        <v>0</v>
      </c>
      <c r="G28" s="17">
        <v>0</v>
      </c>
      <c r="H28" s="17">
        <v>91.2</v>
      </c>
      <c r="I28" s="17">
        <v>189.8</v>
      </c>
      <c r="J28" s="17"/>
      <c r="K28" s="17">
        <v>58.4</v>
      </c>
      <c r="L28" s="17">
        <v>0</v>
      </c>
      <c r="M28" s="17"/>
      <c r="N28" s="17">
        <v>105</v>
      </c>
      <c r="O28" s="17"/>
      <c r="P28" s="17">
        <v>85.6</v>
      </c>
      <c r="Q28" s="17"/>
      <c r="R28" s="17">
        <v>70</v>
      </c>
      <c r="S28" s="17">
        <v>9.4</v>
      </c>
      <c r="T28" s="17"/>
      <c r="U28" s="17"/>
      <c r="V28" s="17"/>
      <c r="W28" s="17"/>
      <c r="X28" s="17">
        <v>168.6</v>
      </c>
      <c r="Y28" s="17">
        <v>7.4</v>
      </c>
      <c r="Z28" s="17">
        <v>5.2</v>
      </c>
      <c r="AA28" s="17">
        <v>0</v>
      </c>
      <c r="AB28" s="17">
        <v>7</v>
      </c>
      <c r="AC28" s="17">
        <v>14.5</v>
      </c>
      <c r="AD28" s="17">
        <v>60.6</v>
      </c>
      <c r="AE28" s="17"/>
      <c r="AF28" s="17"/>
      <c r="AG28" s="17"/>
      <c r="AH28" s="17"/>
      <c r="AI28" s="17">
        <v>110.8</v>
      </c>
      <c r="AJ28" s="17">
        <v>0</v>
      </c>
      <c r="AK28" s="17">
        <v>60.9</v>
      </c>
      <c r="AL28" s="17"/>
      <c r="AM28" s="17"/>
      <c r="AN28" s="17">
        <v>6.5</v>
      </c>
      <c r="AO28" s="17">
        <v>0</v>
      </c>
      <c r="AP28" s="17">
        <v>36.200000000000003</v>
      </c>
      <c r="AQ28" s="17">
        <v>127.4</v>
      </c>
      <c r="AR28" s="17">
        <v>18.8</v>
      </c>
      <c r="AS28" s="17">
        <v>15.8</v>
      </c>
      <c r="AT28" s="17">
        <v>15.6</v>
      </c>
      <c r="AU28" s="17">
        <v>88.1</v>
      </c>
      <c r="AV28" s="17">
        <v>175.70066</v>
      </c>
      <c r="AW28" s="17">
        <v>175.76580999999999</v>
      </c>
      <c r="AX28" s="17">
        <v>179.18405000000001</v>
      </c>
      <c r="AY28" s="17">
        <v>110</v>
      </c>
      <c r="AZ28" s="17">
        <v>0</v>
      </c>
      <c r="BA28" s="17">
        <v>28.1</v>
      </c>
      <c r="BB28" s="17">
        <v>4</v>
      </c>
      <c r="BC28" s="17">
        <v>33.299999999999997</v>
      </c>
      <c r="BD28" s="17">
        <v>55.7</v>
      </c>
      <c r="BE28" s="17"/>
      <c r="BF28" s="17"/>
      <c r="BG28" s="17">
        <v>20.399999999999999</v>
      </c>
      <c r="BH28" s="17"/>
      <c r="BI28" s="17"/>
      <c r="BJ28" s="17">
        <v>45.7</v>
      </c>
      <c r="BK28" s="17"/>
      <c r="BL28" s="17"/>
      <c r="BM28" s="17"/>
      <c r="BN28" s="17">
        <v>111.2</v>
      </c>
      <c r="BO28" s="17">
        <v>162.69999999999999</v>
      </c>
      <c r="BP28" s="17">
        <v>163.1</v>
      </c>
      <c r="BQ28" s="17">
        <v>163.6</v>
      </c>
      <c r="BR28" s="17">
        <v>245.2</v>
      </c>
      <c r="BS28" s="17">
        <v>40.200000000000003</v>
      </c>
      <c r="BT28" s="17">
        <v>28.5</v>
      </c>
      <c r="BU28" s="17"/>
      <c r="BV28" s="17"/>
      <c r="BW28" s="17">
        <v>0</v>
      </c>
      <c r="BX28" s="17">
        <v>0</v>
      </c>
      <c r="BY28" s="17"/>
      <c r="BZ28" s="17"/>
      <c r="CA28" s="17"/>
      <c r="CB28" s="17">
        <v>136.69999999999999</v>
      </c>
      <c r="CC28" s="17">
        <v>66</v>
      </c>
      <c r="CD28" s="17">
        <v>63.4</v>
      </c>
      <c r="CE28" s="17">
        <v>65</v>
      </c>
      <c r="CF28" s="17">
        <v>30.3</v>
      </c>
      <c r="CG28" s="17">
        <v>0</v>
      </c>
      <c r="CH28" s="17"/>
      <c r="CI28" s="17"/>
      <c r="CJ28" s="17">
        <v>142.6</v>
      </c>
      <c r="CK28" s="17">
        <v>144.1</v>
      </c>
      <c r="CL28" s="17">
        <v>148.4</v>
      </c>
      <c r="CM28" s="17">
        <v>0</v>
      </c>
      <c r="CN28" s="17"/>
      <c r="CO28" s="17"/>
      <c r="CP28" s="17"/>
      <c r="CQ28" s="17"/>
      <c r="CR28" s="17">
        <v>211.2</v>
      </c>
      <c r="CS28" s="17">
        <v>100.2</v>
      </c>
      <c r="CT28" s="17">
        <v>3.1</v>
      </c>
      <c r="CU28" s="17"/>
      <c r="CV28" s="17">
        <v>4.7</v>
      </c>
      <c r="CW28" s="17">
        <v>0.8</v>
      </c>
      <c r="CX28" s="17">
        <v>116.3</v>
      </c>
      <c r="CY28" s="17">
        <v>79.2</v>
      </c>
      <c r="CZ28" s="17">
        <v>10.3</v>
      </c>
      <c r="DA28" s="17">
        <v>0.2</v>
      </c>
      <c r="DB28" s="17">
        <v>20.3</v>
      </c>
      <c r="DC28" s="17">
        <v>9.9</v>
      </c>
      <c r="DD28" s="17">
        <v>5.5</v>
      </c>
      <c r="DE28" s="17">
        <v>223.1</v>
      </c>
      <c r="DF28" s="17">
        <v>1.2</v>
      </c>
      <c r="DG28" s="17">
        <v>1.8</v>
      </c>
      <c r="DH28" s="17">
        <v>4.4000000000000004</v>
      </c>
      <c r="DI28" s="17">
        <v>20.7</v>
      </c>
      <c r="DJ28" s="17">
        <v>9.6</v>
      </c>
      <c r="DK28" s="17">
        <v>13.6</v>
      </c>
      <c r="DL28" s="17">
        <v>2.2999999999999998</v>
      </c>
      <c r="DM28" s="17">
        <v>17.100000000000001</v>
      </c>
      <c r="DN28" s="17">
        <v>14.5</v>
      </c>
      <c r="DO28" s="17">
        <v>18.5</v>
      </c>
      <c r="DP28" s="17">
        <v>24.3</v>
      </c>
      <c r="DQ28" s="17">
        <v>64.099999999999994</v>
      </c>
      <c r="DR28" s="17">
        <v>19.600000000000001</v>
      </c>
      <c r="DS28" s="17">
        <v>2.4</v>
      </c>
      <c r="DT28" s="17">
        <v>6.5</v>
      </c>
      <c r="DU28" s="17">
        <v>2.9</v>
      </c>
      <c r="DV28" s="17"/>
      <c r="DW28" s="17"/>
      <c r="DX28" s="17">
        <v>6.4</v>
      </c>
      <c r="DY28" s="17">
        <v>8.1</v>
      </c>
      <c r="DZ28" s="17">
        <v>12.1</v>
      </c>
      <c r="EA28" s="17">
        <v>16.600000000000001</v>
      </c>
      <c r="EB28" s="17">
        <v>16.2</v>
      </c>
      <c r="EC28" s="17">
        <v>22.2</v>
      </c>
      <c r="ED28" s="17">
        <v>18.5</v>
      </c>
      <c r="EE28" s="17">
        <v>39.299999999999997</v>
      </c>
      <c r="EF28" s="17">
        <v>19.600000000000001</v>
      </c>
      <c r="EG28" s="17">
        <v>60.6</v>
      </c>
      <c r="EH28" s="17">
        <v>0</v>
      </c>
      <c r="EI28" s="17">
        <v>0</v>
      </c>
      <c r="EJ28" s="17">
        <v>39.299999999999997</v>
      </c>
      <c r="EK28" s="17">
        <v>10.5</v>
      </c>
      <c r="EL28" s="17">
        <v>2.8</v>
      </c>
      <c r="EM28" s="17">
        <v>8.3000000000000007</v>
      </c>
      <c r="EN28" s="17">
        <v>20.399999999999999</v>
      </c>
      <c r="EO28" s="17">
        <v>20.399999999999999</v>
      </c>
      <c r="EP28" s="17">
        <v>20.100000000000001</v>
      </c>
      <c r="EQ28" s="17">
        <v>10.4</v>
      </c>
      <c r="ER28" s="17">
        <v>253.1</v>
      </c>
      <c r="ES28" s="17">
        <v>12.8</v>
      </c>
      <c r="ET28" s="17">
        <v>141.4</v>
      </c>
      <c r="EU28" s="17">
        <v>0.6</v>
      </c>
      <c r="EV28" s="17">
        <v>0</v>
      </c>
      <c r="EW28" s="17">
        <v>0</v>
      </c>
      <c r="EX28" s="17">
        <v>107.8</v>
      </c>
      <c r="EY28" s="17">
        <v>4.3</v>
      </c>
      <c r="EZ28" s="17">
        <v>2.2000000000000002</v>
      </c>
      <c r="FA28" s="17">
        <v>1.2</v>
      </c>
      <c r="FB28" s="17">
        <v>1.2</v>
      </c>
      <c r="FC28" s="17">
        <v>12.4</v>
      </c>
      <c r="FD28" s="17">
        <v>5.7</v>
      </c>
      <c r="FE28" s="17">
        <v>10</v>
      </c>
      <c r="FF28" s="17">
        <v>8.9</v>
      </c>
      <c r="FG28" s="17">
        <v>27.5</v>
      </c>
      <c r="FH28" s="17">
        <v>35.1</v>
      </c>
      <c r="FI28" s="17"/>
      <c r="FJ28" s="17"/>
      <c r="FK28" s="17">
        <v>9</v>
      </c>
      <c r="FL28" s="17">
        <v>10.1</v>
      </c>
      <c r="FM28" s="17">
        <v>19.5</v>
      </c>
      <c r="FN28" s="17">
        <v>6541.0505199999998</v>
      </c>
      <c r="FO28" s="15"/>
      <c r="FP28" s="17">
        <v>17.3</v>
      </c>
      <c r="FQ28" s="17">
        <v>0</v>
      </c>
      <c r="FR28" s="17">
        <v>11.6</v>
      </c>
      <c r="FS28" s="17">
        <v>7.8</v>
      </c>
      <c r="FT28" s="17">
        <v>26.6</v>
      </c>
      <c r="FU28" s="17">
        <v>18.899999999999999</v>
      </c>
      <c r="FV28" s="17">
        <v>4.3</v>
      </c>
      <c r="FW28" s="17">
        <v>7.9</v>
      </c>
      <c r="FX28" s="17">
        <v>94.4</v>
      </c>
    </row>
    <row r="29" spans="1:180" ht="24" customHeight="1" x14ac:dyDescent="0.3">
      <c r="A29" s="16" t="s">
        <v>33</v>
      </c>
      <c r="B29" s="16" t="s">
        <v>695</v>
      </c>
      <c r="C29" s="17">
        <v>205.3</v>
      </c>
      <c r="D29" s="17">
        <v>321</v>
      </c>
      <c r="E29" s="17">
        <v>102.2</v>
      </c>
      <c r="F29" s="17">
        <v>0</v>
      </c>
      <c r="G29" s="17">
        <v>0</v>
      </c>
      <c r="H29" s="17">
        <v>91.3</v>
      </c>
      <c r="I29" s="17">
        <v>192.4</v>
      </c>
      <c r="J29" s="17"/>
      <c r="K29" s="17">
        <v>57.5</v>
      </c>
      <c r="L29" s="17">
        <v>0</v>
      </c>
      <c r="M29" s="17"/>
      <c r="N29" s="17">
        <v>103.5</v>
      </c>
      <c r="O29" s="17"/>
      <c r="P29" s="17">
        <v>84.3</v>
      </c>
      <c r="Q29" s="17"/>
      <c r="R29" s="17">
        <v>73.2</v>
      </c>
      <c r="S29" s="17">
        <v>9.6</v>
      </c>
      <c r="T29" s="17"/>
      <c r="U29" s="17"/>
      <c r="V29" s="17"/>
      <c r="W29" s="17"/>
      <c r="X29" s="17">
        <v>166.3</v>
      </c>
      <c r="Y29" s="17">
        <v>7.5</v>
      </c>
      <c r="Z29" s="17">
        <v>5.4</v>
      </c>
      <c r="AA29" s="17">
        <v>0</v>
      </c>
      <c r="AB29" s="17">
        <v>6.8</v>
      </c>
      <c r="AC29" s="17">
        <v>13.8</v>
      </c>
      <c r="AD29" s="17">
        <v>60.9</v>
      </c>
      <c r="AE29" s="17"/>
      <c r="AF29" s="17"/>
      <c r="AG29" s="17"/>
      <c r="AH29" s="17"/>
      <c r="AI29" s="17">
        <v>110.9</v>
      </c>
      <c r="AJ29" s="17">
        <v>0</v>
      </c>
      <c r="AK29" s="17">
        <v>72.3</v>
      </c>
      <c r="AL29" s="17"/>
      <c r="AM29" s="17"/>
      <c r="AN29" s="17">
        <v>6.5</v>
      </c>
      <c r="AO29" s="17">
        <v>0</v>
      </c>
      <c r="AP29" s="17">
        <v>37.4</v>
      </c>
      <c r="AQ29" s="17">
        <v>127.9</v>
      </c>
      <c r="AR29" s="17">
        <v>18.7</v>
      </c>
      <c r="AS29" s="17">
        <v>15.8</v>
      </c>
      <c r="AT29" s="17">
        <v>15.5</v>
      </c>
      <c r="AU29" s="17">
        <v>91.4</v>
      </c>
      <c r="AV29" s="17">
        <v>175.26827</v>
      </c>
      <c r="AW29" s="17">
        <v>175.32864000000001</v>
      </c>
      <c r="AX29" s="17">
        <v>178.81085999999999</v>
      </c>
      <c r="AY29" s="17">
        <v>108.7</v>
      </c>
      <c r="AZ29" s="17">
        <v>0</v>
      </c>
      <c r="BA29" s="17">
        <v>28.1</v>
      </c>
      <c r="BB29" s="17">
        <v>4</v>
      </c>
      <c r="BC29" s="17">
        <v>33</v>
      </c>
      <c r="BD29" s="17">
        <v>55.5</v>
      </c>
      <c r="BE29" s="17"/>
      <c r="BF29" s="17"/>
      <c r="BG29" s="17">
        <v>20.100000000000001</v>
      </c>
      <c r="BH29" s="17"/>
      <c r="BI29" s="17"/>
      <c r="BJ29" s="17">
        <v>45.5</v>
      </c>
      <c r="BK29" s="17"/>
      <c r="BL29" s="17"/>
      <c r="BM29" s="17"/>
      <c r="BN29" s="17">
        <v>110.9</v>
      </c>
      <c r="BO29" s="17">
        <v>165.6</v>
      </c>
      <c r="BP29" s="17">
        <v>165.2</v>
      </c>
      <c r="BQ29" s="17">
        <v>166.1</v>
      </c>
      <c r="BR29" s="17">
        <v>247</v>
      </c>
      <c r="BS29" s="17">
        <v>40.200000000000003</v>
      </c>
      <c r="BT29" s="17">
        <v>28.5</v>
      </c>
      <c r="BU29" s="17"/>
      <c r="BV29" s="17"/>
      <c r="BW29" s="17">
        <v>0</v>
      </c>
      <c r="BX29" s="17">
        <v>21.6</v>
      </c>
      <c r="BY29" s="17"/>
      <c r="BZ29" s="17"/>
      <c r="CA29" s="17"/>
      <c r="CB29" s="17">
        <v>152.1</v>
      </c>
      <c r="CC29" s="17">
        <v>76.8</v>
      </c>
      <c r="CD29" s="17">
        <v>63.2</v>
      </c>
      <c r="CE29" s="17">
        <v>64.900000000000006</v>
      </c>
      <c r="CF29" s="17">
        <v>30.3</v>
      </c>
      <c r="CG29" s="17">
        <v>0</v>
      </c>
      <c r="CH29" s="17"/>
      <c r="CI29" s="17"/>
      <c r="CJ29" s="17">
        <v>141.80000000000001</v>
      </c>
      <c r="CK29" s="17">
        <v>142.9</v>
      </c>
      <c r="CL29" s="17">
        <v>147.80000000000001</v>
      </c>
      <c r="CM29" s="17">
        <v>0</v>
      </c>
      <c r="CN29" s="17"/>
      <c r="CO29" s="17"/>
      <c r="CP29" s="17"/>
      <c r="CQ29" s="17"/>
      <c r="CR29" s="17">
        <v>210.4</v>
      </c>
      <c r="CS29" s="17">
        <v>99.8</v>
      </c>
      <c r="CT29" s="17">
        <v>3.3</v>
      </c>
      <c r="CU29" s="17"/>
      <c r="CV29" s="17">
        <v>4.7</v>
      </c>
      <c r="CW29" s="17">
        <v>0.9</v>
      </c>
      <c r="CX29" s="17">
        <v>114.3</v>
      </c>
      <c r="CY29" s="17">
        <v>80.099999999999994</v>
      </c>
      <c r="CZ29" s="17">
        <v>11.3</v>
      </c>
      <c r="DA29" s="17">
        <v>0.3</v>
      </c>
      <c r="DB29" s="17">
        <v>20.2</v>
      </c>
      <c r="DC29" s="17">
        <v>9.9</v>
      </c>
      <c r="DD29" s="17">
        <v>5.4</v>
      </c>
      <c r="DE29" s="17">
        <v>221.3</v>
      </c>
      <c r="DF29" s="17">
        <v>1.2</v>
      </c>
      <c r="DG29" s="17">
        <v>1.8</v>
      </c>
      <c r="DH29" s="17">
        <v>4.4000000000000004</v>
      </c>
      <c r="DI29" s="17">
        <v>20.5</v>
      </c>
      <c r="DJ29" s="17">
        <v>9.6</v>
      </c>
      <c r="DK29" s="17">
        <v>13.6</v>
      </c>
      <c r="DL29" s="17">
        <v>2.4</v>
      </c>
      <c r="DM29" s="17">
        <v>17.100000000000001</v>
      </c>
      <c r="DN29" s="17">
        <v>14.7</v>
      </c>
      <c r="DO29" s="17">
        <v>18.7</v>
      </c>
      <c r="DP29" s="17">
        <v>27.8</v>
      </c>
      <c r="DQ29" s="17">
        <v>83.9</v>
      </c>
      <c r="DR29" s="17">
        <v>18.8</v>
      </c>
      <c r="DS29" s="17">
        <v>2.4</v>
      </c>
      <c r="DT29" s="17">
        <v>6.7</v>
      </c>
      <c r="DU29" s="17">
        <v>2.9</v>
      </c>
      <c r="DV29" s="17"/>
      <c r="DW29" s="17"/>
      <c r="DX29" s="17">
        <v>5.5</v>
      </c>
      <c r="DY29" s="17">
        <v>8.1</v>
      </c>
      <c r="DZ29" s="17">
        <v>12.3</v>
      </c>
      <c r="EA29" s="17">
        <v>16.8</v>
      </c>
      <c r="EB29" s="17">
        <v>15.2</v>
      </c>
      <c r="EC29" s="17">
        <v>19.899999999999999</v>
      </c>
      <c r="ED29" s="17">
        <v>22.2</v>
      </c>
      <c r="EE29" s="17">
        <v>39.799999999999997</v>
      </c>
      <c r="EF29" s="17">
        <v>35.1</v>
      </c>
      <c r="EG29" s="17">
        <v>94</v>
      </c>
      <c r="EH29" s="17">
        <v>0.7</v>
      </c>
      <c r="EI29" s="17">
        <v>1.8</v>
      </c>
      <c r="EJ29" s="17">
        <v>39.799999999999997</v>
      </c>
      <c r="EK29" s="17">
        <v>10.5</v>
      </c>
      <c r="EL29" s="17">
        <v>2.8</v>
      </c>
      <c r="EM29" s="17">
        <v>8.5</v>
      </c>
      <c r="EN29" s="17">
        <v>20.399999999999999</v>
      </c>
      <c r="EO29" s="17">
        <v>20.399999999999999</v>
      </c>
      <c r="EP29" s="17">
        <v>20.100000000000001</v>
      </c>
      <c r="EQ29" s="17">
        <v>9.4</v>
      </c>
      <c r="ER29" s="17">
        <v>253.1</v>
      </c>
      <c r="ES29" s="17">
        <v>14.4</v>
      </c>
      <c r="ET29" s="17">
        <v>145</v>
      </c>
      <c r="EU29" s="17">
        <v>0.6</v>
      </c>
      <c r="EV29" s="17">
        <v>0</v>
      </c>
      <c r="EW29" s="17">
        <v>5.6</v>
      </c>
      <c r="EX29" s="17">
        <v>110</v>
      </c>
      <c r="EY29" s="17">
        <v>4.3</v>
      </c>
      <c r="EZ29" s="17">
        <v>2.2000000000000002</v>
      </c>
      <c r="FA29" s="17">
        <v>1.2</v>
      </c>
      <c r="FB29" s="17">
        <v>1.2</v>
      </c>
      <c r="FC29" s="17">
        <v>14.4</v>
      </c>
      <c r="FD29" s="17">
        <v>5.7</v>
      </c>
      <c r="FE29" s="17">
        <v>10</v>
      </c>
      <c r="FF29" s="17">
        <v>8.1</v>
      </c>
      <c r="FG29" s="17">
        <v>27.2</v>
      </c>
      <c r="FH29" s="17">
        <v>34.700000000000003</v>
      </c>
      <c r="FI29" s="17"/>
      <c r="FJ29" s="17"/>
      <c r="FK29" s="17">
        <v>9.1999999999999993</v>
      </c>
      <c r="FL29" s="17">
        <v>10.1</v>
      </c>
      <c r="FM29" s="17">
        <v>20.2</v>
      </c>
      <c r="FN29" s="17">
        <v>6695.5077700000002</v>
      </c>
      <c r="FO29" s="15"/>
      <c r="FP29" s="17">
        <v>17</v>
      </c>
      <c r="FQ29" s="17">
        <v>0</v>
      </c>
      <c r="FR29" s="17">
        <v>11.6</v>
      </c>
      <c r="FS29" s="17">
        <v>7.8</v>
      </c>
      <c r="FT29" s="17">
        <v>26.5</v>
      </c>
      <c r="FU29" s="17">
        <v>18.899999999999999</v>
      </c>
      <c r="FV29" s="17">
        <v>4.3</v>
      </c>
      <c r="FW29" s="17">
        <v>7.9</v>
      </c>
      <c r="FX29" s="17">
        <v>94</v>
      </c>
    </row>
    <row r="30" spans="1:180" ht="24" customHeight="1" x14ac:dyDescent="0.3">
      <c r="A30" s="16" t="s">
        <v>33</v>
      </c>
      <c r="B30" s="16" t="s">
        <v>696</v>
      </c>
      <c r="C30" s="17">
        <v>198.7</v>
      </c>
      <c r="D30" s="17">
        <v>313.7</v>
      </c>
      <c r="E30" s="17">
        <v>100</v>
      </c>
      <c r="F30" s="17">
        <v>0</v>
      </c>
      <c r="G30" s="17">
        <v>0</v>
      </c>
      <c r="H30" s="17">
        <v>89.2</v>
      </c>
      <c r="I30" s="17">
        <v>188.1</v>
      </c>
      <c r="J30" s="17"/>
      <c r="K30" s="17">
        <v>55.8</v>
      </c>
      <c r="L30" s="17">
        <v>0</v>
      </c>
      <c r="M30" s="17"/>
      <c r="N30" s="17">
        <v>105.4</v>
      </c>
      <c r="O30" s="17"/>
      <c r="P30" s="17">
        <v>84.6</v>
      </c>
      <c r="Q30" s="17"/>
      <c r="R30" s="17">
        <v>0</v>
      </c>
      <c r="S30" s="17">
        <v>9.4</v>
      </c>
      <c r="T30" s="17"/>
      <c r="U30" s="17"/>
      <c r="V30" s="17"/>
      <c r="W30" s="17"/>
      <c r="X30" s="17">
        <v>153.80000000000001</v>
      </c>
      <c r="Y30" s="17">
        <v>6.7</v>
      </c>
      <c r="Z30" s="17">
        <v>5.0999999999999996</v>
      </c>
      <c r="AA30" s="17">
        <v>0</v>
      </c>
      <c r="AB30" s="17">
        <v>6.8</v>
      </c>
      <c r="AC30" s="17">
        <v>14.5</v>
      </c>
      <c r="AD30" s="17">
        <v>60.1</v>
      </c>
      <c r="AE30" s="17"/>
      <c r="AF30" s="17"/>
      <c r="AG30" s="17"/>
      <c r="AH30" s="17"/>
      <c r="AI30" s="17">
        <v>109.5</v>
      </c>
      <c r="AJ30" s="17">
        <v>0</v>
      </c>
      <c r="AK30" s="17">
        <v>80.8</v>
      </c>
      <c r="AL30" s="17"/>
      <c r="AM30" s="17"/>
      <c r="AN30" s="17">
        <v>6.5</v>
      </c>
      <c r="AO30" s="17">
        <v>0</v>
      </c>
      <c r="AP30" s="17">
        <v>35.6</v>
      </c>
      <c r="AQ30" s="17">
        <v>124.8</v>
      </c>
      <c r="AR30" s="17">
        <v>18.3</v>
      </c>
      <c r="AS30" s="17">
        <v>15.8</v>
      </c>
      <c r="AT30" s="17">
        <v>15.4</v>
      </c>
      <c r="AU30" s="17">
        <v>90.9</v>
      </c>
      <c r="AV30" s="17">
        <v>170.59153000000001</v>
      </c>
      <c r="AW30" s="17">
        <v>171.13033999999999</v>
      </c>
      <c r="AX30" s="17">
        <v>179.85014000000001</v>
      </c>
      <c r="AY30" s="17">
        <v>105.5</v>
      </c>
      <c r="AZ30" s="17">
        <v>0</v>
      </c>
      <c r="BA30" s="17">
        <v>27.8</v>
      </c>
      <c r="BB30" s="17">
        <v>4</v>
      </c>
      <c r="BC30" s="17">
        <v>31.6</v>
      </c>
      <c r="BD30" s="17">
        <v>50.6</v>
      </c>
      <c r="BE30" s="17"/>
      <c r="BF30" s="17"/>
      <c r="BG30" s="17">
        <v>58.5</v>
      </c>
      <c r="BH30" s="17"/>
      <c r="BI30" s="17"/>
      <c r="BJ30" s="17">
        <v>45</v>
      </c>
      <c r="BK30" s="17"/>
      <c r="BL30" s="17"/>
      <c r="BM30" s="17"/>
      <c r="BN30" s="17">
        <v>107.1</v>
      </c>
      <c r="BO30" s="17">
        <v>165.1</v>
      </c>
      <c r="BP30" s="17">
        <v>165</v>
      </c>
      <c r="BQ30" s="17">
        <v>166.1</v>
      </c>
      <c r="BR30" s="17">
        <v>243.3</v>
      </c>
      <c r="BS30" s="17">
        <v>40.5</v>
      </c>
      <c r="BT30" s="17">
        <v>28.5</v>
      </c>
      <c r="BU30" s="17"/>
      <c r="BV30" s="17"/>
      <c r="BW30" s="17">
        <v>0</v>
      </c>
      <c r="BX30" s="17">
        <v>34.9</v>
      </c>
      <c r="BY30" s="17"/>
      <c r="BZ30" s="17"/>
      <c r="CA30" s="17"/>
      <c r="CB30" s="17">
        <v>144.80000000000001</v>
      </c>
      <c r="CC30" s="17">
        <v>63.7</v>
      </c>
      <c r="CD30" s="17">
        <v>61.3</v>
      </c>
      <c r="CE30" s="17">
        <v>64.3</v>
      </c>
      <c r="CF30" s="17">
        <v>29.5</v>
      </c>
      <c r="CG30" s="17">
        <v>0</v>
      </c>
      <c r="CH30" s="17"/>
      <c r="CI30" s="17"/>
      <c r="CJ30" s="17">
        <v>144.69999999999999</v>
      </c>
      <c r="CK30" s="17">
        <v>145</v>
      </c>
      <c r="CL30" s="17">
        <v>148.6</v>
      </c>
      <c r="CM30" s="17">
        <v>0</v>
      </c>
      <c r="CN30" s="17"/>
      <c r="CO30" s="17"/>
      <c r="CP30" s="17"/>
      <c r="CQ30" s="17"/>
      <c r="CR30" s="17">
        <v>208.8</v>
      </c>
      <c r="CS30" s="17">
        <v>99.5</v>
      </c>
      <c r="CT30" s="17">
        <v>3.3</v>
      </c>
      <c r="CU30" s="17"/>
      <c r="CV30" s="17">
        <v>4.7</v>
      </c>
      <c r="CW30" s="17">
        <v>1</v>
      </c>
      <c r="CX30" s="17">
        <v>113.9</v>
      </c>
      <c r="CY30" s="17">
        <v>80.900000000000006</v>
      </c>
      <c r="CZ30" s="17">
        <v>9</v>
      </c>
      <c r="DA30" s="17">
        <v>0.3</v>
      </c>
      <c r="DB30" s="17">
        <v>19.7</v>
      </c>
      <c r="DC30" s="17">
        <v>10</v>
      </c>
      <c r="DD30" s="17">
        <v>5.5</v>
      </c>
      <c r="DE30" s="17">
        <v>218.8</v>
      </c>
      <c r="DF30" s="17">
        <v>1.2</v>
      </c>
      <c r="DG30" s="17">
        <v>1.8</v>
      </c>
      <c r="DH30" s="17">
        <v>4.4000000000000004</v>
      </c>
      <c r="DI30" s="17">
        <v>19.899999999999999</v>
      </c>
      <c r="DJ30" s="17">
        <v>9.6</v>
      </c>
      <c r="DK30" s="17">
        <v>13.5</v>
      </c>
      <c r="DL30" s="17">
        <v>2.2999999999999998</v>
      </c>
      <c r="DM30" s="17">
        <v>17.100000000000001</v>
      </c>
      <c r="DN30" s="17">
        <v>14.8</v>
      </c>
      <c r="DO30" s="17">
        <v>18.7</v>
      </c>
      <c r="DP30" s="17">
        <v>29.4</v>
      </c>
      <c r="DQ30" s="17">
        <v>84.7</v>
      </c>
      <c r="DR30" s="17">
        <v>15.5</v>
      </c>
      <c r="DS30" s="17">
        <v>2.4</v>
      </c>
      <c r="DT30" s="17">
        <v>8.3000000000000007</v>
      </c>
      <c r="DU30" s="17">
        <v>2.8</v>
      </c>
      <c r="DV30" s="17"/>
      <c r="DW30" s="17"/>
      <c r="DX30" s="17">
        <v>5.3</v>
      </c>
      <c r="DY30" s="17">
        <v>8.3000000000000007</v>
      </c>
      <c r="DZ30" s="17">
        <v>12.1</v>
      </c>
      <c r="EA30" s="17">
        <v>16.399999999999999</v>
      </c>
      <c r="EB30" s="17">
        <v>14.8</v>
      </c>
      <c r="EC30" s="17">
        <v>17.899999999999999</v>
      </c>
      <c r="ED30" s="17">
        <v>26.7</v>
      </c>
      <c r="EE30" s="17">
        <v>40</v>
      </c>
      <c r="EF30" s="17">
        <v>57.5</v>
      </c>
      <c r="EG30" s="17">
        <v>112.8</v>
      </c>
      <c r="EH30" s="17">
        <v>11.7</v>
      </c>
      <c r="EI30" s="17">
        <v>5</v>
      </c>
      <c r="EJ30" s="17">
        <v>40</v>
      </c>
      <c r="EK30" s="17">
        <v>10.5</v>
      </c>
      <c r="EL30" s="17">
        <v>2.8</v>
      </c>
      <c r="EM30" s="17">
        <v>8.5</v>
      </c>
      <c r="EN30" s="17">
        <v>20.399999999999999</v>
      </c>
      <c r="EO30" s="17">
        <v>20.399999999999999</v>
      </c>
      <c r="EP30" s="17">
        <v>20.100000000000001</v>
      </c>
      <c r="EQ30" s="17">
        <v>9.4</v>
      </c>
      <c r="ER30" s="17">
        <v>253.1</v>
      </c>
      <c r="ES30" s="17">
        <v>15.8</v>
      </c>
      <c r="ET30" s="17">
        <v>145.4</v>
      </c>
      <c r="EU30" s="17">
        <v>0.6</v>
      </c>
      <c r="EV30" s="17">
        <v>24.6</v>
      </c>
      <c r="EW30" s="17">
        <v>38.6</v>
      </c>
      <c r="EX30" s="17">
        <v>111.5</v>
      </c>
      <c r="EY30" s="17">
        <v>4.3</v>
      </c>
      <c r="EZ30" s="17">
        <v>2.2000000000000002</v>
      </c>
      <c r="FA30" s="17">
        <v>1.2</v>
      </c>
      <c r="FB30" s="17">
        <v>1.2</v>
      </c>
      <c r="FC30" s="17">
        <v>15.8</v>
      </c>
      <c r="FD30" s="17">
        <v>5.7</v>
      </c>
      <c r="FE30" s="17">
        <v>10</v>
      </c>
      <c r="FF30" s="17">
        <v>8.9</v>
      </c>
      <c r="FG30" s="17">
        <v>27.1</v>
      </c>
      <c r="FH30" s="17">
        <v>34.5</v>
      </c>
      <c r="FI30" s="17"/>
      <c r="FJ30" s="17"/>
      <c r="FK30" s="17">
        <v>7.3</v>
      </c>
      <c r="FL30" s="17">
        <v>10.1</v>
      </c>
      <c r="FM30" s="17">
        <v>18.3</v>
      </c>
      <c r="FN30" s="17">
        <v>6705.0720099999999</v>
      </c>
      <c r="FO30" s="15"/>
      <c r="FP30" s="17">
        <v>16.2</v>
      </c>
      <c r="FQ30" s="17">
        <v>0</v>
      </c>
      <c r="FR30" s="17">
        <v>11.6</v>
      </c>
      <c r="FS30" s="17">
        <v>7.8</v>
      </c>
      <c r="FT30" s="17">
        <v>26.3</v>
      </c>
      <c r="FU30" s="17">
        <v>18.899999999999999</v>
      </c>
      <c r="FV30" s="17">
        <v>4.3</v>
      </c>
      <c r="FW30" s="17">
        <v>7.9</v>
      </c>
      <c r="FX30" s="17">
        <v>93</v>
      </c>
    </row>
    <row r="31" spans="1:180" ht="24" customHeight="1" x14ac:dyDescent="0.3">
      <c r="A31" s="16" t="s">
        <v>33</v>
      </c>
      <c r="B31" s="16" t="s">
        <v>697</v>
      </c>
      <c r="C31" s="17">
        <v>202.4</v>
      </c>
      <c r="D31" s="17">
        <v>318.5</v>
      </c>
      <c r="E31" s="17">
        <v>100.7</v>
      </c>
      <c r="F31" s="17">
        <v>0</v>
      </c>
      <c r="G31" s="17">
        <v>0</v>
      </c>
      <c r="H31" s="17">
        <v>93.2</v>
      </c>
      <c r="I31" s="17">
        <v>191.7</v>
      </c>
      <c r="J31" s="17"/>
      <c r="K31" s="17">
        <v>56.3</v>
      </c>
      <c r="L31" s="17">
        <v>0</v>
      </c>
      <c r="M31" s="17"/>
      <c r="N31" s="17">
        <v>104.5</v>
      </c>
      <c r="O31" s="17"/>
      <c r="P31" s="17">
        <v>84.3</v>
      </c>
      <c r="Q31" s="17"/>
      <c r="R31" s="17">
        <v>0</v>
      </c>
      <c r="S31" s="17">
        <v>9.6</v>
      </c>
      <c r="T31" s="17"/>
      <c r="U31" s="17"/>
      <c r="V31" s="17"/>
      <c r="W31" s="17"/>
      <c r="X31" s="17">
        <v>166.9</v>
      </c>
      <c r="Y31" s="17">
        <v>7.2</v>
      </c>
      <c r="Z31" s="17">
        <v>5.2</v>
      </c>
      <c r="AA31" s="17">
        <v>0</v>
      </c>
      <c r="AB31" s="17">
        <v>6.8</v>
      </c>
      <c r="AC31" s="17">
        <v>14.4</v>
      </c>
      <c r="AD31" s="17">
        <v>60.2</v>
      </c>
      <c r="AE31" s="17"/>
      <c r="AF31" s="17"/>
      <c r="AG31" s="17"/>
      <c r="AH31" s="17"/>
      <c r="AI31" s="17">
        <v>110.7</v>
      </c>
      <c r="AJ31" s="17">
        <v>0</v>
      </c>
      <c r="AK31" s="17">
        <v>93.7</v>
      </c>
      <c r="AL31" s="17"/>
      <c r="AM31" s="17"/>
      <c r="AN31" s="17">
        <v>6.5</v>
      </c>
      <c r="AO31" s="17">
        <v>0</v>
      </c>
      <c r="AP31" s="17">
        <v>35.6</v>
      </c>
      <c r="AQ31" s="17">
        <v>123.5</v>
      </c>
      <c r="AR31" s="17">
        <v>18.5</v>
      </c>
      <c r="AS31" s="17">
        <v>15.6</v>
      </c>
      <c r="AT31" s="17">
        <v>15.5</v>
      </c>
      <c r="AU31" s="17">
        <v>92.9</v>
      </c>
      <c r="AV31" s="17">
        <v>171.88158999999999</v>
      </c>
      <c r="AW31" s="17">
        <v>172.09173000000001</v>
      </c>
      <c r="AX31" s="17">
        <v>177.63961</v>
      </c>
      <c r="AY31" s="17">
        <v>108.7</v>
      </c>
      <c r="AZ31" s="17">
        <v>0</v>
      </c>
      <c r="BA31" s="17">
        <v>27.8</v>
      </c>
      <c r="BB31" s="17">
        <v>4</v>
      </c>
      <c r="BC31" s="17">
        <v>32.799999999999997</v>
      </c>
      <c r="BD31" s="17">
        <v>53.8</v>
      </c>
      <c r="BE31" s="17"/>
      <c r="BF31" s="17"/>
      <c r="BG31" s="17">
        <v>59.6</v>
      </c>
      <c r="BH31" s="17"/>
      <c r="BI31" s="17"/>
      <c r="BJ31" s="17">
        <v>44.6</v>
      </c>
      <c r="BK31" s="17"/>
      <c r="BL31" s="17"/>
      <c r="BM31" s="17"/>
      <c r="BN31" s="17">
        <v>110.8</v>
      </c>
      <c r="BO31" s="17">
        <v>145.69999999999999</v>
      </c>
      <c r="BP31" s="17">
        <v>145.5</v>
      </c>
      <c r="BQ31" s="17">
        <v>145.80000000000001</v>
      </c>
      <c r="BR31" s="17">
        <v>230.8</v>
      </c>
      <c r="BS31" s="17">
        <v>40.1</v>
      </c>
      <c r="BT31" s="17">
        <v>28.3</v>
      </c>
      <c r="BU31" s="17"/>
      <c r="BV31" s="17"/>
      <c r="BW31" s="17">
        <v>0</v>
      </c>
      <c r="BX31" s="17">
        <v>36.1</v>
      </c>
      <c r="BY31" s="17"/>
      <c r="BZ31" s="17"/>
      <c r="CA31" s="17"/>
      <c r="CB31" s="17">
        <v>106.1</v>
      </c>
      <c r="CC31" s="17">
        <v>56.7</v>
      </c>
      <c r="CD31" s="17">
        <v>63</v>
      </c>
      <c r="CE31" s="17">
        <v>65</v>
      </c>
      <c r="CF31" s="17">
        <v>30.2</v>
      </c>
      <c r="CG31" s="17">
        <v>0</v>
      </c>
      <c r="CH31" s="17"/>
      <c r="CI31" s="17"/>
      <c r="CJ31" s="17">
        <v>144</v>
      </c>
      <c r="CK31" s="17">
        <v>144.9</v>
      </c>
      <c r="CL31" s="17">
        <v>147.9</v>
      </c>
      <c r="CM31" s="17">
        <v>0</v>
      </c>
      <c r="CN31" s="17"/>
      <c r="CO31" s="17"/>
      <c r="CP31" s="17"/>
      <c r="CQ31" s="17"/>
      <c r="CR31" s="17">
        <v>207</v>
      </c>
      <c r="CS31" s="17">
        <v>97.6</v>
      </c>
      <c r="CT31" s="17">
        <v>3.3</v>
      </c>
      <c r="CU31" s="17"/>
      <c r="CV31" s="17">
        <v>4.7</v>
      </c>
      <c r="CW31" s="17">
        <v>1.1000000000000001</v>
      </c>
      <c r="CX31" s="17">
        <v>110.5</v>
      </c>
      <c r="CY31" s="17">
        <v>80.5</v>
      </c>
      <c r="CZ31" s="17">
        <v>10.8</v>
      </c>
      <c r="DA31" s="17">
        <v>0.4</v>
      </c>
      <c r="DB31" s="17">
        <v>20.2</v>
      </c>
      <c r="DC31" s="17">
        <v>9.9</v>
      </c>
      <c r="DD31" s="17">
        <v>5.5</v>
      </c>
      <c r="DE31" s="17">
        <v>224</v>
      </c>
      <c r="DF31" s="17">
        <v>1.2</v>
      </c>
      <c r="DG31" s="17">
        <v>1.6</v>
      </c>
      <c r="DH31" s="17">
        <v>4.2</v>
      </c>
      <c r="DI31" s="17">
        <v>20.399999999999999</v>
      </c>
      <c r="DJ31" s="17">
        <v>9.6</v>
      </c>
      <c r="DK31" s="17">
        <v>13.7</v>
      </c>
      <c r="DL31" s="17">
        <v>2.2999999999999998</v>
      </c>
      <c r="DM31" s="17">
        <v>17.100000000000001</v>
      </c>
      <c r="DN31" s="17">
        <v>14.7</v>
      </c>
      <c r="DO31" s="17">
        <v>18.600000000000001</v>
      </c>
      <c r="DP31" s="17">
        <v>26.5</v>
      </c>
      <c r="DQ31" s="17">
        <v>85.1</v>
      </c>
      <c r="DR31" s="17">
        <v>14.2</v>
      </c>
      <c r="DS31" s="17">
        <v>2.4</v>
      </c>
      <c r="DT31" s="17">
        <v>14.9</v>
      </c>
      <c r="DU31" s="17">
        <v>2.8</v>
      </c>
      <c r="DV31" s="17"/>
      <c r="DW31" s="17"/>
      <c r="DX31" s="17">
        <v>5.3</v>
      </c>
      <c r="DY31" s="17">
        <v>8.3000000000000007</v>
      </c>
      <c r="DZ31" s="17">
        <v>12.1</v>
      </c>
      <c r="EA31" s="17">
        <v>16.7</v>
      </c>
      <c r="EB31" s="17">
        <v>14.8</v>
      </c>
      <c r="EC31" s="17">
        <v>15.8</v>
      </c>
      <c r="ED31" s="17">
        <v>33.1</v>
      </c>
      <c r="EE31" s="17">
        <v>39.9</v>
      </c>
      <c r="EF31" s="17">
        <v>86.1</v>
      </c>
      <c r="EG31" s="17">
        <v>114.8</v>
      </c>
      <c r="EH31" s="17">
        <v>17.3</v>
      </c>
      <c r="EI31" s="17">
        <v>8.4</v>
      </c>
      <c r="EJ31" s="17">
        <v>39.9</v>
      </c>
      <c r="EK31" s="17">
        <v>10.5</v>
      </c>
      <c r="EL31" s="17">
        <v>2.8</v>
      </c>
      <c r="EM31" s="17">
        <v>8.4</v>
      </c>
      <c r="EN31" s="17">
        <v>20.399999999999999</v>
      </c>
      <c r="EO31" s="17">
        <v>20.399999999999999</v>
      </c>
      <c r="EP31" s="17">
        <v>20.100000000000001</v>
      </c>
      <c r="EQ31" s="17">
        <v>10.5</v>
      </c>
      <c r="ER31" s="17">
        <v>253.1</v>
      </c>
      <c r="ES31" s="17">
        <v>17.100000000000001</v>
      </c>
      <c r="ET31" s="17">
        <v>146.4</v>
      </c>
      <c r="EU31" s="17">
        <v>0.6</v>
      </c>
      <c r="EV31" s="17">
        <v>63</v>
      </c>
      <c r="EW31" s="17">
        <v>74</v>
      </c>
      <c r="EX31" s="17">
        <v>111.5</v>
      </c>
      <c r="EY31" s="17">
        <v>4.3</v>
      </c>
      <c r="EZ31" s="17">
        <v>2.2000000000000002</v>
      </c>
      <c r="FA31" s="17">
        <v>1.2</v>
      </c>
      <c r="FB31" s="17">
        <v>1.2</v>
      </c>
      <c r="FC31" s="17">
        <v>17</v>
      </c>
      <c r="FD31" s="17">
        <v>5.7</v>
      </c>
      <c r="FE31" s="17">
        <v>10</v>
      </c>
      <c r="FF31" s="17">
        <v>8.8000000000000007</v>
      </c>
      <c r="FG31" s="17">
        <v>27</v>
      </c>
      <c r="FH31" s="17">
        <v>34.5</v>
      </c>
      <c r="FI31" s="17"/>
      <c r="FJ31" s="17"/>
      <c r="FK31" s="17">
        <v>9.1</v>
      </c>
      <c r="FL31" s="17">
        <v>10.1</v>
      </c>
      <c r="FM31" s="17">
        <v>18.8</v>
      </c>
      <c r="FN31" s="17">
        <v>6774.2129299999997</v>
      </c>
      <c r="FO31" s="15"/>
      <c r="FP31" s="17">
        <v>16.2</v>
      </c>
      <c r="FQ31" s="17">
        <v>0</v>
      </c>
      <c r="FR31" s="17">
        <v>11.6</v>
      </c>
      <c r="FS31" s="17">
        <v>7.8</v>
      </c>
      <c r="FT31" s="17">
        <v>26.2</v>
      </c>
      <c r="FU31" s="17">
        <v>18.899999999999999</v>
      </c>
      <c r="FV31" s="17">
        <v>4.3</v>
      </c>
      <c r="FW31" s="17">
        <v>7.9</v>
      </c>
      <c r="FX31" s="17">
        <v>92.9</v>
      </c>
    </row>
    <row r="32" spans="1:180" ht="24" customHeight="1" x14ac:dyDescent="0.3">
      <c r="A32" s="16" t="s">
        <v>33</v>
      </c>
      <c r="B32" s="16" t="s">
        <v>698</v>
      </c>
      <c r="C32" s="17">
        <v>204.5</v>
      </c>
      <c r="D32" s="17">
        <v>320.89999999999998</v>
      </c>
      <c r="E32" s="17">
        <v>98.6</v>
      </c>
      <c r="F32" s="17">
        <v>0</v>
      </c>
      <c r="G32" s="17">
        <v>0</v>
      </c>
      <c r="H32" s="17">
        <v>93.1</v>
      </c>
      <c r="I32" s="17">
        <v>192.3</v>
      </c>
      <c r="J32" s="17"/>
      <c r="K32" s="17">
        <v>55.5</v>
      </c>
      <c r="L32" s="17">
        <v>0</v>
      </c>
      <c r="M32" s="17"/>
      <c r="N32" s="17">
        <v>104.7</v>
      </c>
      <c r="O32" s="17"/>
      <c r="P32" s="17">
        <v>43.8</v>
      </c>
      <c r="Q32" s="17"/>
      <c r="R32" s="17">
        <v>0</v>
      </c>
      <c r="S32" s="17">
        <v>9.6</v>
      </c>
      <c r="T32" s="17"/>
      <c r="U32" s="17"/>
      <c r="V32" s="17"/>
      <c r="W32" s="17"/>
      <c r="X32" s="17">
        <v>168.4</v>
      </c>
      <c r="Y32" s="17">
        <v>7.5</v>
      </c>
      <c r="Z32" s="17">
        <v>5.3</v>
      </c>
      <c r="AA32" s="17">
        <v>0</v>
      </c>
      <c r="AB32" s="17">
        <v>6.8</v>
      </c>
      <c r="AC32" s="17">
        <v>14.3</v>
      </c>
      <c r="AD32" s="17">
        <v>60.5</v>
      </c>
      <c r="AE32" s="17"/>
      <c r="AF32" s="17"/>
      <c r="AG32" s="17"/>
      <c r="AH32" s="17"/>
      <c r="AI32" s="17">
        <v>110.6</v>
      </c>
      <c r="AJ32" s="17">
        <v>0</v>
      </c>
      <c r="AK32" s="17">
        <v>130</v>
      </c>
      <c r="AL32" s="17"/>
      <c r="AM32" s="17"/>
      <c r="AN32" s="17">
        <v>6.5</v>
      </c>
      <c r="AO32" s="17">
        <v>0</v>
      </c>
      <c r="AP32" s="17">
        <v>35.9</v>
      </c>
      <c r="AQ32" s="17">
        <v>124.7</v>
      </c>
      <c r="AR32" s="17">
        <v>16.600000000000001</v>
      </c>
      <c r="AS32" s="17">
        <v>15.6</v>
      </c>
      <c r="AT32" s="17">
        <v>15.9</v>
      </c>
      <c r="AU32" s="17">
        <v>93.2</v>
      </c>
      <c r="AV32" s="17">
        <v>174.63352</v>
      </c>
      <c r="AW32" s="17">
        <v>175.22286</v>
      </c>
      <c r="AX32" s="17">
        <v>179.22997000000001</v>
      </c>
      <c r="AY32" s="17">
        <v>110.7</v>
      </c>
      <c r="AZ32" s="17">
        <v>0</v>
      </c>
      <c r="BA32" s="17">
        <v>28.1</v>
      </c>
      <c r="BB32" s="17">
        <v>4</v>
      </c>
      <c r="BC32" s="17">
        <v>33.299999999999997</v>
      </c>
      <c r="BD32" s="17">
        <v>54.7</v>
      </c>
      <c r="BE32" s="17"/>
      <c r="BF32" s="17"/>
      <c r="BG32" s="17">
        <v>60.1</v>
      </c>
      <c r="BH32" s="17"/>
      <c r="BI32" s="17"/>
      <c r="BJ32" s="17">
        <v>0</v>
      </c>
      <c r="BK32" s="17"/>
      <c r="BL32" s="17"/>
      <c r="BM32" s="17"/>
      <c r="BN32" s="17">
        <v>111</v>
      </c>
      <c r="BO32" s="17">
        <v>149</v>
      </c>
      <c r="BP32" s="17">
        <v>149.30000000000001</v>
      </c>
      <c r="BQ32" s="17">
        <v>146.6</v>
      </c>
      <c r="BR32" s="17">
        <v>222.9</v>
      </c>
      <c r="BS32" s="17">
        <v>39.700000000000003</v>
      </c>
      <c r="BT32" s="17">
        <v>28.2</v>
      </c>
      <c r="BU32" s="17"/>
      <c r="BV32" s="17"/>
      <c r="BW32" s="17">
        <v>0</v>
      </c>
      <c r="BX32" s="17">
        <v>36.4</v>
      </c>
      <c r="BY32" s="17"/>
      <c r="BZ32" s="17"/>
      <c r="CA32" s="17"/>
      <c r="CB32" s="17">
        <v>113.5</v>
      </c>
      <c r="CC32" s="17">
        <v>58.1</v>
      </c>
      <c r="CD32" s="17">
        <v>63</v>
      </c>
      <c r="CE32" s="17">
        <v>63</v>
      </c>
      <c r="CF32" s="17">
        <v>30.3</v>
      </c>
      <c r="CG32" s="17">
        <v>0</v>
      </c>
      <c r="CH32" s="17"/>
      <c r="CI32" s="17"/>
      <c r="CJ32" s="17">
        <v>143.19999999999999</v>
      </c>
      <c r="CK32" s="17">
        <v>144.1</v>
      </c>
      <c r="CL32" s="17">
        <v>147.5</v>
      </c>
      <c r="CM32" s="17">
        <v>0</v>
      </c>
      <c r="CN32" s="17"/>
      <c r="CO32" s="17"/>
      <c r="CP32" s="17"/>
      <c r="CQ32" s="17"/>
      <c r="CR32" s="17">
        <v>207.9</v>
      </c>
      <c r="CS32" s="17">
        <v>98.4</v>
      </c>
      <c r="CT32" s="17">
        <v>3.3</v>
      </c>
      <c r="CU32" s="17"/>
      <c r="CV32" s="17">
        <v>4.5999999999999996</v>
      </c>
      <c r="CW32" s="17">
        <v>1.2</v>
      </c>
      <c r="CX32" s="17">
        <v>115.2</v>
      </c>
      <c r="CY32" s="17">
        <v>80.7</v>
      </c>
      <c r="CZ32" s="17">
        <v>10.7</v>
      </c>
      <c r="DA32" s="17">
        <v>0.3</v>
      </c>
      <c r="DB32" s="17">
        <v>20.2</v>
      </c>
      <c r="DC32" s="17">
        <v>10</v>
      </c>
      <c r="DD32" s="17">
        <v>5.5</v>
      </c>
      <c r="DE32" s="17">
        <v>229.4</v>
      </c>
      <c r="DF32" s="17">
        <v>1.2</v>
      </c>
      <c r="DG32" s="17">
        <v>1.6</v>
      </c>
      <c r="DH32" s="17">
        <v>4.2</v>
      </c>
      <c r="DI32" s="17">
        <v>20.5</v>
      </c>
      <c r="DJ32" s="17">
        <v>9.8000000000000007</v>
      </c>
      <c r="DK32" s="17">
        <v>13.5</v>
      </c>
      <c r="DL32" s="17">
        <v>2.2999999999999998</v>
      </c>
      <c r="DM32" s="17">
        <v>17.100000000000001</v>
      </c>
      <c r="DN32" s="17">
        <v>14.7</v>
      </c>
      <c r="DO32" s="17">
        <v>18.5</v>
      </c>
      <c r="DP32" s="17">
        <v>29.3</v>
      </c>
      <c r="DQ32" s="17">
        <v>83.6</v>
      </c>
      <c r="DR32" s="17">
        <v>13.8</v>
      </c>
      <c r="DS32" s="17">
        <v>2.4</v>
      </c>
      <c r="DT32" s="17">
        <v>15.1</v>
      </c>
      <c r="DU32" s="17">
        <v>2.9</v>
      </c>
      <c r="DV32" s="17"/>
      <c r="DW32" s="17"/>
      <c r="DX32" s="17">
        <v>5.3</v>
      </c>
      <c r="DY32" s="17">
        <v>8.3000000000000007</v>
      </c>
      <c r="DZ32" s="17">
        <v>10.7</v>
      </c>
      <c r="EA32" s="17">
        <v>16.5</v>
      </c>
      <c r="EB32" s="17">
        <v>14.6</v>
      </c>
      <c r="EC32" s="17">
        <v>13.3</v>
      </c>
      <c r="ED32" s="17">
        <v>49.4</v>
      </c>
      <c r="EE32" s="17">
        <v>40.1</v>
      </c>
      <c r="EF32" s="17">
        <v>101.7</v>
      </c>
      <c r="EG32" s="17">
        <v>110.5</v>
      </c>
      <c r="EH32" s="17">
        <v>18.899999999999999</v>
      </c>
      <c r="EI32" s="17">
        <v>14.7</v>
      </c>
      <c r="EJ32" s="17">
        <v>40.1</v>
      </c>
      <c r="EK32" s="17">
        <v>10.5</v>
      </c>
      <c r="EL32" s="17">
        <v>2.8</v>
      </c>
      <c r="EM32" s="17">
        <v>8.1999999999999993</v>
      </c>
      <c r="EN32" s="17">
        <v>20.399999999999999</v>
      </c>
      <c r="EO32" s="17">
        <v>20.399999999999999</v>
      </c>
      <c r="EP32" s="17">
        <v>20.100000000000001</v>
      </c>
      <c r="EQ32" s="17">
        <v>11.2</v>
      </c>
      <c r="ER32" s="17">
        <v>253.2</v>
      </c>
      <c r="ES32" s="17">
        <v>18</v>
      </c>
      <c r="ET32" s="17">
        <v>147.1</v>
      </c>
      <c r="EU32" s="17">
        <v>0.6</v>
      </c>
      <c r="EV32" s="17">
        <v>88.7</v>
      </c>
      <c r="EW32" s="17">
        <v>104.9</v>
      </c>
      <c r="EX32" s="17">
        <v>112.6</v>
      </c>
      <c r="EY32" s="17">
        <v>4.2</v>
      </c>
      <c r="EZ32" s="17">
        <v>2.2000000000000002</v>
      </c>
      <c r="FA32" s="17">
        <v>1.2</v>
      </c>
      <c r="FB32" s="17">
        <v>1.2</v>
      </c>
      <c r="FC32" s="17">
        <v>17.8</v>
      </c>
      <c r="FD32" s="17">
        <v>5.7</v>
      </c>
      <c r="FE32" s="17">
        <v>10</v>
      </c>
      <c r="FF32" s="17">
        <v>9.1999999999999993</v>
      </c>
      <c r="FG32" s="17">
        <v>27.1</v>
      </c>
      <c r="FH32" s="17">
        <v>34.700000000000003</v>
      </c>
      <c r="FI32" s="17"/>
      <c r="FJ32" s="17"/>
      <c r="FK32" s="17">
        <v>8.6</v>
      </c>
      <c r="FL32" s="17">
        <v>10.1</v>
      </c>
      <c r="FM32" s="17">
        <v>21.4</v>
      </c>
      <c r="FN32" s="17">
        <v>6854.6863499999999</v>
      </c>
      <c r="FO32" s="15"/>
      <c r="FP32" s="17">
        <v>16.399999999999999</v>
      </c>
      <c r="FQ32" s="17">
        <v>0</v>
      </c>
      <c r="FR32" s="17">
        <v>11.6</v>
      </c>
      <c r="FS32" s="17">
        <v>7.8</v>
      </c>
      <c r="FT32" s="17">
        <v>26.1</v>
      </c>
      <c r="FU32" s="17">
        <v>18.899999999999999</v>
      </c>
      <c r="FV32" s="17">
        <v>4.3</v>
      </c>
      <c r="FW32" s="17">
        <v>7.8</v>
      </c>
      <c r="FX32" s="17">
        <v>92.9</v>
      </c>
    </row>
    <row r="33" spans="1:180" ht="24" customHeight="1" x14ac:dyDescent="0.3">
      <c r="A33" s="16" t="s">
        <v>33</v>
      </c>
      <c r="B33" s="16" t="s">
        <v>699</v>
      </c>
      <c r="C33" s="17">
        <v>200.1</v>
      </c>
      <c r="D33" s="17">
        <v>309.60000000000002</v>
      </c>
      <c r="E33" s="17">
        <v>101.1</v>
      </c>
      <c r="F33" s="17">
        <v>0</v>
      </c>
      <c r="G33" s="17">
        <v>0</v>
      </c>
      <c r="H33" s="17">
        <v>92.1</v>
      </c>
      <c r="I33" s="17">
        <v>184.1</v>
      </c>
      <c r="J33" s="17"/>
      <c r="K33" s="17">
        <v>55</v>
      </c>
      <c r="L33" s="17">
        <v>0</v>
      </c>
      <c r="M33" s="17"/>
      <c r="N33" s="17">
        <v>0</v>
      </c>
      <c r="O33" s="17"/>
      <c r="P33" s="17">
        <v>0</v>
      </c>
      <c r="Q33" s="17"/>
      <c r="R33" s="17">
        <v>0</v>
      </c>
      <c r="S33" s="17">
        <v>9.6999999999999993</v>
      </c>
      <c r="T33" s="17"/>
      <c r="U33" s="17"/>
      <c r="V33" s="17"/>
      <c r="W33" s="17"/>
      <c r="X33" s="17">
        <v>163.4</v>
      </c>
      <c r="Y33" s="17">
        <v>6.6</v>
      </c>
      <c r="Z33" s="17">
        <v>5.0999999999999996</v>
      </c>
      <c r="AA33" s="17">
        <v>0</v>
      </c>
      <c r="AB33" s="17">
        <v>6.9</v>
      </c>
      <c r="AC33" s="17">
        <v>14.3</v>
      </c>
      <c r="AD33" s="17">
        <v>59.3</v>
      </c>
      <c r="AE33" s="17"/>
      <c r="AF33" s="17"/>
      <c r="AG33" s="17"/>
      <c r="AH33" s="17"/>
      <c r="AI33" s="17">
        <v>110</v>
      </c>
      <c r="AJ33" s="17">
        <v>0</v>
      </c>
      <c r="AK33" s="17">
        <v>127.4</v>
      </c>
      <c r="AL33" s="17"/>
      <c r="AM33" s="17"/>
      <c r="AN33" s="17">
        <v>6.5</v>
      </c>
      <c r="AO33" s="17">
        <v>0</v>
      </c>
      <c r="AP33" s="17">
        <v>33.799999999999997</v>
      </c>
      <c r="AQ33" s="17">
        <v>122.9</v>
      </c>
      <c r="AR33" s="17">
        <v>16.899999999999999</v>
      </c>
      <c r="AS33" s="17">
        <v>15.8</v>
      </c>
      <c r="AT33" s="17">
        <v>15.7</v>
      </c>
      <c r="AU33" s="17">
        <v>86.4</v>
      </c>
      <c r="AV33" s="17">
        <v>170.14161999999999</v>
      </c>
      <c r="AW33" s="17">
        <v>170.79830000000001</v>
      </c>
      <c r="AX33" s="17">
        <v>178.93622999999999</v>
      </c>
      <c r="AY33" s="17">
        <v>108</v>
      </c>
      <c r="AZ33" s="17">
        <v>0</v>
      </c>
      <c r="BA33" s="17">
        <v>27.5</v>
      </c>
      <c r="BB33" s="17">
        <v>4</v>
      </c>
      <c r="BC33" s="17">
        <v>32.1</v>
      </c>
      <c r="BD33" s="17">
        <v>49.3</v>
      </c>
      <c r="BE33" s="17"/>
      <c r="BF33" s="17"/>
      <c r="BG33" s="17">
        <v>58.2</v>
      </c>
      <c r="BH33" s="17"/>
      <c r="BI33" s="17"/>
      <c r="BJ33" s="17">
        <v>31.1</v>
      </c>
      <c r="BK33" s="17"/>
      <c r="BL33" s="17"/>
      <c r="BM33" s="17"/>
      <c r="BN33" s="17">
        <v>109.5</v>
      </c>
      <c r="BO33" s="17">
        <v>153.19999999999999</v>
      </c>
      <c r="BP33" s="17">
        <v>152.69999999999999</v>
      </c>
      <c r="BQ33" s="17">
        <v>156.4</v>
      </c>
      <c r="BR33" s="17">
        <v>242.6</v>
      </c>
      <c r="BS33" s="17">
        <v>40</v>
      </c>
      <c r="BT33" s="17">
        <v>28.3</v>
      </c>
      <c r="BU33" s="17"/>
      <c r="BV33" s="17"/>
      <c r="BW33" s="17">
        <v>0</v>
      </c>
      <c r="BX33" s="17">
        <v>35.4</v>
      </c>
      <c r="BY33" s="17"/>
      <c r="BZ33" s="17"/>
      <c r="CA33" s="17"/>
      <c r="CB33" s="17">
        <v>142.4</v>
      </c>
      <c r="CC33" s="17">
        <v>52.4</v>
      </c>
      <c r="CD33" s="17">
        <v>65</v>
      </c>
      <c r="CE33" s="17">
        <v>62.5</v>
      </c>
      <c r="CF33" s="17">
        <v>29.7</v>
      </c>
      <c r="CG33" s="17">
        <v>0</v>
      </c>
      <c r="CH33" s="17"/>
      <c r="CI33" s="17"/>
      <c r="CJ33" s="17">
        <v>143.30000000000001</v>
      </c>
      <c r="CK33" s="17">
        <v>143.80000000000001</v>
      </c>
      <c r="CL33" s="17">
        <v>148.4</v>
      </c>
      <c r="CM33" s="17">
        <v>0</v>
      </c>
      <c r="CN33" s="17"/>
      <c r="CO33" s="17"/>
      <c r="CP33" s="17"/>
      <c r="CQ33" s="17"/>
      <c r="CR33" s="17">
        <v>207.7</v>
      </c>
      <c r="CS33" s="17">
        <v>98.3</v>
      </c>
      <c r="CT33" s="17">
        <v>3.2</v>
      </c>
      <c r="CU33" s="17"/>
      <c r="CV33" s="17">
        <v>4.5999999999999996</v>
      </c>
      <c r="CW33" s="17">
        <v>1.2</v>
      </c>
      <c r="CX33" s="17">
        <v>116.2</v>
      </c>
      <c r="CY33" s="17">
        <v>80.8</v>
      </c>
      <c r="CZ33" s="17">
        <v>12.3</v>
      </c>
      <c r="DA33" s="17">
        <v>0.4</v>
      </c>
      <c r="DB33" s="17">
        <v>20.100000000000001</v>
      </c>
      <c r="DC33" s="17">
        <v>10</v>
      </c>
      <c r="DD33" s="17">
        <v>5.7</v>
      </c>
      <c r="DE33" s="17">
        <v>229.4</v>
      </c>
      <c r="DF33" s="17">
        <v>1.2</v>
      </c>
      <c r="DG33" s="17">
        <v>1.7</v>
      </c>
      <c r="DH33" s="17">
        <v>4.2</v>
      </c>
      <c r="DI33" s="17">
        <v>20.100000000000001</v>
      </c>
      <c r="DJ33" s="17">
        <v>10</v>
      </c>
      <c r="DK33" s="17">
        <v>13.6</v>
      </c>
      <c r="DL33" s="17">
        <v>2.4</v>
      </c>
      <c r="DM33" s="17">
        <v>17.100000000000001</v>
      </c>
      <c r="DN33" s="17">
        <v>14.7</v>
      </c>
      <c r="DO33" s="17">
        <v>18.7</v>
      </c>
      <c r="DP33" s="17">
        <v>29.6</v>
      </c>
      <c r="DQ33" s="17">
        <v>85.6</v>
      </c>
      <c r="DR33" s="17">
        <v>19.7</v>
      </c>
      <c r="DS33" s="17">
        <v>2.4</v>
      </c>
      <c r="DT33" s="17">
        <v>15.3</v>
      </c>
      <c r="DU33" s="17">
        <v>2.9</v>
      </c>
      <c r="DV33" s="17"/>
      <c r="DW33" s="17"/>
      <c r="DX33" s="17">
        <v>5.3</v>
      </c>
      <c r="DY33" s="17">
        <v>7.8</v>
      </c>
      <c r="DZ33" s="17">
        <v>10.199999999999999</v>
      </c>
      <c r="EA33" s="17">
        <v>16.3</v>
      </c>
      <c r="EB33" s="17">
        <v>14.8</v>
      </c>
      <c r="EC33" s="17">
        <v>13</v>
      </c>
      <c r="ED33" s="17">
        <v>58.7</v>
      </c>
      <c r="EE33" s="17">
        <v>40.700000000000003</v>
      </c>
      <c r="EF33" s="17">
        <v>107.1</v>
      </c>
      <c r="EG33" s="17">
        <v>113.7</v>
      </c>
      <c r="EH33" s="17">
        <v>19.8</v>
      </c>
      <c r="EI33" s="17">
        <v>13.3</v>
      </c>
      <c r="EJ33" s="17">
        <v>40.700000000000003</v>
      </c>
      <c r="EK33" s="17">
        <v>10.5</v>
      </c>
      <c r="EL33" s="17">
        <v>2.8</v>
      </c>
      <c r="EM33" s="17">
        <v>8.1999999999999993</v>
      </c>
      <c r="EN33" s="17">
        <v>20.399999999999999</v>
      </c>
      <c r="EO33" s="17">
        <v>20.399999999999999</v>
      </c>
      <c r="EP33" s="17">
        <v>20.100000000000001</v>
      </c>
      <c r="EQ33" s="17">
        <v>11.7</v>
      </c>
      <c r="ER33" s="17">
        <v>253</v>
      </c>
      <c r="ES33" s="17">
        <v>18.600000000000001</v>
      </c>
      <c r="ET33" s="17">
        <v>148.5</v>
      </c>
      <c r="EU33" s="17">
        <v>0.6</v>
      </c>
      <c r="EV33" s="17">
        <v>119.3</v>
      </c>
      <c r="EW33" s="17">
        <v>132.80000000000001</v>
      </c>
      <c r="EX33" s="17">
        <v>113.1</v>
      </c>
      <c r="EY33" s="17">
        <v>4.2</v>
      </c>
      <c r="EZ33" s="17">
        <v>2.2000000000000002</v>
      </c>
      <c r="FA33" s="17">
        <v>1.2</v>
      </c>
      <c r="FB33" s="17">
        <v>1.2</v>
      </c>
      <c r="FC33" s="17">
        <v>18.2</v>
      </c>
      <c r="FD33" s="17">
        <v>5.7</v>
      </c>
      <c r="FE33" s="17">
        <v>10</v>
      </c>
      <c r="FF33" s="17">
        <v>9.1999999999999993</v>
      </c>
      <c r="FG33" s="17">
        <v>26.9</v>
      </c>
      <c r="FH33" s="17">
        <v>34.4</v>
      </c>
      <c r="FI33" s="17"/>
      <c r="FJ33" s="17"/>
      <c r="FK33" s="17">
        <v>7.6</v>
      </c>
      <c r="FL33" s="17">
        <v>10.9</v>
      </c>
      <c r="FM33" s="17">
        <v>21</v>
      </c>
      <c r="FN33" s="17">
        <v>6821.5761499999999</v>
      </c>
      <c r="FO33" s="15"/>
      <c r="FP33" s="17">
        <v>16.3</v>
      </c>
      <c r="FQ33" s="17">
        <v>1.8</v>
      </c>
      <c r="FR33" s="17">
        <v>11.6</v>
      </c>
      <c r="FS33" s="17">
        <v>7.8</v>
      </c>
      <c r="FT33" s="17">
        <v>25.8</v>
      </c>
      <c r="FU33" s="17">
        <v>18.899999999999999</v>
      </c>
      <c r="FV33" s="17">
        <v>4.3</v>
      </c>
      <c r="FW33" s="17">
        <v>7.9</v>
      </c>
      <c r="FX33" s="17">
        <v>94.4</v>
      </c>
    </row>
    <row r="34" spans="1:180" ht="24" customHeight="1" x14ac:dyDescent="0.3">
      <c r="A34" s="18" t="s">
        <v>33</v>
      </c>
      <c r="B34" s="18" t="s">
        <v>700</v>
      </c>
      <c r="C34" s="19">
        <v>203.2</v>
      </c>
      <c r="D34" s="19">
        <v>321.3</v>
      </c>
      <c r="E34" s="19">
        <v>99.2</v>
      </c>
      <c r="F34" s="19">
        <v>0</v>
      </c>
      <c r="G34" s="19">
        <v>0</v>
      </c>
      <c r="H34" s="19">
        <v>92.9</v>
      </c>
      <c r="I34" s="19">
        <v>184.7</v>
      </c>
      <c r="J34" s="19"/>
      <c r="K34" s="19">
        <v>57.4</v>
      </c>
      <c r="L34" s="19">
        <v>0</v>
      </c>
      <c r="M34" s="19"/>
      <c r="N34" s="19">
        <v>0</v>
      </c>
      <c r="O34" s="19"/>
      <c r="P34" s="19">
        <v>0</v>
      </c>
      <c r="Q34" s="19"/>
      <c r="R34" s="19">
        <v>0</v>
      </c>
      <c r="S34" s="19">
        <v>9.6999999999999993</v>
      </c>
      <c r="T34" s="19"/>
      <c r="U34" s="19"/>
      <c r="V34" s="19"/>
      <c r="W34" s="19"/>
      <c r="X34" s="19">
        <v>167</v>
      </c>
      <c r="Y34" s="19">
        <v>7.5</v>
      </c>
      <c r="Z34" s="19">
        <v>5.3</v>
      </c>
      <c r="AA34" s="19">
        <v>0</v>
      </c>
      <c r="AB34" s="19">
        <v>6.9</v>
      </c>
      <c r="AC34" s="19">
        <v>14</v>
      </c>
      <c r="AD34" s="19">
        <v>60.7</v>
      </c>
      <c r="AE34" s="19"/>
      <c r="AF34" s="19"/>
      <c r="AG34" s="19"/>
      <c r="AH34" s="19"/>
      <c r="AI34" s="19">
        <v>111</v>
      </c>
      <c r="AJ34" s="19">
        <v>0</v>
      </c>
      <c r="AK34" s="19">
        <v>99.9</v>
      </c>
      <c r="AL34" s="19"/>
      <c r="AM34" s="19"/>
      <c r="AN34" s="19">
        <v>6.5</v>
      </c>
      <c r="AO34" s="19">
        <v>0</v>
      </c>
      <c r="AP34" s="19">
        <v>34.200000000000003</v>
      </c>
      <c r="AQ34" s="19">
        <v>128.5</v>
      </c>
      <c r="AR34" s="19">
        <v>17.100000000000001</v>
      </c>
      <c r="AS34" s="19">
        <v>15.8</v>
      </c>
      <c r="AT34" s="19">
        <v>15.6</v>
      </c>
      <c r="AU34" s="19">
        <v>87.9</v>
      </c>
      <c r="AV34" s="19">
        <v>174.62303</v>
      </c>
      <c r="AW34" s="19">
        <v>175.38094000000001</v>
      </c>
      <c r="AX34" s="19">
        <v>179.94773000000001</v>
      </c>
      <c r="AY34" s="19">
        <v>109</v>
      </c>
      <c r="AZ34" s="19">
        <v>0</v>
      </c>
      <c r="BA34" s="19">
        <v>28</v>
      </c>
      <c r="BB34" s="19">
        <v>4</v>
      </c>
      <c r="BC34" s="19">
        <v>32.700000000000003</v>
      </c>
      <c r="BD34" s="19">
        <v>53.9</v>
      </c>
      <c r="BE34" s="19"/>
      <c r="BF34" s="19"/>
      <c r="BG34" s="19">
        <v>60</v>
      </c>
      <c r="BH34" s="19"/>
      <c r="BI34" s="19"/>
      <c r="BJ34" s="19">
        <v>46.7</v>
      </c>
      <c r="BK34" s="19"/>
      <c r="BL34" s="19"/>
      <c r="BM34" s="19"/>
      <c r="BN34" s="19">
        <v>111</v>
      </c>
      <c r="BO34" s="19">
        <v>165.9</v>
      </c>
      <c r="BP34" s="19">
        <v>164.2</v>
      </c>
      <c r="BQ34" s="19">
        <v>167.7</v>
      </c>
      <c r="BR34" s="19">
        <v>248.5</v>
      </c>
      <c r="BS34" s="19">
        <v>45.2</v>
      </c>
      <c r="BT34" s="19">
        <v>29.7</v>
      </c>
      <c r="BU34" s="19"/>
      <c r="BV34" s="19"/>
      <c r="BW34" s="19">
        <v>0</v>
      </c>
      <c r="BX34" s="19">
        <v>36.1</v>
      </c>
      <c r="BY34" s="19"/>
      <c r="BZ34" s="19"/>
      <c r="CA34" s="19"/>
      <c r="CB34" s="19">
        <v>174.9</v>
      </c>
      <c r="CC34" s="19">
        <v>63.6</v>
      </c>
      <c r="CD34" s="19">
        <v>66</v>
      </c>
      <c r="CE34" s="19">
        <v>63</v>
      </c>
      <c r="CF34" s="19">
        <v>30.3</v>
      </c>
      <c r="CG34" s="19">
        <v>0</v>
      </c>
      <c r="CH34" s="19"/>
      <c r="CI34" s="19"/>
      <c r="CJ34" s="19">
        <v>143.19999999999999</v>
      </c>
      <c r="CK34" s="19">
        <v>143.69999999999999</v>
      </c>
      <c r="CL34" s="19">
        <v>148.5</v>
      </c>
      <c r="CM34" s="19">
        <v>0</v>
      </c>
      <c r="CN34" s="19"/>
      <c r="CO34" s="19"/>
      <c r="CP34" s="19"/>
      <c r="CQ34" s="19"/>
      <c r="CR34" s="19">
        <v>206.4</v>
      </c>
      <c r="CS34" s="19">
        <v>97.9</v>
      </c>
      <c r="CT34" s="19">
        <v>3.2</v>
      </c>
      <c r="CU34" s="19"/>
      <c r="CV34" s="19">
        <v>4.5999999999999996</v>
      </c>
      <c r="CW34" s="19">
        <v>1.2</v>
      </c>
      <c r="CX34" s="19">
        <v>121.4</v>
      </c>
      <c r="CY34" s="19">
        <v>80.7</v>
      </c>
      <c r="CZ34" s="19">
        <v>10.8</v>
      </c>
      <c r="DA34" s="19">
        <v>0.5</v>
      </c>
      <c r="DB34" s="19">
        <v>20.100000000000001</v>
      </c>
      <c r="DC34" s="19">
        <v>10</v>
      </c>
      <c r="DD34" s="19">
        <v>5.7</v>
      </c>
      <c r="DE34" s="19">
        <v>229.8</v>
      </c>
      <c r="DF34" s="19">
        <v>1.2</v>
      </c>
      <c r="DG34" s="19">
        <v>1.8</v>
      </c>
      <c r="DH34" s="19">
        <v>4.0999999999999996</v>
      </c>
      <c r="DI34" s="19">
        <v>20.399999999999999</v>
      </c>
      <c r="DJ34" s="19">
        <v>10</v>
      </c>
      <c r="DK34" s="19">
        <v>13.5</v>
      </c>
      <c r="DL34" s="19">
        <v>2.2999999999999998</v>
      </c>
      <c r="DM34" s="19">
        <v>17.100000000000001</v>
      </c>
      <c r="DN34" s="19">
        <v>14.8</v>
      </c>
      <c r="DO34" s="19">
        <v>18.7</v>
      </c>
      <c r="DP34" s="19">
        <v>29.4</v>
      </c>
      <c r="DQ34" s="19">
        <v>83.2</v>
      </c>
      <c r="DR34" s="19">
        <v>19.8</v>
      </c>
      <c r="DS34" s="19">
        <v>2.4</v>
      </c>
      <c r="DT34" s="19">
        <v>15.3</v>
      </c>
      <c r="DU34" s="19">
        <v>2.9</v>
      </c>
      <c r="DV34" s="19"/>
      <c r="DW34" s="19"/>
      <c r="DX34" s="19">
        <v>5.3</v>
      </c>
      <c r="DY34" s="19">
        <v>7.7</v>
      </c>
      <c r="DZ34" s="19">
        <v>10.8</v>
      </c>
      <c r="EA34" s="19">
        <v>14.9</v>
      </c>
      <c r="EB34" s="19">
        <v>15.4</v>
      </c>
      <c r="EC34" s="19">
        <v>13.3</v>
      </c>
      <c r="ED34" s="19">
        <v>59.2</v>
      </c>
      <c r="EE34" s="19">
        <v>40.5</v>
      </c>
      <c r="EF34" s="19">
        <v>107.7</v>
      </c>
      <c r="EG34" s="19">
        <v>112.2</v>
      </c>
      <c r="EH34" s="19">
        <v>19.5</v>
      </c>
      <c r="EI34" s="19">
        <v>15.1</v>
      </c>
      <c r="EJ34" s="19">
        <v>40.5</v>
      </c>
      <c r="EK34" s="19">
        <v>10.4</v>
      </c>
      <c r="EL34" s="19">
        <v>2.8</v>
      </c>
      <c r="EM34" s="19">
        <v>8.1999999999999993</v>
      </c>
      <c r="EN34" s="19">
        <v>20.399999999999999</v>
      </c>
      <c r="EO34" s="19">
        <v>20.399999999999999</v>
      </c>
      <c r="EP34" s="19">
        <v>20.100000000000001</v>
      </c>
      <c r="EQ34" s="19">
        <v>11.5</v>
      </c>
      <c r="ER34" s="19">
        <v>253</v>
      </c>
      <c r="ES34" s="19">
        <v>18.8</v>
      </c>
      <c r="ET34" s="19">
        <v>149.5</v>
      </c>
      <c r="EU34" s="19">
        <v>0.6</v>
      </c>
      <c r="EV34" s="19">
        <v>126.1</v>
      </c>
      <c r="EW34" s="19">
        <v>130</v>
      </c>
      <c r="EX34" s="19">
        <v>113.4</v>
      </c>
      <c r="EY34" s="19">
        <v>4.2</v>
      </c>
      <c r="EZ34" s="19">
        <v>2.2000000000000002</v>
      </c>
      <c r="FA34" s="19">
        <v>1.2</v>
      </c>
      <c r="FB34" s="19">
        <v>1.2</v>
      </c>
      <c r="FC34" s="19">
        <v>18.5</v>
      </c>
      <c r="FD34" s="19">
        <v>5.8</v>
      </c>
      <c r="FE34" s="19">
        <v>10</v>
      </c>
      <c r="FF34" s="19">
        <v>9.4</v>
      </c>
      <c r="FG34" s="19">
        <v>26.9</v>
      </c>
      <c r="FH34" s="19">
        <v>34.5</v>
      </c>
      <c r="FI34" s="19"/>
      <c r="FJ34" s="19"/>
      <c r="FK34" s="19">
        <v>9</v>
      </c>
      <c r="FL34" s="19">
        <v>10.6</v>
      </c>
      <c r="FM34" s="19">
        <v>23.1</v>
      </c>
      <c r="FN34" s="19">
        <v>6965.1517000000003</v>
      </c>
      <c r="FO34" s="15"/>
      <c r="FP34" s="19">
        <v>16</v>
      </c>
      <c r="FQ34" s="19">
        <v>3.1</v>
      </c>
      <c r="FR34" s="19">
        <v>11.6</v>
      </c>
      <c r="FS34" s="19">
        <v>8</v>
      </c>
      <c r="FT34" s="19">
        <v>25.7</v>
      </c>
      <c r="FU34" s="19">
        <v>18.899999999999999</v>
      </c>
      <c r="FV34" s="19">
        <v>4.5</v>
      </c>
      <c r="FW34" s="19">
        <v>7.9</v>
      </c>
      <c r="FX34" s="19">
        <v>95.7</v>
      </c>
    </row>
    <row r="35" spans="1:180" ht="24" customHeight="1" x14ac:dyDescent="0.3">
      <c r="A35" s="13" t="s">
        <v>33</v>
      </c>
      <c r="B35" s="13" t="s">
        <v>701</v>
      </c>
      <c r="C35" s="14">
        <v>203.7</v>
      </c>
      <c r="D35" s="14">
        <v>309.3</v>
      </c>
      <c r="E35" s="14">
        <v>104.8</v>
      </c>
      <c r="F35" s="14">
        <v>0</v>
      </c>
      <c r="G35" s="14">
        <v>0</v>
      </c>
      <c r="H35" s="14">
        <v>93.5</v>
      </c>
      <c r="I35" s="14">
        <v>185.3</v>
      </c>
      <c r="J35" s="14"/>
      <c r="K35" s="14">
        <v>58</v>
      </c>
      <c r="L35" s="14">
        <v>0</v>
      </c>
      <c r="M35" s="14"/>
      <c r="N35" s="14">
        <v>0</v>
      </c>
      <c r="O35" s="14"/>
      <c r="P35" s="14">
        <v>0</v>
      </c>
      <c r="Q35" s="14"/>
      <c r="R35" s="14">
        <v>0</v>
      </c>
      <c r="S35" s="14">
        <v>9.6</v>
      </c>
      <c r="T35" s="14"/>
      <c r="U35" s="14"/>
      <c r="V35" s="14"/>
      <c r="W35" s="14"/>
      <c r="X35" s="14">
        <v>163.19999999999999</v>
      </c>
      <c r="Y35" s="14">
        <v>7.7</v>
      </c>
      <c r="Z35" s="14">
        <v>5.2</v>
      </c>
      <c r="AA35" s="14">
        <v>0</v>
      </c>
      <c r="AB35" s="14">
        <v>6.8</v>
      </c>
      <c r="AC35" s="14">
        <v>14.2</v>
      </c>
      <c r="AD35" s="14">
        <v>60.7</v>
      </c>
      <c r="AE35" s="14"/>
      <c r="AF35" s="14"/>
      <c r="AG35" s="14"/>
      <c r="AH35" s="14"/>
      <c r="AI35" s="14">
        <v>110.9</v>
      </c>
      <c r="AJ35" s="14">
        <v>0</v>
      </c>
      <c r="AK35" s="14">
        <v>101.6</v>
      </c>
      <c r="AL35" s="14"/>
      <c r="AM35" s="14"/>
      <c r="AN35" s="14">
        <v>6.5</v>
      </c>
      <c r="AO35" s="14">
        <v>0</v>
      </c>
      <c r="AP35" s="14">
        <v>32.299999999999997</v>
      </c>
      <c r="AQ35" s="14">
        <v>128.80000000000001</v>
      </c>
      <c r="AR35" s="14">
        <v>16.3</v>
      </c>
      <c r="AS35" s="14">
        <v>15.8</v>
      </c>
      <c r="AT35" s="14">
        <v>15.5</v>
      </c>
      <c r="AU35" s="14">
        <v>88</v>
      </c>
      <c r="AV35" s="14">
        <v>175.16918999999999</v>
      </c>
      <c r="AW35" s="14">
        <v>175.62366</v>
      </c>
      <c r="AX35" s="14">
        <v>180.29247000000001</v>
      </c>
      <c r="AY35" s="14">
        <v>109.4</v>
      </c>
      <c r="AZ35" s="14">
        <v>0</v>
      </c>
      <c r="BA35" s="14">
        <v>28.6</v>
      </c>
      <c r="BB35" s="14">
        <v>4</v>
      </c>
      <c r="BC35" s="14">
        <v>32.799999999999997</v>
      </c>
      <c r="BD35" s="14">
        <v>54.6</v>
      </c>
      <c r="BE35" s="14"/>
      <c r="BF35" s="14"/>
      <c r="BG35" s="14">
        <v>60</v>
      </c>
      <c r="BH35" s="14"/>
      <c r="BI35" s="14"/>
      <c r="BJ35" s="14">
        <v>44.5</v>
      </c>
      <c r="BK35" s="14"/>
      <c r="BL35" s="14"/>
      <c r="BM35" s="14"/>
      <c r="BN35" s="14">
        <v>110.9</v>
      </c>
      <c r="BO35" s="14">
        <v>165.5</v>
      </c>
      <c r="BP35" s="14">
        <v>163.80000000000001</v>
      </c>
      <c r="BQ35" s="14">
        <v>169.6</v>
      </c>
      <c r="BR35" s="14">
        <v>246.9</v>
      </c>
      <c r="BS35" s="14">
        <v>71.2</v>
      </c>
      <c r="BT35" s="14">
        <v>34.9</v>
      </c>
      <c r="BU35" s="14"/>
      <c r="BV35" s="14"/>
      <c r="BW35" s="14">
        <v>0</v>
      </c>
      <c r="BX35" s="14">
        <v>36.4</v>
      </c>
      <c r="BY35" s="14"/>
      <c r="BZ35" s="14"/>
      <c r="CA35" s="14"/>
      <c r="CB35" s="14">
        <v>179.2</v>
      </c>
      <c r="CC35" s="14">
        <v>61.1</v>
      </c>
      <c r="CD35" s="14">
        <v>66.099999999999994</v>
      </c>
      <c r="CE35" s="14">
        <v>62.9</v>
      </c>
      <c r="CF35" s="14">
        <v>30.3</v>
      </c>
      <c r="CG35" s="14">
        <v>0</v>
      </c>
      <c r="CH35" s="14"/>
      <c r="CI35" s="14"/>
      <c r="CJ35" s="14">
        <v>142.9</v>
      </c>
      <c r="CK35" s="14">
        <v>143.6</v>
      </c>
      <c r="CL35" s="14">
        <v>148.6</v>
      </c>
      <c r="CM35" s="14">
        <v>0</v>
      </c>
      <c r="CN35" s="14"/>
      <c r="CO35" s="14"/>
      <c r="CP35" s="14"/>
      <c r="CQ35" s="14"/>
      <c r="CR35" s="14">
        <v>205.9</v>
      </c>
      <c r="CS35" s="14">
        <v>97.3</v>
      </c>
      <c r="CT35" s="14">
        <v>3.2</v>
      </c>
      <c r="CU35" s="14"/>
      <c r="CV35" s="14">
        <v>4.7</v>
      </c>
      <c r="CW35" s="14">
        <v>1.2</v>
      </c>
      <c r="CX35" s="14">
        <v>122.3</v>
      </c>
      <c r="CY35" s="14">
        <v>80.599999999999994</v>
      </c>
      <c r="CZ35" s="14">
        <v>9.8000000000000007</v>
      </c>
      <c r="DA35" s="14">
        <v>0.5</v>
      </c>
      <c r="DB35" s="14">
        <v>20.2</v>
      </c>
      <c r="DC35" s="14">
        <v>9.9</v>
      </c>
      <c r="DD35" s="14">
        <v>5.6</v>
      </c>
      <c r="DE35" s="14">
        <v>230.1</v>
      </c>
      <c r="DF35" s="14">
        <v>1.2</v>
      </c>
      <c r="DG35" s="14">
        <v>1.8</v>
      </c>
      <c r="DH35" s="14">
        <v>4</v>
      </c>
      <c r="DI35" s="14">
        <v>20.5</v>
      </c>
      <c r="DJ35" s="14">
        <v>10</v>
      </c>
      <c r="DK35" s="14">
        <v>13.5</v>
      </c>
      <c r="DL35" s="14">
        <v>2.4</v>
      </c>
      <c r="DM35" s="14">
        <v>17.100000000000001</v>
      </c>
      <c r="DN35" s="14">
        <v>14.9</v>
      </c>
      <c r="DO35" s="14">
        <v>18.600000000000001</v>
      </c>
      <c r="DP35" s="14">
        <v>29.8</v>
      </c>
      <c r="DQ35" s="14">
        <v>85.1</v>
      </c>
      <c r="DR35" s="14">
        <v>19.8</v>
      </c>
      <c r="DS35" s="14">
        <v>2.4</v>
      </c>
      <c r="DT35" s="14">
        <v>15.3</v>
      </c>
      <c r="DU35" s="14">
        <v>3</v>
      </c>
      <c r="DV35" s="14"/>
      <c r="DW35" s="14"/>
      <c r="DX35" s="14">
        <v>5</v>
      </c>
      <c r="DY35" s="14">
        <v>7.7</v>
      </c>
      <c r="DZ35" s="14">
        <v>10.9</v>
      </c>
      <c r="EA35" s="14">
        <v>15.1</v>
      </c>
      <c r="EB35" s="14">
        <v>15.8</v>
      </c>
      <c r="EC35" s="14">
        <v>22.3</v>
      </c>
      <c r="ED35" s="14">
        <v>66.5</v>
      </c>
      <c r="EE35" s="14">
        <v>40.5</v>
      </c>
      <c r="EF35" s="14">
        <v>111.1</v>
      </c>
      <c r="EG35" s="14">
        <v>111.9</v>
      </c>
      <c r="EH35" s="14">
        <v>19.600000000000001</v>
      </c>
      <c r="EI35" s="14">
        <v>14.8</v>
      </c>
      <c r="EJ35" s="14">
        <v>40.5</v>
      </c>
      <c r="EK35" s="14">
        <v>10.4</v>
      </c>
      <c r="EL35" s="14">
        <v>2.8</v>
      </c>
      <c r="EM35" s="14">
        <v>8.3000000000000007</v>
      </c>
      <c r="EN35" s="14">
        <v>20.399999999999999</v>
      </c>
      <c r="EO35" s="14">
        <v>20.399999999999999</v>
      </c>
      <c r="EP35" s="14">
        <v>20.100000000000001</v>
      </c>
      <c r="EQ35" s="14">
        <v>12.9</v>
      </c>
      <c r="ER35" s="14">
        <v>253</v>
      </c>
      <c r="ES35" s="14">
        <v>18.7</v>
      </c>
      <c r="ET35" s="14">
        <v>149.19999999999999</v>
      </c>
      <c r="EU35" s="14">
        <v>0.6</v>
      </c>
      <c r="EV35" s="14">
        <v>125.5</v>
      </c>
      <c r="EW35" s="14">
        <v>136.1</v>
      </c>
      <c r="EX35" s="14">
        <v>113.3</v>
      </c>
      <c r="EY35" s="14">
        <v>4.2</v>
      </c>
      <c r="EZ35" s="14">
        <v>2.2000000000000002</v>
      </c>
      <c r="FA35" s="14">
        <v>1.2</v>
      </c>
      <c r="FB35" s="14">
        <v>1.2</v>
      </c>
      <c r="FC35" s="14">
        <v>18.3</v>
      </c>
      <c r="FD35" s="14">
        <v>5.8</v>
      </c>
      <c r="FE35" s="14">
        <v>10</v>
      </c>
      <c r="FF35" s="14">
        <v>9.1</v>
      </c>
      <c r="FG35" s="14">
        <v>27</v>
      </c>
      <c r="FH35" s="14">
        <v>34.6</v>
      </c>
      <c r="FI35" s="14"/>
      <c r="FJ35" s="14"/>
      <c r="FK35" s="14">
        <v>8.1999999999999993</v>
      </c>
      <c r="FL35" s="14">
        <v>10.5</v>
      </c>
      <c r="FM35" s="14">
        <v>23.1</v>
      </c>
      <c r="FN35" s="14">
        <v>7016.0853200000001</v>
      </c>
      <c r="FO35" s="15"/>
      <c r="FP35" s="14">
        <v>15.6</v>
      </c>
      <c r="FQ35" s="14">
        <v>2.9</v>
      </c>
      <c r="FR35" s="14">
        <v>11.2</v>
      </c>
      <c r="FS35" s="14">
        <v>7.8</v>
      </c>
      <c r="FT35" s="14">
        <v>25.6</v>
      </c>
      <c r="FU35" s="14">
        <v>18.899999999999999</v>
      </c>
      <c r="FV35" s="14">
        <v>4.4000000000000004</v>
      </c>
      <c r="FW35" s="14">
        <v>7.9</v>
      </c>
      <c r="FX35" s="14">
        <v>94.3</v>
      </c>
    </row>
    <row r="36" spans="1:180" ht="24" customHeight="1" x14ac:dyDescent="0.3">
      <c r="A36" s="16" t="s">
        <v>33</v>
      </c>
      <c r="B36" s="16" t="s">
        <v>702</v>
      </c>
      <c r="C36" s="17">
        <v>204.3</v>
      </c>
      <c r="D36" s="17">
        <v>300.5</v>
      </c>
      <c r="E36" s="17">
        <v>96.4</v>
      </c>
      <c r="F36" s="17">
        <v>0</v>
      </c>
      <c r="G36" s="17">
        <v>0</v>
      </c>
      <c r="H36" s="17">
        <v>93.1</v>
      </c>
      <c r="I36" s="17">
        <v>180.2</v>
      </c>
      <c r="J36" s="17"/>
      <c r="K36" s="17">
        <v>58.1</v>
      </c>
      <c r="L36" s="17">
        <v>0</v>
      </c>
      <c r="M36" s="17"/>
      <c r="N36" s="17">
        <v>0</v>
      </c>
      <c r="O36" s="17"/>
      <c r="P36" s="17">
        <v>0</v>
      </c>
      <c r="Q36" s="17"/>
      <c r="R36" s="17">
        <v>0</v>
      </c>
      <c r="S36" s="17">
        <v>9.6999999999999993</v>
      </c>
      <c r="T36" s="17"/>
      <c r="U36" s="17"/>
      <c r="V36" s="17"/>
      <c r="W36" s="17"/>
      <c r="X36" s="17">
        <v>165.4</v>
      </c>
      <c r="Y36" s="17">
        <v>7.5</v>
      </c>
      <c r="Z36" s="17">
        <v>5.2</v>
      </c>
      <c r="AA36" s="17">
        <v>0</v>
      </c>
      <c r="AB36" s="17">
        <v>6.9</v>
      </c>
      <c r="AC36" s="17">
        <v>14.2</v>
      </c>
      <c r="AD36" s="17">
        <v>60.6</v>
      </c>
      <c r="AE36" s="17"/>
      <c r="AF36" s="17"/>
      <c r="AG36" s="17"/>
      <c r="AH36" s="17"/>
      <c r="AI36" s="17">
        <v>110.9</v>
      </c>
      <c r="AJ36" s="17">
        <v>0</v>
      </c>
      <c r="AK36" s="17">
        <v>87.4</v>
      </c>
      <c r="AL36" s="17"/>
      <c r="AM36" s="17"/>
      <c r="AN36" s="17">
        <v>6.5</v>
      </c>
      <c r="AO36" s="17">
        <v>0</v>
      </c>
      <c r="AP36" s="17">
        <v>33.799999999999997</v>
      </c>
      <c r="AQ36" s="17">
        <v>129.9</v>
      </c>
      <c r="AR36" s="17">
        <v>16.7</v>
      </c>
      <c r="AS36" s="17">
        <v>15.8</v>
      </c>
      <c r="AT36" s="17">
        <v>15.4</v>
      </c>
      <c r="AU36" s="17">
        <v>91.6</v>
      </c>
      <c r="AV36" s="17">
        <v>174.02996999999999</v>
      </c>
      <c r="AW36" s="17">
        <v>174.47941</v>
      </c>
      <c r="AX36" s="17">
        <v>179.55627000000001</v>
      </c>
      <c r="AY36" s="17">
        <v>109.2</v>
      </c>
      <c r="AZ36" s="17">
        <v>0</v>
      </c>
      <c r="BA36" s="17">
        <v>28.9</v>
      </c>
      <c r="BB36" s="17">
        <v>3.9</v>
      </c>
      <c r="BC36" s="17">
        <v>32.6</v>
      </c>
      <c r="BD36" s="17">
        <v>53.6</v>
      </c>
      <c r="BE36" s="17"/>
      <c r="BF36" s="17"/>
      <c r="BG36" s="17">
        <v>59.9</v>
      </c>
      <c r="BH36" s="17"/>
      <c r="BI36" s="17"/>
      <c r="BJ36" s="17">
        <v>44.6</v>
      </c>
      <c r="BK36" s="17"/>
      <c r="BL36" s="17"/>
      <c r="BM36" s="17"/>
      <c r="BN36" s="17">
        <v>110.7</v>
      </c>
      <c r="BO36" s="17">
        <v>165.9</v>
      </c>
      <c r="BP36" s="17">
        <v>163.9</v>
      </c>
      <c r="BQ36" s="17">
        <v>171.2</v>
      </c>
      <c r="BR36" s="17">
        <v>250.1</v>
      </c>
      <c r="BS36" s="17">
        <v>70.7</v>
      </c>
      <c r="BT36" s="17">
        <v>35</v>
      </c>
      <c r="BU36" s="17"/>
      <c r="BV36" s="17"/>
      <c r="BW36" s="17">
        <v>0</v>
      </c>
      <c r="BX36" s="17">
        <v>36.4</v>
      </c>
      <c r="BY36" s="17"/>
      <c r="BZ36" s="17"/>
      <c r="CA36" s="17"/>
      <c r="CB36" s="17">
        <v>177.5</v>
      </c>
      <c r="CC36" s="17">
        <v>64.900000000000006</v>
      </c>
      <c r="CD36" s="17">
        <v>66</v>
      </c>
      <c r="CE36" s="17">
        <v>61</v>
      </c>
      <c r="CF36" s="17">
        <v>30.2</v>
      </c>
      <c r="CG36" s="17">
        <v>0</v>
      </c>
      <c r="CH36" s="17"/>
      <c r="CI36" s="17"/>
      <c r="CJ36" s="17">
        <v>142.9</v>
      </c>
      <c r="CK36" s="17">
        <v>143.69999999999999</v>
      </c>
      <c r="CL36" s="17">
        <v>147.9</v>
      </c>
      <c r="CM36" s="17">
        <v>0</v>
      </c>
      <c r="CN36" s="17"/>
      <c r="CO36" s="17"/>
      <c r="CP36" s="17"/>
      <c r="CQ36" s="17"/>
      <c r="CR36" s="17">
        <v>205.9</v>
      </c>
      <c r="CS36" s="17">
        <v>97.3</v>
      </c>
      <c r="CT36" s="17">
        <v>3.2</v>
      </c>
      <c r="CU36" s="17"/>
      <c r="CV36" s="17">
        <v>4.5999999999999996</v>
      </c>
      <c r="CW36" s="17">
        <v>1.2</v>
      </c>
      <c r="CX36" s="17">
        <v>122</v>
      </c>
      <c r="CY36" s="17">
        <v>81</v>
      </c>
      <c r="CZ36" s="17">
        <v>7.8</v>
      </c>
      <c r="DA36" s="17">
        <v>0.4</v>
      </c>
      <c r="DB36" s="17">
        <v>20.2</v>
      </c>
      <c r="DC36" s="17">
        <v>9.9</v>
      </c>
      <c r="DD36" s="17">
        <v>5.5</v>
      </c>
      <c r="DE36" s="17">
        <v>229.7</v>
      </c>
      <c r="DF36" s="17">
        <v>1.2</v>
      </c>
      <c r="DG36" s="17">
        <v>1.8</v>
      </c>
      <c r="DH36" s="17">
        <v>4</v>
      </c>
      <c r="DI36" s="17">
        <v>20.5</v>
      </c>
      <c r="DJ36" s="17">
        <v>10</v>
      </c>
      <c r="DK36" s="17">
        <v>13.5</v>
      </c>
      <c r="DL36" s="17">
        <v>2.4</v>
      </c>
      <c r="DM36" s="17">
        <v>17.100000000000001</v>
      </c>
      <c r="DN36" s="17">
        <v>14.8</v>
      </c>
      <c r="DO36" s="17">
        <v>18.399999999999999</v>
      </c>
      <c r="DP36" s="17">
        <v>28.6</v>
      </c>
      <c r="DQ36" s="17">
        <v>84.9</v>
      </c>
      <c r="DR36" s="17">
        <v>19.100000000000001</v>
      </c>
      <c r="DS36" s="17">
        <v>2.4</v>
      </c>
      <c r="DT36" s="17">
        <v>15.4</v>
      </c>
      <c r="DU36" s="17">
        <v>3</v>
      </c>
      <c r="DV36" s="17"/>
      <c r="DW36" s="17"/>
      <c r="DX36" s="17">
        <v>5.6</v>
      </c>
      <c r="DY36" s="17">
        <v>7.7</v>
      </c>
      <c r="DZ36" s="17">
        <v>10.8</v>
      </c>
      <c r="EA36" s="17">
        <v>13.6</v>
      </c>
      <c r="EB36" s="17">
        <v>16.100000000000001</v>
      </c>
      <c r="EC36" s="17">
        <v>23.1</v>
      </c>
      <c r="ED36" s="17">
        <v>70.5</v>
      </c>
      <c r="EE36" s="17">
        <v>40.200000000000003</v>
      </c>
      <c r="EF36" s="17">
        <v>113.5</v>
      </c>
      <c r="EG36" s="17">
        <v>113.1</v>
      </c>
      <c r="EH36" s="17">
        <v>19.7</v>
      </c>
      <c r="EI36" s="17">
        <v>14.6</v>
      </c>
      <c r="EJ36" s="17">
        <v>40.200000000000003</v>
      </c>
      <c r="EK36" s="17">
        <v>10.199999999999999</v>
      </c>
      <c r="EL36" s="17">
        <v>2.8</v>
      </c>
      <c r="EM36" s="17">
        <v>8.3000000000000007</v>
      </c>
      <c r="EN36" s="17">
        <v>20.399999999999999</v>
      </c>
      <c r="EO36" s="17">
        <v>20.399999999999999</v>
      </c>
      <c r="EP36" s="17">
        <v>20.100000000000001</v>
      </c>
      <c r="EQ36" s="17">
        <v>8.6</v>
      </c>
      <c r="ER36" s="17">
        <v>253.1</v>
      </c>
      <c r="ES36" s="17">
        <v>18.3</v>
      </c>
      <c r="ET36" s="17">
        <v>147.6</v>
      </c>
      <c r="EU36" s="17">
        <v>0.6</v>
      </c>
      <c r="EV36" s="17">
        <v>127.5</v>
      </c>
      <c r="EW36" s="17">
        <v>129.69999999999999</v>
      </c>
      <c r="EX36" s="17">
        <v>112.9</v>
      </c>
      <c r="EY36" s="17">
        <v>4.2</v>
      </c>
      <c r="EZ36" s="17">
        <v>2.2000000000000002</v>
      </c>
      <c r="FA36" s="17">
        <v>1.2</v>
      </c>
      <c r="FB36" s="17">
        <v>1.2</v>
      </c>
      <c r="FC36" s="17">
        <v>17.8</v>
      </c>
      <c r="FD36" s="17">
        <v>5.7</v>
      </c>
      <c r="FE36" s="17">
        <v>10.1</v>
      </c>
      <c r="FF36" s="17">
        <v>8.9</v>
      </c>
      <c r="FG36" s="17">
        <v>27</v>
      </c>
      <c r="FH36" s="17">
        <v>34.6</v>
      </c>
      <c r="FI36" s="17"/>
      <c r="FJ36" s="17"/>
      <c r="FK36" s="17">
        <v>8.9</v>
      </c>
      <c r="FL36" s="17">
        <v>10.7</v>
      </c>
      <c r="FM36" s="17">
        <v>22.6</v>
      </c>
      <c r="FN36" s="17">
        <v>6978.9656500000001</v>
      </c>
      <c r="FO36" s="15"/>
      <c r="FP36" s="17">
        <v>15.2</v>
      </c>
      <c r="FQ36" s="17">
        <v>2.9</v>
      </c>
      <c r="FR36" s="17">
        <v>11.1</v>
      </c>
      <c r="FS36" s="17">
        <v>7.8</v>
      </c>
      <c r="FT36" s="17">
        <v>25.4</v>
      </c>
      <c r="FU36" s="17">
        <v>18.899999999999999</v>
      </c>
      <c r="FV36" s="17">
        <v>4.3</v>
      </c>
      <c r="FW36" s="17">
        <v>7.9</v>
      </c>
      <c r="FX36" s="17">
        <v>93.5</v>
      </c>
    </row>
    <row r="37" spans="1:180" ht="24" customHeight="1" x14ac:dyDescent="0.3">
      <c r="A37" s="16" t="s">
        <v>33</v>
      </c>
      <c r="B37" s="16" t="s">
        <v>703</v>
      </c>
      <c r="C37" s="17">
        <v>200.1</v>
      </c>
      <c r="D37" s="17">
        <v>295.3</v>
      </c>
      <c r="E37" s="17">
        <v>95.5</v>
      </c>
      <c r="F37" s="17">
        <v>0</v>
      </c>
      <c r="G37" s="17">
        <v>0</v>
      </c>
      <c r="H37" s="17">
        <v>92.5</v>
      </c>
      <c r="I37" s="17">
        <v>178.5</v>
      </c>
      <c r="J37" s="17"/>
      <c r="K37" s="17">
        <v>56.1</v>
      </c>
      <c r="L37" s="17">
        <v>0</v>
      </c>
      <c r="M37" s="17"/>
      <c r="N37" s="17">
        <v>0</v>
      </c>
      <c r="O37" s="17"/>
      <c r="P37" s="17">
        <v>0</v>
      </c>
      <c r="Q37" s="17"/>
      <c r="R37" s="17">
        <v>0</v>
      </c>
      <c r="S37" s="17">
        <v>9.6</v>
      </c>
      <c r="T37" s="17"/>
      <c r="U37" s="17"/>
      <c r="V37" s="17"/>
      <c r="W37" s="17"/>
      <c r="X37" s="17">
        <v>163.1</v>
      </c>
      <c r="Y37" s="17">
        <v>7</v>
      </c>
      <c r="Z37" s="17">
        <v>4.9000000000000004</v>
      </c>
      <c r="AA37" s="17">
        <v>20.5</v>
      </c>
      <c r="AB37" s="17">
        <v>6.9</v>
      </c>
      <c r="AC37" s="17">
        <v>14.3</v>
      </c>
      <c r="AD37" s="17">
        <v>60.3</v>
      </c>
      <c r="AE37" s="17"/>
      <c r="AF37" s="17"/>
      <c r="AG37" s="17"/>
      <c r="AH37" s="17"/>
      <c r="AI37" s="17">
        <v>110.3</v>
      </c>
      <c r="AJ37" s="17">
        <v>0</v>
      </c>
      <c r="AK37" s="17">
        <v>64.099999999999994</v>
      </c>
      <c r="AL37" s="17"/>
      <c r="AM37" s="17"/>
      <c r="AN37" s="17">
        <v>6.5</v>
      </c>
      <c r="AO37" s="17">
        <v>0</v>
      </c>
      <c r="AP37" s="17">
        <v>32.799999999999997</v>
      </c>
      <c r="AQ37" s="17">
        <v>126.7</v>
      </c>
      <c r="AR37" s="17">
        <v>16.7</v>
      </c>
      <c r="AS37" s="17">
        <v>15.8</v>
      </c>
      <c r="AT37" s="17">
        <v>15.3</v>
      </c>
      <c r="AU37" s="17">
        <v>88.7</v>
      </c>
      <c r="AV37" s="17">
        <v>171.79044999999999</v>
      </c>
      <c r="AW37" s="17">
        <v>171.9</v>
      </c>
      <c r="AX37" s="17">
        <v>179.77555000000001</v>
      </c>
      <c r="AY37" s="17">
        <v>107.1</v>
      </c>
      <c r="AZ37" s="17">
        <v>0</v>
      </c>
      <c r="BA37" s="17">
        <v>28.6</v>
      </c>
      <c r="BB37" s="17">
        <v>3.9</v>
      </c>
      <c r="BC37" s="17">
        <v>32.4</v>
      </c>
      <c r="BD37" s="17">
        <v>51.1</v>
      </c>
      <c r="BE37" s="17"/>
      <c r="BF37" s="17"/>
      <c r="BG37" s="17">
        <v>58.7</v>
      </c>
      <c r="BH37" s="17"/>
      <c r="BI37" s="17"/>
      <c r="BJ37" s="17">
        <v>44.6</v>
      </c>
      <c r="BK37" s="17"/>
      <c r="BL37" s="17"/>
      <c r="BM37" s="17"/>
      <c r="BN37" s="17">
        <v>109.9</v>
      </c>
      <c r="BO37" s="17">
        <v>166.5</v>
      </c>
      <c r="BP37" s="17">
        <v>164.8</v>
      </c>
      <c r="BQ37" s="17">
        <v>169.7</v>
      </c>
      <c r="BR37" s="17">
        <v>250.6</v>
      </c>
      <c r="BS37" s="17">
        <v>71.2</v>
      </c>
      <c r="BT37" s="17">
        <v>35.1</v>
      </c>
      <c r="BU37" s="17"/>
      <c r="BV37" s="17"/>
      <c r="BW37" s="17">
        <v>0</v>
      </c>
      <c r="BX37" s="17">
        <v>35.6</v>
      </c>
      <c r="BY37" s="17"/>
      <c r="BZ37" s="17"/>
      <c r="CA37" s="17"/>
      <c r="CB37" s="17">
        <v>174.2</v>
      </c>
      <c r="CC37" s="17">
        <v>61.5</v>
      </c>
      <c r="CD37" s="17">
        <v>65.400000000000006</v>
      </c>
      <c r="CE37" s="17">
        <v>60.8</v>
      </c>
      <c r="CF37" s="17">
        <v>29.9</v>
      </c>
      <c r="CG37" s="17">
        <v>0</v>
      </c>
      <c r="CH37" s="17"/>
      <c r="CI37" s="17"/>
      <c r="CJ37" s="17">
        <v>143</v>
      </c>
      <c r="CK37" s="17">
        <v>143.30000000000001</v>
      </c>
      <c r="CL37" s="17">
        <v>148.19999999999999</v>
      </c>
      <c r="CM37" s="17">
        <v>0</v>
      </c>
      <c r="CN37" s="17"/>
      <c r="CO37" s="17"/>
      <c r="CP37" s="17"/>
      <c r="CQ37" s="17"/>
      <c r="CR37" s="17">
        <v>207</v>
      </c>
      <c r="CS37" s="17">
        <v>98.2</v>
      </c>
      <c r="CT37" s="17">
        <v>3.2</v>
      </c>
      <c r="CU37" s="17"/>
      <c r="CV37" s="17">
        <v>4.5999999999999996</v>
      </c>
      <c r="CW37" s="17">
        <v>1.1000000000000001</v>
      </c>
      <c r="CX37" s="17">
        <v>121.3</v>
      </c>
      <c r="CY37" s="17">
        <v>80.900000000000006</v>
      </c>
      <c r="CZ37" s="17">
        <v>8.9</v>
      </c>
      <c r="DA37" s="17">
        <v>0.4</v>
      </c>
      <c r="DB37" s="17">
        <v>20.100000000000001</v>
      </c>
      <c r="DC37" s="17">
        <v>9.9</v>
      </c>
      <c r="DD37" s="17">
        <v>5.7</v>
      </c>
      <c r="DE37" s="17">
        <v>228.7</v>
      </c>
      <c r="DF37" s="17">
        <v>1.2</v>
      </c>
      <c r="DG37" s="17">
        <v>1.8</v>
      </c>
      <c r="DH37" s="17">
        <v>4.4000000000000004</v>
      </c>
      <c r="DI37" s="17">
        <v>20.3</v>
      </c>
      <c r="DJ37" s="17">
        <v>10</v>
      </c>
      <c r="DK37" s="17">
        <v>12.6</v>
      </c>
      <c r="DL37" s="17">
        <v>2.2999999999999998</v>
      </c>
      <c r="DM37" s="17">
        <v>17.100000000000001</v>
      </c>
      <c r="DN37" s="17">
        <v>14.8</v>
      </c>
      <c r="DO37" s="17">
        <v>18.3</v>
      </c>
      <c r="DP37" s="17">
        <v>29.8</v>
      </c>
      <c r="DQ37" s="17">
        <v>85.1</v>
      </c>
      <c r="DR37" s="17">
        <v>19.399999999999999</v>
      </c>
      <c r="DS37" s="17">
        <v>2.4</v>
      </c>
      <c r="DT37" s="17">
        <v>15.3</v>
      </c>
      <c r="DU37" s="17">
        <v>3</v>
      </c>
      <c r="DV37" s="17"/>
      <c r="DW37" s="17"/>
      <c r="DX37" s="17">
        <v>5.8</v>
      </c>
      <c r="DY37" s="17">
        <v>7.7</v>
      </c>
      <c r="DZ37" s="17">
        <v>10.4</v>
      </c>
      <c r="EA37" s="17">
        <v>13.7</v>
      </c>
      <c r="EB37" s="17">
        <v>15.8</v>
      </c>
      <c r="EC37" s="17">
        <v>22.4</v>
      </c>
      <c r="ED37" s="17">
        <v>74.099999999999994</v>
      </c>
      <c r="EE37" s="17">
        <v>40.6</v>
      </c>
      <c r="EF37" s="17">
        <v>109</v>
      </c>
      <c r="EG37" s="17">
        <v>103</v>
      </c>
      <c r="EH37" s="17">
        <v>19.7</v>
      </c>
      <c r="EI37" s="17">
        <v>14.7</v>
      </c>
      <c r="EJ37" s="17">
        <v>40.6</v>
      </c>
      <c r="EK37" s="17">
        <v>10</v>
      </c>
      <c r="EL37" s="17">
        <v>2.8</v>
      </c>
      <c r="EM37" s="17">
        <v>8.5</v>
      </c>
      <c r="EN37" s="17">
        <v>20.399999999999999</v>
      </c>
      <c r="EO37" s="17">
        <v>20.399999999999999</v>
      </c>
      <c r="EP37" s="17">
        <v>20.100000000000001</v>
      </c>
      <c r="EQ37" s="17">
        <v>9.1999999999999993</v>
      </c>
      <c r="ER37" s="17">
        <v>253</v>
      </c>
      <c r="ES37" s="17">
        <v>17.5</v>
      </c>
      <c r="ET37" s="17">
        <v>147.69999999999999</v>
      </c>
      <c r="EU37" s="17">
        <v>0.6</v>
      </c>
      <c r="EV37" s="17">
        <v>125.8</v>
      </c>
      <c r="EW37" s="17">
        <v>119.2</v>
      </c>
      <c r="EX37" s="17">
        <v>112.5</v>
      </c>
      <c r="EY37" s="17">
        <v>4.2</v>
      </c>
      <c r="EZ37" s="17">
        <v>2.2000000000000002</v>
      </c>
      <c r="FA37" s="17">
        <v>1.2</v>
      </c>
      <c r="FB37" s="17">
        <v>1.2</v>
      </c>
      <c r="FC37" s="17">
        <v>17.2</v>
      </c>
      <c r="FD37" s="17">
        <v>5.7</v>
      </c>
      <c r="FE37" s="17">
        <v>10</v>
      </c>
      <c r="FF37" s="17">
        <v>8.6999999999999993</v>
      </c>
      <c r="FG37" s="17">
        <v>27.1</v>
      </c>
      <c r="FH37" s="17">
        <v>34.700000000000003</v>
      </c>
      <c r="FI37" s="17"/>
      <c r="FJ37" s="17"/>
      <c r="FK37" s="17">
        <v>8.6999999999999993</v>
      </c>
      <c r="FL37" s="17">
        <v>10.6</v>
      </c>
      <c r="FM37" s="17">
        <v>23.1</v>
      </c>
      <c r="FN37" s="17">
        <v>6908.6660000000002</v>
      </c>
      <c r="FO37" s="15"/>
      <c r="FP37" s="17">
        <v>15.2</v>
      </c>
      <c r="FQ37" s="17">
        <v>2.9</v>
      </c>
      <c r="FR37" s="17">
        <v>11.4</v>
      </c>
      <c r="FS37" s="17">
        <v>7.9</v>
      </c>
      <c r="FT37" s="17">
        <v>25.3</v>
      </c>
      <c r="FU37" s="17">
        <v>18.899999999999999</v>
      </c>
      <c r="FV37" s="17">
        <v>4.5</v>
      </c>
      <c r="FW37" s="17">
        <v>7.8</v>
      </c>
      <c r="FX37" s="17">
        <v>93.9</v>
      </c>
    </row>
    <row r="38" spans="1:180" ht="24" customHeight="1" x14ac:dyDescent="0.3">
      <c r="A38" s="16" t="s">
        <v>33</v>
      </c>
      <c r="B38" s="16" t="s">
        <v>704</v>
      </c>
      <c r="C38" s="17">
        <v>206.5</v>
      </c>
      <c r="D38" s="17">
        <v>238.4</v>
      </c>
      <c r="E38" s="17">
        <v>92.1</v>
      </c>
      <c r="F38" s="17">
        <v>0</v>
      </c>
      <c r="G38" s="17">
        <v>0</v>
      </c>
      <c r="H38" s="17">
        <v>94.1</v>
      </c>
      <c r="I38" s="17">
        <v>177.8</v>
      </c>
      <c r="J38" s="17"/>
      <c r="K38" s="17">
        <v>41.6</v>
      </c>
      <c r="L38" s="17">
        <v>0</v>
      </c>
      <c r="M38" s="17"/>
      <c r="N38" s="17">
        <v>0</v>
      </c>
      <c r="O38" s="17"/>
      <c r="P38" s="17">
        <v>0</v>
      </c>
      <c r="Q38" s="17"/>
      <c r="R38" s="17">
        <v>0</v>
      </c>
      <c r="S38" s="17">
        <v>9.6999999999999993</v>
      </c>
      <c r="T38" s="17"/>
      <c r="U38" s="17"/>
      <c r="V38" s="17"/>
      <c r="W38" s="17"/>
      <c r="X38" s="17">
        <v>167.8</v>
      </c>
      <c r="Y38" s="17">
        <v>7.7</v>
      </c>
      <c r="Z38" s="17">
        <v>5.2</v>
      </c>
      <c r="AA38" s="17">
        <v>21.5</v>
      </c>
      <c r="AB38" s="17">
        <v>6.9</v>
      </c>
      <c r="AC38" s="17">
        <v>14.6</v>
      </c>
      <c r="AD38" s="17">
        <v>91.4</v>
      </c>
      <c r="AE38" s="17"/>
      <c r="AF38" s="17"/>
      <c r="AG38" s="17"/>
      <c r="AH38" s="17"/>
      <c r="AI38" s="17">
        <v>111.1</v>
      </c>
      <c r="AJ38" s="17">
        <v>0</v>
      </c>
      <c r="AK38" s="17">
        <v>59.4</v>
      </c>
      <c r="AL38" s="17"/>
      <c r="AM38" s="17"/>
      <c r="AN38" s="17">
        <v>6.5</v>
      </c>
      <c r="AO38" s="17">
        <v>147.69999999999999</v>
      </c>
      <c r="AP38" s="17">
        <v>31.6</v>
      </c>
      <c r="AQ38" s="17">
        <v>126.2</v>
      </c>
      <c r="AR38" s="17">
        <v>15.9</v>
      </c>
      <c r="AS38" s="17">
        <v>15.8</v>
      </c>
      <c r="AT38" s="17">
        <v>15.3</v>
      </c>
      <c r="AU38" s="17">
        <v>91.3</v>
      </c>
      <c r="AV38" s="17">
        <v>182.32892000000001</v>
      </c>
      <c r="AW38" s="17">
        <v>182.58367000000001</v>
      </c>
      <c r="AX38" s="17">
        <v>184.00800000000001</v>
      </c>
      <c r="AY38" s="17">
        <v>109.4</v>
      </c>
      <c r="AZ38" s="17">
        <v>0</v>
      </c>
      <c r="BA38" s="17">
        <v>29.6</v>
      </c>
      <c r="BB38" s="17">
        <v>3.9</v>
      </c>
      <c r="BC38" s="17">
        <v>33.1</v>
      </c>
      <c r="BD38" s="17">
        <v>56.7</v>
      </c>
      <c r="BE38" s="17"/>
      <c r="BF38" s="17"/>
      <c r="BG38" s="17">
        <v>61.7</v>
      </c>
      <c r="BH38" s="17"/>
      <c r="BI38" s="17"/>
      <c r="BJ38" s="17">
        <v>44.8</v>
      </c>
      <c r="BK38" s="17"/>
      <c r="BL38" s="17"/>
      <c r="BM38" s="17"/>
      <c r="BN38" s="17">
        <v>111.4</v>
      </c>
      <c r="BO38" s="17">
        <v>156.4</v>
      </c>
      <c r="BP38" s="17">
        <v>156.5</v>
      </c>
      <c r="BQ38" s="17">
        <v>155.5</v>
      </c>
      <c r="BR38" s="17">
        <v>229.9</v>
      </c>
      <c r="BS38" s="17">
        <v>70.400000000000006</v>
      </c>
      <c r="BT38" s="17">
        <v>34.799999999999997</v>
      </c>
      <c r="BU38" s="17"/>
      <c r="BV38" s="17"/>
      <c r="BW38" s="17">
        <v>0</v>
      </c>
      <c r="BX38" s="17">
        <v>36.799999999999997</v>
      </c>
      <c r="BY38" s="17"/>
      <c r="BZ38" s="17"/>
      <c r="CA38" s="17"/>
      <c r="CB38" s="17">
        <v>145.9</v>
      </c>
      <c r="CC38" s="17">
        <v>59</v>
      </c>
      <c r="CD38" s="17">
        <v>66.7</v>
      </c>
      <c r="CE38" s="17">
        <v>61</v>
      </c>
      <c r="CF38" s="17">
        <v>30.4</v>
      </c>
      <c r="CG38" s="17">
        <v>0</v>
      </c>
      <c r="CH38" s="17"/>
      <c r="CI38" s="17"/>
      <c r="CJ38" s="17">
        <v>143.30000000000001</v>
      </c>
      <c r="CK38" s="17">
        <v>144.4</v>
      </c>
      <c r="CL38" s="17">
        <v>149</v>
      </c>
      <c r="CM38" s="17">
        <v>0</v>
      </c>
      <c r="CN38" s="17"/>
      <c r="CO38" s="17"/>
      <c r="CP38" s="17"/>
      <c r="CQ38" s="17"/>
      <c r="CR38" s="17">
        <v>206.1</v>
      </c>
      <c r="CS38" s="17">
        <v>98.3</v>
      </c>
      <c r="CT38" s="17">
        <v>3.2</v>
      </c>
      <c r="CU38" s="17"/>
      <c r="CV38" s="17">
        <v>4.5</v>
      </c>
      <c r="CW38" s="17">
        <v>1.1000000000000001</v>
      </c>
      <c r="CX38" s="17">
        <v>116</v>
      </c>
      <c r="CY38" s="17">
        <v>80.7</v>
      </c>
      <c r="CZ38" s="17">
        <v>5.3</v>
      </c>
      <c r="DA38" s="17">
        <v>0.4</v>
      </c>
      <c r="DB38" s="17">
        <v>20.3</v>
      </c>
      <c r="DC38" s="17">
        <v>10</v>
      </c>
      <c r="DD38" s="17">
        <v>5.5</v>
      </c>
      <c r="DE38" s="17">
        <v>226.5</v>
      </c>
      <c r="DF38" s="17">
        <v>1.2</v>
      </c>
      <c r="DG38" s="17">
        <v>1.8</v>
      </c>
      <c r="DH38" s="17">
        <v>4.4000000000000004</v>
      </c>
      <c r="DI38" s="17">
        <v>20.8</v>
      </c>
      <c r="DJ38" s="17">
        <v>8.5</v>
      </c>
      <c r="DK38" s="17">
        <v>12.6</v>
      </c>
      <c r="DL38" s="17">
        <v>2.2999999999999998</v>
      </c>
      <c r="DM38" s="17">
        <v>17.100000000000001</v>
      </c>
      <c r="DN38" s="17">
        <v>14.7</v>
      </c>
      <c r="DO38" s="17">
        <v>18.399999999999999</v>
      </c>
      <c r="DP38" s="17">
        <v>28.6</v>
      </c>
      <c r="DQ38" s="17">
        <v>84</v>
      </c>
      <c r="DR38" s="17">
        <v>19.5</v>
      </c>
      <c r="DS38" s="17">
        <v>2.4</v>
      </c>
      <c r="DT38" s="17">
        <v>15.3</v>
      </c>
      <c r="DU38" s="17">
        <v>3</v>
      </c>
      <c r="DV38" s="17"/>
      <c r="DW38" s="17"/>
      <c r="DX38" s="17">
        <v>5.8</v>
      </c>
      <c r="DY38" s="17">
        <v>7.7</v>
      </c>
      <c r="DZ38" s="17">
        <v>11.1</v>
      </c>
      <c r="EA38" s="17">
        <v>14</v>
      </c>
      <c r="EB38" s="17">
        <v>16</v>
      </c>
      <c r="EC38" s="17">
        <v>22</v>
      </c>
      <c r="ED38" s="17">
        <v>76.900000000000006</v>
      </c>
      <c r="EE38" s="17">
        <v>40.299999999999997</v>
      </c>
      <c r="EF38" s="17">
        <v>114</v>
      </c>
      <c r="EG38" s="17">
        <v>100.3</v>
      </c>
      <c r="EH38" s="17">
        <v>19.899999999999999</v>
      </c>
      <c r="EI38" s="17">
        <v>13.5</v>
      </c>
      <c r="EJ38" s="17">
        <v>40.299999999999997</v>
      </c>
      <c r="EK38" s="17">
        <v>10</v>
      </c>
      <c r="EL38" s="17">
        <v>2.8</v>
      </c>
      <c r="EM38" s="17">
        <v>8.4</v>
      </c>
      <c r="EN38" s="17">
        <v>20.399999999999999</v>
      </c>
      <c r="EO38" s="17">
        <v>20.399999999999999</v>
      </c>
      <c r="EP38" s="17">
        <v>20.100000000000001</v>
      </c>
      <c r="EQ38" s="17">
        <v>9.9</v>
      </c>
      <c r="ER38" s="17">
        <v>252.9</v>
      </c>
      <c r="ES38" s="17">
        <v>16.399999999999999</v>
      </c>
      <c r="ET38" s="17">
        <v>146.6</v>
      </c>
      <c r="EU38" s="17">
        <v>0.6</v>
      </c>
      <c r="EV38" s="17">
        <v>127.6</v>
      </c>
      <c r="EW38" s="17">
        <v>108.9</v>
      </c>
      <c r="EX38" s="17">
        <v>111.9</v>
      </c>
      <c r="EY38" s="17">
        <v>4.2</v>
      </c>
      <c r="EZ38" s="17">
        <v>2.2000000000000002</v>
      </c>
      <c r="FA38" s="17">
        <v>1.2</v>
      </c>
      <c r="FB38" s="17">
        <v>1.2</v>
      </c>
      <c r="FC38" s="17">
        <v>16.100000000000001</v>
      </c>
      <c r="FD38" s="17">
        <v>5.7</v>
      </c>
      <c r="FE38" s="17">
        <v>10</v>
      </c>
      <c r="FF38" s="17">
        <v>8.4</v>
      </c>
      <c r="FG38" s="17">
        <v>27</v>
      </c>
      <c r="FH38" s="17">
        <v>34.5</v>
      </c>
      <c r="FI38" s="17"/>
      <c r="FJ38" s="17"/>
      <c r="FK38" s="17">
        <v>7.3</v>
      </c>
      <c r="FL38" s="17">
        <v>9.6999999999999993</v>
      </c>
      <c r="FM38" s="17">
        <v>23.3</v>
      </c>
      <c r="FN38" s="17">
        <v>6957.6205900000004</v>
      </c>
      <c r="FO38" s="15"/>
      <c r="FP38" s="17">
        <v>15.1</v>
      </c>
      <c r="FQ38" s="17">
        <v>3.2</v>
      </c>
      <c r="FR38" s="17">
        <v>11.6</v>
      </c>
      <c r="FS38" s="17">
        <v>8</v>
      </c>
      <c r="FT38" s="17">
        <v>25</v>
      </c>
      <c r="FU38" s="17">
        <v>18.899999999999999</v>
      </c>
      <c r="FV38" s="17">
        <v>4.4000000000000004</v>
      </c>
      <c r="FW38" s="17">
        <v>7.9</v>
      </c>
      <c r="FX38" s="17">
        <v>94.1</v>
      </c>
    </row>
    <row r="39" spans="1:180" ht="24" customHeight="1" x14ac:dyDescent="0.3">
      <c r="A39" s="16" t="s">
        <v>33</v>
      </c>
      <c r="B39" s="16" t="s">
        <v>705</v>
      </c>
      <c r="C39" s="17">
        <v>206.5</v>
      </c>
      <c r="D39" s="17">
        <v>243.9</v>
      </c>
      <c r="E39" s="17">
        <v>73.900000000000006</v>
      </c>
      <c r="F39" s="17">
        <v>0</v>
      </c>
      <c r="G39" s="17">
        <v>0</v>
      </c>
      <c r="H39" s="17">
        <v>90.2</v>
      </c>
      <c r="I39" s="17">
        <v>177.2</v>
      </c>
      <c r="J39" s="17"/>
      <c r="K39" s="17">
        <v>0</v>
      </c>
      <c r="L39" s="17">
        <v>0</v>
      </c>
      <c r="M39" s="17"/>
      <c r="N39" s="17">
        <v>0</v>
      </c>
      <c r="O39" s="17"/>
      <c r="P39" s="17">
        <v>0</v>
      </c>
      <c r="Q39" s="17"/>
      <c r="R39" s="17">
        <v>0</v>
      </c>
      <c r="S39" s="17">
        <v>9.6999999999999993</v>
      </c>
      <c r="T39" s="17"/>
      <c r="U39" s="17"/>
      <c r="V39" s="17"/>
      <c r="W39" s="17"/>
      <c r="X39" s="17">
        <v>170.6</v>
      </c>
      <c r="Y39" s="17">
        <v>7.7</v>
      </c>
      <c r="Z39" s="17">
        <v>5.2</v>
      </c>
      <c r="AA39" s="17">
        <v>21.2</v>
      </c>
      <c r="AB39" s="17">
        <v>6.9</v>
      </c>
      <c r="AC39" s="17">
        <v>14.6</v>
      </c>
      <c r="AD39" s="17">
        <v>90.6</v>
      </c>
      <c r="AE39" s="17"/>
      <c r="AF39" s="17"/>
      <c r="AG39" s="17"/>
      <c r="AH39" s="17"/>
      <c r="AI39" s="17">
        <v>110.7</v>
      </c>
      <c r="AJ39" s="17">
        <v>0</v>
      </c>
      <c r="AK39" s="17">
        <v>55.7</v>
      </c>
      <c r="AL39" s="17"/>
      <c r="AM39" s="17"/>
      <c r="AN39" s="17">
        <v>6.5</v>
      </c>
      <c r="AO39" s="17">
        <v>153.9</v>
      </c>
      <c r="AP39" s="17">
        <v>31.3</v>
      </c>
      <c r="AQ39" s="17">
        <v>127.4</v>
      </c>
      <c r="AR39" s="17">
        <v>16.7</v>
      </c>
      <c r="AS39" s="17">
        <v>15.8</v>
      </c>
      <c r="AT39" s="17">
        <v>15.2</v>
      </c>
      <c r="AU39" s="17">
        <v>90</v>
      </c>
      <c r="AV39" s="17">
        <v>180.64514</v>
      </c>
      <c r="AW39" s="17">
        <v>181.00406000000001</v>
      </c>
      <c r="AX39" s="17">
        <v>182.79669999999999</v>
      </c>
      <c r="AY39" s="17">
        <v>111.6</v>
      </c>
      <c r="AZ39" s="17">
        <v>0</v>
      </c>
      <c r="BA39" s="17">
        <v>29.5</v>
      </c>
      <c r="BB39" s="17">
        <v>3.9</v>
      </c>
      <c r="BC39" s="17">
        <v>33.6</v>
      </c>
      <c r="BD39" s="17">
        <v>55.6</v>
      </c>
      <c r="BE39" s="17"/>
      <c r="BF39" s="17"/>
      <c r="BG39" s="17">
        <v>61</v>
      </c>
      <c r="BH39" s="17"/>
      <c r="BI39" s="17"/>
      <c r="BJ39" s="17">
        <v>45.7</v>
      </c>
      <c r="BK39" s="17"/>
      <c r="BL39" s="17"/>
      <c r="BM39" s="17"/>
      <c r="BN39" s="17">
        <v>111.6</v>
      </c>
      <c r="BO39" s="17">
        <v>153.30000000000001</v>
      </c>
      <c r="BP39" s="17">
        <v>153.69999999999999</v>
      </c>
      <c r="BQ39" s="17">
        <v>153.5</v>
      </c>
      <c r="BR39" s="17">
        <v>246.4</v>
      </c>
      <c r="BS39" s="17">
        <v>70.5</v>
      </c>
      <c r="BT39" s="17">
        <v>34.9</v>
      </c>
      <c r="BU39" s="17"/>
      <c r="BV39" s="17"/>
      <c r="BW39" s="17">
        <v>0</v>
      </c>
      <c r="BX39" s="17">
        <v>36.9</v>
      </c>
      <c r="BY39" s="17"/>
      <c r="BZ39" s="17"/>
      <c r="CA39" s="17"/>
      <c r="CB39" s="17">
        <v>144.6</v>
      </c>
      <c r="CC39" s="17">
        <v>59.7</v>
      </c>
      <c r="CD39" s="17">
        <v>66.7</v>
      </c>
      <c r="CE39" s="17">
        <v>61</v>
      </c>
      <c r="CF39" s="17">
        <v>30.5</v>
      </c>
      <c r="CG39" s="17">
        <v>0</v>
      </c>
      <c r="CH39" s="17"/>
      <c r="CI39" s="17"/>
      <c r="CJ39" s="17">
        <v>142.5</v>
      </c>
      <c r="CK39" s="17">
        <v>142.9</v>
      </c>
      <c r="CL39" s="17">
        <v>148</v>
      </c>
      <c r="CM39" s="17">
        <v>0</v>
      </c>
      <c r="CN39" s="17"/>
      <c r="CO39" s="17"/>
      <c r="CP39" s="17"/>
      <c r="CQ39" s="17"/>
      <c r="CR39" s="17">
        <v>203.5</v>
      </c>
      <c r="CS39" s="17">
        <v>97</v>
      </c>
      <c r="CT39" s="17">
        <v>3.2</v>
      </c>
      <c r="CU39" s="17"/>
      <c r="CV39" s="17">
        <v>4.5</v>
      </c>
      <c r="CW39" s="17">
        <v>1</v>
      </c>
      <c r="CX39" s="17">
        <v>110.1</v>
      </c>
      <c r="CY39" s="17">
        <v>80.599999999999994</v>
      </c>
      <c r="CZ39" s="17">
        <v>3.5</v>
      </c>
      <c r="DA39" s="17">
        <v>0.4</v>
      </c>
      <c r="DB39" s="17">
        <v>20.399999999999999</v>
      </c>
      <c r="DC39" s="17">
        <v>9.9</v>
      </c>
      <c r="DD39" s="17">
        <v>5.5</v>
      </c>
      <c r="DE39" s="17">
        <v>223.4</v>
      </c>
      <c r="DF39" s="17">
        <v>1.2</v>
      </c>
      <c r="DG39" s="17">
        <v>1.8</v>
      </c>
      <c r="DH39" s="17">
        <v>4.4000000000000004</v>
      </c>
      <c r="DI39" s="17">
        <v>20.6</v>
      </c>
      <c r="DJ39" s="17">
        <v>8.9</v>
      </c>
      <c r="DK39" s="17">
        <v>12.7</v>
      </c>
      <c r="DL39" s="17">
        <v>2.2999999999999998</v>
      </c>
      <c r="DM39" s="17">
        <v>17.100000000000001</v>
      </c>
      <c r="DN39" s="17">
        <v>14.6</v>
      </c>
      <c r="DO39" s="17">
        <v>18.399999999999999</v>
      </c>
      <c r="DP39" s="17">
        <v>29.1</v>
      </c>
      <c r="DQ39" s="17">
        <v>83.2</v>
      </c>
      <c r="DR39" s="17">
        <v>19.600000000000001</v>
      </c>
      <c r="DS39" s="17">
        <v>2.4</v>
      </c>
      <c r="DT39" s="17">
        <v>15.3</v>
      </c>
      <c r="DU39" s="17">
        <v>3</v>
      </c>
      <c r="DV39" s="17"/>
      <c r="DW39" s="17"/>
      <c r="DX39" s="17">
        <v>5.8</v>
      </c>
      <c r="DY39" s="17">
        <v>7.7</v>
      </c>
      <c r="DZ39" s="17">
        <v>11</v>
      </c>
      <c r="EA39" s="17">
        <v>14.5</v>
      </c>
      <c r="EB39" s="17">
        <v>11.3</v>
      </c>
      <c r="EC39" s="17">
        <v>24.4</v>
      </c>
      <c r="ED39" s="17">
        <v>77.099999999999994</v>
      </c>
      <c r="EE39" s="17">
        <v>40.1</v>
      </c>
      <c r="EF39" s="17">
        <v>115.5</v>
      </c>
      <c r="EG39" s="17">
        <v>106.7</v>
      </c>
      <c r="EH39" s="17">
        <v>19.5</v>
      </c>
      <c r="EI39" s="17">
        <v>14.7</v>
      </c>
      <c r="EJ39" s="17">
        <v>40.1</v>
      </c>
      <c r="EK39" s="17">
        <v>10</v>
      </c>
      <c r="EL39" s="17">
        <v>2.8</v>
      </c>
      <c r="EM39" s="17">
        <v>8.1</v>
      </c>
      <c r="EN39" s="17">
        <v>20.399999999999999</v>
      </c>
      <c r="EO39" s="17">
        <v>20.399999999999999</v>
      </c>
      <c r="EP39" s="17">
        <v>20.100000000000001</v>
      </c>
      <c r="EQ39" s="17">
        <v>4</v>
      </c>
      <c r="ER39" s="17">
        <v>253</v>
      </c>
      <c r="ES39" s="17">
        <v>14.9</v>
      </c>
      <c r="ET39" s="17">
        <v>146</v>
      </c>
      <c r="EU39" s="17">
        <v>0.6</v>
      </c>
      <c r="EV39" s="17">
        <v>127.3</v>
      </c>
      <c r="EW39" s="17">
        <v>116.2</v>
      </c>
      <c r="EX39" s="17">
        <v>110.9</v>
      </c>
      <c r="EY39" s="17">
        <v>4.2</v>
      </c>
      <c r="EZ39" s="17">
        <v>2.2000000000000002</v>
      </c>
      <c r="FA39" s="17">
        <v>1.2</v>
      </c>
      <c r="FB39" s="17">
        <v>1.2</v>
      </c>
      <c r="FC39" s="17">
        <v>14.6</v>
      </c>
      <c r="FD39" s="17">
        <v>5.7</v>
      </c>
      <c r="FE39" s="17">
        <v>10.1</v>
      </c>
      <c r="FF39" s="17">
        <v>8.5</v>
      </c>
      <c r="FG39" s="17">
        <v>27.2</v>
      </c>
      <c r="FH39" s="17">
        <v>34.700000000000003</v>
      </c>
      <c r="FI39" s="17"/>
      <c r="FJ39" s="17"/>
      <c r="FK39" s="17">
        <v>9.3000000000000007</v>
      </c>
      <c r="FL39" s="17">
        <v>9.6999999999999993</v>
      </c>
      <c r="FM39" s="17">
        <v>23.3</v>
      </c>
      <c r="FN39" s="17">
        <v>6896.0459000000001</v>
      </c>
      <c r="FO39" s="15"/>
      <c r="FP39" s="17">
        <v>14.8</v>
      </c>
      <c r="FQ39" s="17">
        <v>3.1</v>
      </c>
      <c r="FR39" s="17">
        <v>11.6</v>
      </c>
      <c r="FS39" s="17">
        <v>7.8</v>
      </c>
      <c r="FT39" s="17">
        <v>24.8</v>
      </c>
      <c r="FU39" s="17">
        <v>18.899999999999999</v>
      </c>
      <c r="FV39" s="17">
        <v>4.4000000000000004</v>
      </c>
      <c r="FW39" s="17">
        <v>7.8</v>
      </c>
      <c r="FX39" s="17">
        <v>93.2</v>
      </c>
    </row>
    <row r="40" spans="1:180" ht="24" customHeight="1" x14ac:dyDescent="0.3">
      <c r="A40" s="16" t="s">
        <v>33</v>
      </c>
      <c r="B40" s="16" t="s">
        <v>706</v>
      </c>
      <c r="C40" s="17">
        <v>198.8</v>
      </c>
      <c r="D40" s="17">
        <v>231.4</v>
      </c>
      <c r="E40" s="17">
        <v>74.900000000000006</v>
      </c>
      <c r="F40" s="17">
        <v>0</v>
      </c>
      <c r="G40" s="17">
        <v>0</v>
      </c>
      <c r="H40" s="17">
        <v>88.2</v>
      </c>
      <c r="I40" s="17">
        <v>173.3</v>
      </c>
      <c r="J40" s="17"/>
      <c r="K40" s="17">
        <v>0</v>
      </c>
      <c r="L40" s="17">
        <v>0</v>
      </c>
      <c r="M40" s="17"/>
      <c r="N40" s="17">
        <v>0</v>
      </c>
      <c r="O40" s="17"/>
      <c r="P40" s="17">
        <v>0</v>
      </c>
      <c r="Q40" s="17"/>
      <c r="R40" s="17">
        <v>0</v>
      </c>
      <c r="S40" s="17">
        <v>9.6999999999999993</v>
      </c>
      <c r="T40" s="17"/>
      <c r="U40" s="17"/>
      <c r="V40" s="17"/>
      <c r="W40" s="17"/>
      <c r="X40" s="17">
        <v>161.1</v>
      </c>
      <c r="Y40" s="17">
        <v>6.6</v>
      </c>
      <c r="Z40" s="17">
        <v>4.9000000000000004</v>
      </c>
      <c r="AA40" s="17">
        <v>21.1</v>
      </c>
      <c r="AB40" s="17">
        <v>6.8</v>
      </c>
      <c r="AC40" s="17">
        <v>14.5</v>
      </c>
      <c r="AD40" s="17">
        <v>89.5</v>
      </c>
      <c r="AE40" s="17"/>
      <c r="AF40" s="17"/>
      <c r="AG40" s="17"/>
      <c r="AH40" s="17"/>
      <c r="AI40" s="17">
        <v>109.6</v>
      </c>
      <c r="AJ40" s="17">
        <v>0</v>
      </c>
      <c r="AK40" s="17">
        <v>50.2</v>
      </c>
      <c r="AL40" s="17"/>
      <c r="AM40" s="17"/>
      <c r="AN40" s="17">
        <v>6.5</v>
      </c>
      <c r="AO40" s="17">
        <v>391.8</v>
      </c>
      <c r="AP40" s="17">
        <v>31.5</v>
      </c>
      <c r="AQ40" s="17">
        <v>121.8</v>
      </c>
      <c r="AR40" s="17">
        <v>15.6</v>
      </c>
      <c r="AS40" s="17">
        <v>15.7</v>
      </c>
      <c r="AT40" s="17">
        <v>15.2</v>
      </c>
      <c r="AU40" s="17">
        <v>86.9</v>
      </c>
      <c r="AV40" s="17">
        <v>166.94732999999999</v>
      </c>
      <c r="AW40" s="17">
        <v>167.49073000000001</v>
      </c>
      <c r="AX40" s="17">
        <v>177.72405000000001</v>
      </c>
      <c r="AY40" s="17">
        <v>107.7</v>
      </c>
      <c r="AZ40" s="17">
        <v>0</v>
      </c>
      <c r="BA40" s="17">
        <v>28.3</v>
      </c>
      <c r="BB40" s="17">
        <v>3.9</v>
      </c>
      <c r="BC40" s="17">
        <v>32.4</v>
      </c>
      <c r="BD40" s="17">
        <v>49.5</v>
      </c>
      <c r="BE40" s="17"/>
      <c r="BF40" s="17"/>
      <c r="BG40" s="17">
        <v>13</v>
      </c>
      <c r="BH40" s="17"/>
      <c r="BI40" s="17"/>
      <c r="BJ40" s="17">
        <v>45.3</v>
      </c>
      <c r="BK40" s="17"/>
      <c r="BL40" s="17"/>
      <c r="BM40" s="17"/>
      <c r="BN40" s="17">
        <v>108.8</v>
      </c>
      <c r="BO40" s="17">
        <v>145</v>
      </c>
      <c r="BP40" s="17">
        <v>145</v>
      </c>
      <c r="BQ40" s="17">
        <v>147.5</v>
      </c>
      <c r="BR40" s="17">
        <v>238.4</v>
      </c>
      <c r="BS40" s="17">
        <v>71.2</v>
      </c>
      <c r="BT40" s="17">
        <v>35.1</v>
      </c>
      <c r="BU40" s="17"/>
      <c r="BV40" s="17"/>
      <c r="BW40" s="17">
        <v>0</v>
      </c>
      <c r="BX40" s="17">
        <v>35.1</v>
      </c>
      <c r="BY40" s="17"/>
      <c r="BZ40" s="17"/>
      <c r="CA40" s="17"/>
      <c r="CB40" s="17">
        <v>35.1</v>
      </c>
      <c r="CC40" s="17">
        <v>61.7</v>
      </c>
      <c r="CD40" s="17">
        <v>64.599999999999994</v>
      </c>
      <c r="CE40" s="17">
        <v>60.1</v>
      </c>
      <c r="CF40" s="17">
        <v>29.6</v>
      </c>
      <c r="CG40" s="17">
        <v>0</v>
      </c>
      <c r="CH40" s="17"/>
      <c r="CI40" s="17"/>
      <c r="CJ40" s="17">
        <v>143</v>
      </c>
      <c r="CK40" s="17">
        <v>143.4</v>
      </c>
      <c r="CL40" s="17">
        <v>148.4</v>
      </c>
      <c r="CM40" s="17">
        <v>0</v>
      </c>
      <c r="CN40" s="17"/>
      <c r="CO40" s="17"/>
      <c r="CP40" s="17"/>
      <c r="CQ40" s="17"/>
      <c r="CR40" s="17">
        <v>205.2</v>
      </c>
      <c r="CS40" s="17">
        <v>97.2</v>
      </c>
      <c r="CT40" s="17">
        <v>3.2</v>
      </c>
      <c r="CU40" s="17"/>
      <c r="CV40" s="17">
        <v>4.4000000000000004</v>
      </c>
      <c r="CW40" s="17">
        <v>0.8</v>
      </c>
      <c r="CX40" s="17">
        <v>102.5</v>
      </c>
      <c r="CY40" s="17">
        <v>80.599999999999994</v>
      </c>
      <c r="CZ40" s="17">
        <v>5.9</v>
      </c>
      <c r="DA40" s="17">
        <v>0.3</v>
      </c>
      <c r="DB40" s="17">
        <v>20</v>
      </c>
      <c r="DC40" s="17">
        <v>9.8000000000000007</v>
      </c>
      <c r="DD40" s="17">
        <v>5.5</v>
      </c>
      <c r="DE40" s="17">
        <v>218.9</v>
      </c>
      <c r="DF40" s="17">
        <v>1.2</v>
      </c>
      <c r="DG40" s="17">
        <v>1.8</v>
      </c>
      <c r="DH40" s="17">
        <v>4.4000000000000004</v>
      </c>
      <c r="DI40" s="17">
        <v>20.100000000000001</v>
      </c>
      <c r="DJ40" s="17">
        <v>8.9</v>
      </c>
      <c r="DK40" s="17">
        <v>12.5</v>
      </c>
      <c r="DL40" s="17">
        <v>2.2999999999999998</v>
      </c>
      <c r="DM40" s="17">
        <v>17.100000000000001</v>
      </c>
      <c r="DN40" s="17">
        <v>14.4</v>
      </c>
      <c r="DO40" s="17">
        <v>18.100000000000001</v>
      </c>
      <c r="DP40" s="17">
        <v>29</v>
      </c>
      <c r="DQ40" s="17">
        <v>82.5</v>
      </c>
      <c r="DR40" s="17">
        <v>14.8</v>
      </c>
      <c r="DS40" s="17">
        <v>2.4</v>
      </c>
      <c r="DT40" s="17">
        <v>11.9</v>
      </c>
      <c r="DU40" s="17">
        <v>3</v>
      </c>
      <c r="DV40" s="17"/>
      <c r="DW40" s="17"/>
      <c r="DX40" s="17">
        <v>5.8</v>
      </c>
      <c r="DY40" s="17">
        <v>7.7</v>
      </c>
      <c r="DZ40" s="17">
        <v>10.199999999999999</v>
      </c>
      <c r="EA40" s="17">
        <v>13.9</v>
      </c>
      <c r="EB40" s="17">
        <v>10</v>
      </c>
      <c r="EC40" s="17">
        <v>25.6</v>
      </c>
      <c r="ED40" s="17">
        <v>79</v>
      </c>
      <c r="EE40" s="17">
        <v>39.6</v>
      </c>
      <c r="EF40" s="17">
        <v>111.4</v>
      </c>
      <c r="EG40" s="17">
        <v>102.8</v>
      </c>
      <c r="EH40" s="17">
        <v>19.600000000000001</v>
      </c>
      <c r="EI40" s="17">
        <v>13.3</v>
      </c>
      <c r="EJ40" s="17">
        <v>39.6</v>
      </c>
      <c r="EK40" s="17">
        <v>9.8000000000000007</v>
      </c>
      <c r="EL40" s="17">
        <v>2.8</v>
      </c>
      <c r="EM40" s="17">
        <v>8.1</v>
      </c>
      <c r="EN40" s="17">
        <v>20.399999999999999</v>
      </c>
      <c r="EO40" s="17">
        <v>20.399999999999999</v>
      </c>
      <c r="EP40" s="17">
        <v>20.100000000000001</v>
      </c>
      <c r="EQ40" s="17">
        <v>5.9</v>
      </c>
      <c r="ER40" s="17">
        <v>253.1</v>
      </c>
      <c r="ES40" s="17">
        <v>12.9</v>
      </c>
      <c r="ET40" s="17">
        <v>143.80000000000001</v>
      </c>
      <c r="EU40" s="17">
        <v>0.6</v>
      </c>
      <c r="EV40" s="17">
        <v>127.8</v>
      </c>
      <c r="EW40" s="17">
        <v>123.8</v>
      </c>
      <c r="EX40" s="17">
        <v>108.9</v>
      </c>
      <c r="EY40" s="17">
        <v>4.2</v>
      </c>
      <c r="EZ40" s="17">
        <v>2.2000000000000002</v>
      </c>
      <c r="FA40" s="17">
        <v>1.2</v>
      </c>
      <c r="FB40" s="17">
        <v>1.2</v>
      </c>
      <c r="FC40" s="17">
        <v>13</v>
      </c>
      <c r="FD40" s="17">
        <v>5.7</v>
      </c>
      <c r="FE40" s="17">
        <v>10</v>
      </c>
      <c r="FF40" s="17">
        <v>8.9</v>
      </c>
      <c r="FG40" s="17">
        <v>27.3</v>
      </c>
      <c r="FH40" s="17">
        <v>34.799999999999997</v>
      </c>
      <c r="FI40" s="17"/>
      <c r="FJ40" s="17"/>
      <c r="FK40" s="17">
        <v>8.6999999999999993</v>
      </c>
      <c r="FL40" s="17">
        <v>9.8000000000000007</v>
      </c>
      <c r="FM40" s="17">
        <v>22.8</v>
      </c>
      <c r="FN40" s="17">
        <v>6815.2621099999997</v>
      </c>
      <c r="FO40" s="15"/>
      <c r="FP40" s="17">
        <v>14.7</v>
      </c>
      <c r="FQ40" s="17">
        <v>0.6</v>
      </c>
      <c r="FR40" s="17">
        <v>11.6</v>
      </c>
      <c r="FS40" s="17">
        <v>7.9</v>
      </c>
      <c r="FT40" s="17">
        <v>25</v>
      </c>
      <c r="FU40" s="17">
        <v>18.899999999999999</v>
      </c>
      <c r="FV40" s="17">
        <v>4.4000000000000004</v>
      </c>
      <c r="FW40" s="17">
        <v>7.8</v>
      </c>
      <c r="FX40" s="17">
        <v>90.9</v>
      </c>
    </row>
    <row r="41" spans="1:180" ht="24" customHeight="1" x14ac:dyDescent="0.3">
      <c r="A41" s="16" t="s">
        <v>33</v>
      </c>
      <c r="B41" s="16" t="s">
        <v>707</v>
      </c>
      <c r="C41" s="17">
        <v>200.4</v>
      </c>
      <c r="D41" s="17">
        <v>230.5</v>
      </c>
      <c r="E41" s="17">
        <v>75.900000000000006</v>
      </c>
      <c r="F41" s="17">
        <v>3.7</v>
      </c>
      <c r="G41" s="17">
        <v>3.8</v>
      </c>
      <c r="H41" s="17">
        <v>88.9</v>
      </c>
      <c r="I41" s="17">
        <v>172.3</v>
      </c>
      <c r="J41" s="17"/>
      <c r="K41" s="17">
        <v>0</v>
      </c>
      <c r="L41" s="17">
        <v>0</v>
      </c>
      <c r="M41" s="17"/>
      <c r="N41" s="17">
        <v>0</v>
      </c>
      <c r="O41" s="17"/>
      <c r="P41" s="17">
        <v>0</v>
      </c>
      <c r="Q41" s="17"/>
      <c r="R41" s="17">
        <v>0</v>
      </c>
      <c r="S41" s="17">
        <v>9.6999999999999993</v>
      </c>
      <c r="T41" s="17"/>
      <c r="U41" s="17"/>
      <c r="V41" s="17"/>
      <c r="W41" s="17"/>
      <c r="X41" s="17">
        <v>165.8</v>
      </c>
      <c r="Y41" s="17">
        <v>6.7</v>
      </c>
      <c r="Z41" s="17">
        <v>4.9000000000000004</v>
      </c>
      <c r="AA41" s="17">
        <v>21.2</v>
      </c>
      <c r="AB41" s="17">
        <v>6.8</v>
      </c>
      <c r="AC41" s="17">
        <v>14.5</v>
      </c>
      <c r="AD41" s="17">
        <v>93</v>
      </c>
      <c r="AE41" s="17"/>
      <c r="AF41" s="17"/>
      <c r="AG41" s="17"/>
      <c r="AH41" s="17"/>
      <c r="AI41" s="17">
        <v>110.1</v>
      </c>
      <c r="AJ41" s="17">
        <v>32.799999999999997</v>
      </c>
      <c r="AK41" s="17">
        <v>50.1</v>
      </c>
      <c r="AL41" s="17"/>
      <c r="AM41" s="17"/>
      <c r="AN41" s="17">
        <v>6.5</v>
      </c>
      <c r="AO41" s="17">
        <v>352.9</v>
      </c>
      <c r="AP41" s="17">
        <v>31.6</v>
      </c>
      <c r="AQ41" s="17">
        <v>121.2</v>
      </c>
      <c r="AR41" s="17">
        <v>16.7</v>
      </c>
      <c r="AS41" s="17">
        <v>15.6</v>
      </c>
      <c r="AT41" s="17">
        <v>15.2</v>
      </c>
      <c r="AU41" s="17">
        <v>86.5</v>
      </c>
      <c r="AV41" s="17">
        <v>168.99588</v>
      </c>
      <c r="AW41" s="17">
        <v>169.44202999999999</v>
      </c>
      <c r="AX41" s="17">
        <v>176.18697</v>
      </c>
      <c r="AY41" s="17">
        <v>107.8</v>
      </c>
      <c r="AZ41" s="17">
        <v>0</v>
      </c>
      <c r="BA41" s="17">
        <v>27.5</v>
      </c>
      <c r="BB41" s="17">
        <v>3.9</v>
      </c>
      <c r="BC41" s="17">
        <v>32</v>
      </c>
      <c r="BD41" s="17">
        <v>50</v>
      </c>
      <c r="BE41" s="17"/>
      <c r="BF41" s="17"/>
      <c r="BG41" s="17">
        <v>13.6</v>
      </c>
      <c r="BH41" s="17"/>
      <c r="BI41" s="17"/>
      <c r="BJ41" s="17">
        <v>45.6</v>
      </c>
      <c r="BK41" s="17"/>
      <c r="BL41" s="17"/>
      <c r="BM41" s="17"/>
      <c r="BN41" s="17">
        <v>95.7</v>
      </c>
      <c r="BO41" s="17">
        <v>131.5</v>
      </c>
      <c r="BP41" s="17">
        <v>131.69999999999999</v>
      </c>
      <c r="BQ41" s="17">
        <v>137.5</v>
      </c>
      <c r="BR41" s="17">
        <v>234.7</v>
      </c>
      <c r="BS41" s="17">
        <v>70.599999999999994</v>
      </c>
      <c r="BT41" s="17">
        <v>35</v>
      </c>
      <c r="BU41" s="17"/>
      <c r="BV41" s="17"/>
      <c r="BW41" s="17">
        <v>0</v>
      </c>
      <c r="BX41" s="17">
        <v>35.4</v>
      </c>
      <c r="BY41" s="17"/>
      <c r="BZ41" s="17"/>
      <c r="CA41" s="17"/>
      <c r="CB41" s="17">
        <v>36.6</v>
      </c>
      <c r="CC41" s="17">
        <v>53.3</v>
      </c>
      <c r="CD41" s="17">
        <v>65.099999999999994</v>
      </c>
      <c r="CE41" s="17">
        <v>64.7</v>
      </c>
      <c r="CF41" s="17">
        <v>29.7</v>
      </c>
      <c r="CG41" s="17">
        <v>0</v>
      </c>
      <c r="CH41" s="17"/>
      <c r="CI41" s="17"/>
      <c r="CJ41" s="17">
        <v>142</v>
      </c>
      <c r="CK41" s="17">
        <v>143.1</v>
      </c>
      <c r="CL41" s="17">
        <v>147.69999999999999</v>
      </c>
      <c r="CM41" s="17">
        <v>0</v>
      </c>
      <c r="CN41" s="17"/>
      <c r="CO41" s="17"/>
      <c r="CP41" s="17"/>
      <c r="CQ41" s="17"/>
      <c r="CR41" s="17">
        <v>207.1</v>
      </c>
      <c r="CS41" s="17">
        <v>98.3</v>
      </c>
      <c r="CT41" s="17">
        <v>3</v>
      </c>
      <c r="CU41" s="17"/>
      <c r="CV41" s="17">
        <v>4.5</v>
      </c>
      <c r="CW41" s="17">
        <v>0.7</v>
      </c>
      <c r="CX41" s="17">
        <v>101.2</v>
      </c>
      <c r="CY41" s="17">
        <v>80.8</v>
      </c>
      <c r="CZ41" s="17">
        <v>2.4</v>
      </c>
      <c r="DA41" s="17">
        <v>0.3</v>
      </c>
      <c r="DB41" s="17">
        <v>20.100000000000001</v>
      </c>
      <c r="DC41" s="17">
        <v>9.9</v>
      </c>
      <c r="DD41" s="17">
        <v>5.4</v>
      </c>
      <c r="DE41" s="17">
        <v>213</v>
      </c>
      <c r="DF41" s="17">
        <v>1.2</v>
      </c>
      <c r="DG41" s="17">
        <v>1.8</v>
      </c>
      <c r="DH41" s="17">
        <v>4.3</v>
      </c>
      <c r="DI41" s="17">
        <v>20.100000000000001</v>
      </c>
      <c r="DJ41" s="17">
        <v>8.9</v>
      </c>
      <c r="DK41" s="17">
        <v>12.6</v>
      </c>
      <c r="DL41" s="17">
        <v>2.2999999999999998</v>
      </c>
      <c r="DM41" s="17">
        <v>17.100000000000001</v>
      </c>
      <c r="DN41" s="17">
        <v>13.9</v>
      </c>
      <c r="DO41" s="17">
        <v>17.5</v>
      </c>
      <c r="DP41" s="17">
        <v>29</v>
      </c>
      <c r="DQ41" s="17">
        <v>81.5</v>
      </c>
      <c r="DR41" s="17">
        <v>12.9</v>
      </c>
      <c r="DS41" s="17">
        <v>2.4</v>
      </c>
      <c r="DT41" s="17">
        <v>5.3</v>
      </c>
      <c r="DU41" s="17">
        <v>3</v>
      </c>
      <c r="DV41" s="17"/>
      <c r="DW41" s="17"/>
      <c r="DX41" s="17">
        <v>5.8</v>
      </c>
      <c r="DY41" s="17">
        <v>7.7</v>
      </c>
      <c r="DZ41" s="17">
        <v>10.199999999999999</v>
      </c>
      <c r="EA41" s="17">
        <v>13.9</v>
      </c>
      <c r="EB41" s="17">
        <v>10</v>
      </c>
      <c r="EC41" s="17">
        <v>26.6</v>
      </c>
      <c r="ED41" s="17">
        <v>79.5</v>
      </c>
      <c r="EE41" s="17">
        <v>38.200000000000003</v>
      </c>
      <c r="EF41" s="17">
        <v>107.7</v>
      </c>
      <c r="EG41" s="17">
        <v>98.2</v>
      </c>
      <c r="EH41" s="17">
        <v>19.7</v>
      </c>
      <c r="EI41" s="17">
        <v>14.6</v>
      </c>
      <c r="EJ41" s="17">
        <v>0</v>
      </c>
      <c r="EK41" s="17">
        <v>9.6999999999999993</v>
      </c>
      <c r="EL41" s="17">
        <v>2.8</v>
      </c>
      <c r="EM41" s="17">
        <v>8.6999999999999993</v>
      </c>
      <c r="EN41" s="17">
        <v>20.399999999999999</v>
      </c>
      <c r="EO41" s="17">
        <v>20.399999999999999</v>
      </c>
      <c r="EP41" s="17">
        <v>20.100000000000001</v>
      </c>
      <c r="EQ41" s="17">
        <v>2.5</v>
      </c>
      <c r="ER41" s="17">
        <v>253.1</v>
      </c>
      <c r="ES41" s="17">
        <v>10</v>
      </c>
      <c r="ET41" s="17">
        <v>139.69999999999999</v>
      </c>
      <c r="EU41" s="17">
        <v>0.6</v>
      </c>
      <c r="EV41" s="17">
        <v>127.5</v>
      </c>
      <c r="EW41" s="17">
        <v>120.8</v>
      </c>
      <c r="EX41" s="17">
        <v>105.4</v>
      </c>
      <c r="EY41" s="17">
        <v>4.2</v>
      </c>
      <c r="EZ41" s="17">
        <v>2.2000000000000002</v>
      </c>
      <c r="FA41" s="17">
        <v>1.2</v>
      </c>
      <c r="FB41" s="17">
        <v>1.2</v>
      </c>
      <c r="FC41" s="17">
        <v>11</v>
      </c>
      <c r="FD41" s="17">
        <v>5.7</v>
      </c>
      <c r="FE41" s="17">
        <v>10</v>
      </c>
      <c r="FF41" s="17">
        <v>8.5</v>
      </c>
      <c r="FG41" s="17">
        <v>27.1</v>
      </c>
      <c r="FH41" s="17">
        <v>34.700000000000003</v>
      </c>
      <c r="FI41" s="17"/>
      <c r="FJ41" s="17"/>
      <c r="FK41" s="17">
        <v>7.2</v>
      </c>
      <c r="FL41" s="17">
        <v>10.7</v>
      </c>
      <c r="FM41" s="17">
        <v>23.1</v>
      </c>
      <c r="FN41" s="17">
        <v>6687.7248799999998</v>
      </c>
      <c r="FO41" s="15"/>
      <c r="FP41" s="17">
        <v>14.9</v>
      </c>
      <c r="FQ41" s="17">
        <v>0</v>
      </c>
      <c r="FR41" s="17">
        <v>11.6</v>
      </c>
      <c r="FS41" s="17">
        <v>7.8</v>
      </c>
      <c r="FT41" s="17">
        <v>25.1</v>
      </c>
      <c r="FU41" s="17">
        <v>18.899999999999999</v>
      </c>
      <c r="FV41" s="17">
        <v>4.4000000000000004</v>
      </c>
      <c r="FW41" s="17">
        <v>7.9</v>
      </c>
      <c r="FX41" s="17">
        <v>90.6</v>
      </c>
    </row>
    <row r="42" spans="1:180" ht="24" customHeight="1" x14ac:dyDescent="0.3">
      <c r="A42" s="18" t="s">
        <v>33</v>
      </c>
      <c r="B42" s="18" t="s">
        <v>708</v>
      </c>
      <c r="C42" s="19">
        <v>206.7</v>
      </c>
      <c r="D42" s="19">
        <v>249.5</v>
      </c>
      <c r="E42" s="19">
        <v>76.400000000000006</v>
      </c>
      <c r="F42" s="19">
        <v>3.9</v>
      </c>
      <c r="G42" s="19">
        <v>3.9</v>
      </c>
      <c r="H42" s="19">
        <v>92</v>
      </c>
      <c r="I42" s="19">
        <v>174.6</v>
      </c>
      <c r="J42" s="19"/>
      <c r="K42" s="19">
        <v>0</v>
      </c>
      <c r="L42" s="19">
        <v>0</v>
      </c>
      <c r="M42" s="19"/>
      <c r="N42" s="19">
        <v>0.1</v>
      </c>
      <c r="O42" s="19"/>
      <c r="P42" s="19">
        <v>0</v>
      </c>
      <c r="Q42" s="19"/>
      <c r="R42" s="19">
        <v>0</v>
      </c>
      <c r="S42" s="19">
        <v>9.6999999999999993</v>
      </c>
      <c r="T42" s="19"/>
      <c r="U42" s="19"/>
      <c r="V42" s="19"/>
      <c r="W42" s="19"/>
      <c r="X42" s="19">
        <v>169.1</v>
      </c>
      <c r="Y42" s="19">
        <v>10</v>
      </c>
      <c r="Z42" s="19">
        <v>5.6</v>
      </c>
      <c r="AA42" s="19">
        <v>16</v>
      </c>
      <c r="AB42" s="19">
        <v>6.8</v>
      </c>
      <c r="AC42" s="19">
        <v>14.5</v>
      </c>
      <c r="AD42" s="19">
        <v>98.7</v>
      </c>
      <c r="AE42" s="19"/>
      <c r="AF42" s="19"/>
      <c r="AG42" s="19"/>
      <c r="AH42" s="19"/>
      <c r="AI42" s="19">
        <v>110.8</v>
      </c>
      <c r="AJ42" s="19">
        <v>53.1</v>
      </c>
      <c r="AK42" s="19">
        <v>0</v>
      </c>
      <c r="AL42" s="19"/>
      <c r="AM42" s="19"/>
      <c r="AN42" s="19">
        <v>6.5</v>
      </c>
      <c r="AO42" s="19">
        <v>306.10000000000002</v>
      </c>
      <c r="AP42" s="19">
        <v>31.7</v>
      </c>
      <c r="AQ42" s="19">
        <v>129.19999999999999</v>
      </c>
      <c r="AR42" s="19">
        <v>14.6</v>
      </c>
      <c r="AS42" s="19">
        <v>15.8</v>
      </c>
      <c r="AT42" s="19">
        <v>15.2</v>
      </c>
      <c r="AU42" s="19">
        <v>93.8</v>
      </c>
      <c r="AV42" s="19">
        <v>178.85397</v>
      </c>
      <c r="AW42" s="19">
        <v>179.2612</v>
      </c>
      <c r="AX42" s="19">
        <v>181.48527999999999</v>
      </c>
      <c r="AY42" s="19">
        <v>111</v>
      </c>
      <c r="AZ42" s="19">
        <v>0</v>
      </c>
      <c r="BA42" s="19">
        <v>28.8</v>
      </c>
      <c r="BB42" s="19">
        <v>3.9</v>
      </c>
      <c r="BC42" s="19">
        <v>33.299999999999997</v>
      </c>
      <c r="BD42" s="19">
        <v>57.4</v>
      </c>
      <c r="BE42" s="19"/>
      <c r="BF42" s="19"/>
      <c r="BG42" s="19">
        <v>17.7</v>
      </c>
      <c r="BH42" s="19"/>
      <c r="BI42" s="19"/>
      <c r="BJ42" s="19">
        <v>45.4</v>
      </c>
      <c r="BK42" s="19"/>
      <c r="BL42" s="19"/>
      <c r="BM42" s="19"/>
      <c r="BN42" s="19">
        <v>77.099999999999994</v>
      </c>
      <c r="BO42" s="19">
        <v>147</v>
      </c>
      <c r="BP42" s="19">
        <v>146.80000000000001</v>
      </c>
      <c r="BQ42" s="19">
        <v>139.5</v>
      </c>
      <c r="BR42" s="19">
        <v>217.4</v>
      </c>
      <c r="BS42" s="19">
        <v>71.3</v>
      </c>
      <c r="BT42" s="19">
        <v>34.9</v>
      </c>
      <c r="BU42" s="19"/>
      <c r="BV42" s="19"/>
      <c r="BW42" s="19">
        <v>0</v>
      </c>
      <c r="BX42" s="19">
        <v>37.4</v>
      </c>
      <c r="BY42" s="19"/>
      <c r="BZ42" s="19"/>
      <c r="CA42" s="19"/>
      <c r="CB42" s="19">
        <v>46.6</v>
      </c>
      <c r="CC42" s="19">
        <v>73.7</v>
      </c>
      <c r="CD42" s="19">
        <v>67.5</v>
      </c>
      <c r="CE42" s="19">
        <v>64.8</v>
      </c>
      <c r="CF42" s="19">
        <v>30.6</v>
      </c>
      <c r="CG42" s="19">
        <v>0</v>
      </c>
      <c r="CH42" s="19"/>
      <c r="CI42" s="19"/>
      <c r="CJ42" s="19">
        <v>141.4</v>
      </c>
      <c r="CK42" s="19">
        <v>142.80000000000001</v>
      </c>
      <c r="CL42" s="19">
        <v>147.80000000000001</v>
      </c>
      <c r="CM42" s="19">
        <v>0</v>
      </c>
      <c r="CN42" s="19"/>
      <c r="CO42" s="19"/>
      <c r="CP42" s="19"/>
      <c r="CQ42" s="19"/>
      <c r="CR42" s="19">
        <v>207.1</v>
      </c>
      <c r="CS42" s="19">
        <v>98.4</v>
      </c>
      <c r="CT42" s="19">
        <v>3.2</v>
      </c>
      <c r="CU42" s="19"/>
      <c r="CV42" s="19">
        <v>4.3</v>
      </c>
      <c r="CW42" s="19">
        <v>0.5</v>
      </c>
      <c r="CX42" s="19">
        <v>106.1</v>
      </c>
      <c r="CY42" s="19">
        <v>79.900000000000006</v>
      </c>
      <c r="CZ42" s="19">
        <v>2.8</v>
      </c>
      <c r="DA42" s="19">
        <v>0.2</v>
      </c>
      <c r="DB42" s="19">
        <v>20</v>
      </c>
      <c r="DC42" s="19">
        <v>9.9</v>
      </c>
      <c r="DD42" s="19">
        <v>5.5</v>
      </c>
      <c r="DE42" s="19">
        <v>204.4</v>
      </c>
      <c r="DF42" s="19">
        <v>1.2</v>
      </c>
      <c r="DG42" s="19">
        <v>1.8</v>
      </c>
      <c r="DH42" s="19">
        <v>4.3</v>
      </c>
      <c r="DI42" s="19">
        <v>20.9</v>
      </c>
      <c r="DJ42" s="19">
        <v>8.9</v>
      </c>
      <c r="DK42" s="19">
        <v>12.6</v>
      </c>
      <c r="DL42" s="19">
        <v>2.2999999999999998</v>
      </c>
      <c r="DM42" s="19">
        <v>17</v>
      </c>
      <c r="DN42" s="19">
        <v>13.1</v>
      </c>
      <c r="DO42" s="19">
        <v>16.5</v>
      </c>
      <c r="DP42" s="19">
        <v>29.5</v>
      </c>
      <c r="DQ42" s="19">
        <v>82</v>
      </c>
      <c r="DR42" s="19">
        <v>0</v>
      </c>
      <c r="DS42" s="19">
        <v>2.4</v>
      </c>
      <c r="DT42" s="19">
        <v>5.2</v>
      </c>
      <c r="DU42" s="19">
        <v>3</v>
      </c>
      <c r="DV42" s="19"/>
      <c r="DW42" s="19"/>
      <c r="DX42" s="19">
        <v>5.8</v>
      </c>
      <c r="DY42" s="19">
        <v>7.7</v>
      </c>
      <c r="DZ42" s="19">
        <v>10.7</v>
      </c>
      <c r="EA42" s="19">
        <v>14.7</v>
      </c>
      <c r="EB42" s="19">
        <v>10.1</v>
      </c>
      <c r="EC42" s="19">
        <v>25.3</v>
      </c>
      <c r="ED42" s="19">
        <v>77.2</v>
      </c>
      <c r="EE42" s="19">
        <v>36.700000000000003</v>
      </c>
      <c r="EF42" s="19">
        <v>100.7</v>
      </c>
      <c r="EG42" s="19">
        <v>102.1</v>
      </c>
      <c r="EH42" s="19">
        <v>19.5</v>
      </c>
      <c r="EI42" s="19">
        <v>14</v>
      </c>
      <c r="EJ42" s="19">
        <v>0</v>
      </c>
      <c r="EK42" s="19">
        <v>9.6999999999999993</v>
      </c>
      <c r="EL42" s="19">
        <v>2.8</v>
      </c>
      <c r="EM42" s="19">
        <v>8.5</v>
      </c>
      <c r="EN42" s="19">
        <v>20.399999999999999</v>
      </c>
      <c r="EO42" s="19">
        <v>20.399999999999999</v>
      </c>
      <c r="EP42" s="19">
        <v>20.100000000000001</v>
      </c>
      <c r="EQ42" s="19">
        <v>3.5</v>
      </c>
      <c r="ER42" s="19">
        <v>253.1</v>
      </c>
      <c r="ES42" s="19">
        <v>8.6999999999999993</v>
      </c>
      <c r="ET42" s="19">
        <v>133.9</v>
      </c>
      <c r="EU42" s="19">
        <v>0.6</v>
      </c>
      <c r="EV42" s="19">
        <v>124.6</v>
      </c>
      <c r="EW42" s="19">
        <v>121.8</v>
      </c>
      <c r="EX42" s="19">
        <v>100.9</v>
      </c>
      <c r="EY42" s="19">
        <v>4.2</v>
      </c>
      <c r="EZ42" s="19">
        <v>2.2000000000000002</v>
      </c>
      <c r="FA42" s="19">
        <v>1.2</v>
      </c>
      <c r="FB42" s="19">
        <v>1.2</v>
      </c>
      <c r="FC42" s="19">
        <v>8.8000000000000007</v>
      </c>
      <c r="FD42" s="19">
        <v>5.6</v>
      </c>
      <c r="FE42" s="19">
        <v>10.1</v>
      </c>
      <c r="FF42" s="19">
        <v>9</v>
      </c>
      <c r="FG42" s="19">
        <v>27</v>
      </c>
      <c r="FH42" s="19">
        <v>34.5</v>
      </c>
      <c r="FI42" s="19"/>
      <c r="FJ42" s="19"/>
      <c r="FK42" s="19">
        <v>7.6</v>
      </c>
      <c r="FL42" s="19">
        <v>10.8</v>
      </c>
      <c r="FM42" s="19">
        <v>23.1</v>
      </c>
      <c r="FN42" s="19">
        <v>6699.8004499999997</v>
      </c>
      <c r="FO42" s="15"/>
      <c r="FP42" s="19">
        <v>14.8</v>
      </c>
      <c r="FQ42" s="19">
        <v>0</v>
      </c>
      <c r="FR42" s="19">
        <v>11.6</v>
      </c>
      <c r="FS42" s="19">
        <v>7.9</v>
      </c>
      <c r="FT42" s="19">
        <v>25.3</v>
      </c>
      <c r="FU42" s="19">
        <v>18.899999999999999</v>
      </c>
      <c r="FV42" s="19">
        <v>4.5</v>
      </c>
      <c r="FW42" s="19">
        <v>7.9</v>
      </c>
      <c r="FX42" s="19">
        <v>90.9</v>
      </c>
    </row>
    <row r="43" spans="1:180" ht="24" customHeight="1" x14ac:dyDescent="0.3">
      <c r="A43" s="13" t="s">
        <v>33</v>
      </c>
      <c r="B43" s="13" t="s">
        <v>709</v>
      </c>
      <c r="C43" s="14">
        <v>205.2</v>
      </c>
      <c r="D43" s="14">
        <v>238</v>
      </c>
      <c r="E43" s="14">
        <v>75.599999999999994</v>
      </c>
      <c r="F43" s="14">
        <v>3.8</v>
      </c>
      <c r="G43" s="14">
        <v>3.7</v>
      </c>
      <c r="H43" s="14">
        <v>60.2</v>
      </c>
      <c r="I43" s="14">
        <v>170.6</v>
      </c>
      <c r="J43" s="14"/>
      <c r="K43" s="14">
        <v>0</v>
      </c>
      <c r="L43" s="14">
        <v>0</v>
      </c>
      <c r="M43" s="14"/>
      <c r="N43" s="14">
        <v>159.19999999999999</v>
      </c>
      <c r="O43" s="14"/>
      <c r="P43" s="14">
        <v>0</v>
      </c>
      <c r="Q43" s="14"/>
      <c r="R43" s="14">
        <v>0</v>
      </c>
      <c r="S43" s="14">
        <v>9.8000000000000007</v>
      </c>
      <c r="T43" s="14"/>
      <c r="U43" s="14"/>
      <c r="V43" s="14"/>
      <c r="W43" s="14"/>
      <c r="X43" s="14">
        <v>165.6</v>
      </c>
      <c r="Y43" s="14">
        <v>9.4</v>
      </c>
      <c r="Z43" s="14">
        <v>5.3</v>
      </c>
      <c r="AA43" s="14">
        <v>16.100000000000001</v>
      </c>
      <c r="AB43" s="14">
        <v>6.9</v>
      </c>
      <c r="AC43" s="14">
        <v>14.6</v>
      </c>
      <c r="AD43" s="14">
        <v>95.3</v>
      </c>
      <c r="AE43" s="14"/>
      <c r="AF43" s="14"/>
      <c r="AG43" s="14"/>
      <c r="AH43" s="14"/>
      <c r="AI43" s="14">
        <v>110.9</v>
      </c>
      <c r="AJ43" s="14">
        <v>52.8</v>
      </c>
      <c r="AK43" s="14">
        <v>0</v>
      </c>
      <c r="AL43" s="14"/>
      <c r="AM43" s="14"/>
      <c r="AN43" s="14">
        <v>6.5</v>
      </c>
      <c r="AO43" s="14">
        <v>152.80000000000001</v>
      </c>
      <c r="AP43" s="14">
        <v>30.8</v>
      </c>
      <c r="AQ43" s="14">
        <v>124</v>
      </c>
      <c r="AR43" s="14">
        <v>15.5</v>
      </c>
      <c r="AS43" s="14">
        <v>15.6</v>
      </c>
      <c r="AT43" s="14">
        <v>15.3</v>
      </c>
      <c r="AU43" s="14">
        <v>85.9</v>
      </c>
      <c r="AV43" s="14">
        <v>173.69681</v>
      </c>
      <c r="AW43" s="14">
        <v>174.38357999999999</v>
      </c>
      <c r="AX43" s="14">
        <v>178.70731000000001</v>
      </c>
      <c r="AY43" s="14">
        <v>108.8</v>
      </c>
      <c r="AZ43" s="14">
        <v>17.8</v>
      </c>
      <c r="BA43" s="14">
        <v>28</v>
      </c>
      <c r="BB43" s="14">
        <v>3.9</v>
      </c>
      <c r="BC43" s="14">
        <v>33.200000000000003</v>
      </c>
      <c r="BD43" s="14">
        <v>53.2</v>
      </c>
      <c r="BE43" s="14"/>
      <c r="BF43" s="14"/>
      <c r="BG43" s="14">
        <v>61.8</v>
      </c>
      <c r="BH43" s="14"/>
      <c r="BI43" s="14"/>
      <c r="BJ43" s="14">
        <v>45.8</v>
      </c>
      <c r="BK43" s="14"/>
      <c r="BL43" s="14"/>
      <c r="BM43" s="14"/>
      <c r="BN43" s="14">
        <v>75.400000000000006</v>
      </c>
      <c r="BO43" s="14">
        <v>151.19999999999999</v>
      </c>
      <c r="BP43" s="14">
        <v>151.19999999999999</v>
      </c>
      <c r="BQ43" s="14">
        <v>151.5</v>
      </c>
      <c r="BR43" s="14">
        <v>240.1</v>
      </c>
      <c r="BS43" s="14">
        <v>73.2</v>
      </c>
      <c r="BT43" s="14">
        <v>35.700000000000003</v>
      </c>
      <c r="BU43" s="14"/>
      <c r="BV43" s="14"/>
      <c r="BW43" s="14">
        <v>0</v>
      </c>
      <c r="BX43" s="14">
        <v>26.2</v>
      </c>
      <c r="BY43" s="14"/>
      <c r="BZ43" s="14"/>
      <c r="CA43" s="14"/>
      <c r="CB43" s="14">
        <v>103.3</v>
      </c>
      <c r="CC43" s="14">
        <v>59.9</v>
      </c>
      <c r="CD43" s="14">
        <v>66</v>
      </c>
      <c r="CE43" s="14">
        <v>63</v>
      </c>
      <c r="CF43" s="14">
        <v>30.3</v>
      </c>
      <c r="CG43" s="14">
        <v>0</v>
      </c>
      <c r="CH43" s="14"/>
      <c r="CI43" s="14"/>
      <c r="CJ43" s="14">
        <v>143.19999999999999</v>
      </c>
      <c r="CK43" s="14">
        <v>144.1</v>
      </c>
      <c r="CL43" s="14">
        <v>148.30000000000001</v>
      </c>
      <c r="CM43" s="14">
        <v>0</v>
      </c>
      <c r="CN43" s="14"/>
      <c r="CO43" s="14"/>
      <c r="CP43" s="14"/>
      <c r="CQ43" s="14"/>
      <c r="CR43" s="14">
        <v>208.4</v>
      </c>
      <c r="CS43" s="14">
        <v>99.9</v>
      </c>
      <c r="CT43" s="14">
        <v>3.2</v>
      </c>
      <c r="CU43" s="14"/>
      <c r="CV43" s="14">
        <v>4.3</v>
      </c>
      <c r="CW43" s="14">
        <v>0.4</v>
      </c>
      <c r="CX43" s="14">
        <v>104.9</v>
      </c>
      <c r="CY43" s="14">
        <v>75.400000000000006</v>
      </c>
      <c r="CZ43" s="14">
        <v>1.7</v>
      </c>
      <c r="DA43" s="14">
        <v>0.2</v>
      </c>
      <c r="DB43" s="14">
        <v>19.2</v>
      </c>
      <c r="DC43" s="14">
        <v>9.9</v>
      </c>
      <c r="DD43" s="14">
        <v>5</v>
      </c>
      <c r="DE43" s="14">
        <v>192.5</v>
      </c>
      <c r="DF43" s="14">
        <v>1.2</v>
      </c>
      <c r="DG43" s="14">
        <v>1.8</v>
      </c>
      <c r="DH43" s="14">
        <v>4.4000000000000004</v>
      </c>
      <c r="DI43" s="14">
        <v>20.6</v>
      </c>
      <c r="DJ43" s="14">
        <v>8.6</v>
      </c>
      <c r="DK43" s="14">
        <v>12.7</v>
      </c>
      <c r="DL43" s="14">
        <v>2.2999999999999998</v>
      </c>
      <c r="DM43" s="14">
        <v>16.899999999999999</v>
      </c>
      <c r="DN43" s="14">
        <v>11.9</v>
      </c>
      <c r="DO43" s="14">
        <v>15.1</v>
      </c>
      <c r="DP43" s="14">
        <v>29.9</v>
      </c>
      <c r="DQ43" s="14">
        <v>82.6</v>
      </c>
      <c r="DR43" s="14">
        <v>0</v>
      </c>
      <c r="DS43" s="14">
        <v>2.4</v>
      </c>
      <c r="DT43" s="14">
        <v>5.7</v>
      </c>
      <c r="DU43" s="14">
        <v>3</v>
      </c>
      <c r="DV43" s="14"/>
      <c r="DW43" s="14"/>
      <c r="DX43" s="14">
        <v>5.5</v>
      </c>
      <c r="DY43" s="14">
        <v>7.8</v>
      </c>
      <c r="DZ43" s="14">
        <v>10.8</v>
      </c>
      <c r="EA43" s="14">
        <v>14.3</v>
      </c>
      <c r="EB43" s="14">
        <v>10</v>
      </c>
      <c r="EC43" s="14">
        <v>27</v>
      </c>
      <c r="ED43" s="14">
        <v>69.5</v>
      </c>
      <c r="EE43" s="14">
        <v>34.200000000000003</v>
      </c>
      <c r="EF43" s="14">
        <v>108.3</v>
      </c>
      <c r="EG43" s="14">
        <v>98</v>
      </c>
      <c r="EH43" s="14">
        <v>19.7</v>
      </c>
      <c r="EI43" s="14">
        <v>13.3</v>
      </c>
      <c r="EJ43" s="14">
        <v>0</v>
      </c>
      <c r="EK43" s="14">
        <v>9.6999999999999993</v>
      </c>
      <c r="EL43" s="14">
        <v>2.8</v>
      </c>
      <c r="EM43" s="14">
        <v>8.1999999999999993</v>
      </c>
      <c r="EN43" s="14">
        <v>20.399999999999999</v>
      </c>
      <c r="EO43" s="14">
        <v>20.399999999999999</v>
      </c>
      <c r="EP43" s="14">
        <v>20.100000000000001</v>
      </c>
      <c r="EQ43" s="14">
        <v>1.1000000000000001</v>
      </c>
      <c r="ER43" s="14">
        <v>241.1</v>
      </c>
      <c r="ES43" s="14">
        <v>6.2</v>
      </c>
      <c r="ET43" s="14">
        <v>123.7</v>
      </c>
      <c r="EU43" s="14">
        <v>0.6</v>
      </c>
      <c r="EV43" s="14">
        <v>127.7</v>
      </c>
      <c r="EW43" s="14">
        <v>95.3</v>
      </c>
      <c r="EX43" s="14">
        <v>93.4</v>
      </c>
      <c r="EY43" s="14">
        <v>4.2</v>
      </c>
      <c r="EZ43" s="14">
        <v>2.2000000000000002</v>
      </c>
      <c r="FA43" s="14">
        <v>1.2</v>
      </c>
      <c r="FB43" s="14">
        <v>1.2</v>
      </c>
      <c r="FC43" s="14">
        <v>6.4</v>
      </c>
      <c r="FD43" s="14">
        <v>5.7</v>
      </c>
      <c r="FE43" s="14">
        <v>13.9</v>
      </c>
      <c r="FF43" s="14">
        <v>9.1999999999999993</v>
      </c>
      <c r="FG43" s="14">
        <v>27.2</v>
      </c>
      <c r="FH43" s="14">
        <v>34.4</v>
      </c>
      <c r="FI43" s="14"/>
      <c r="FJ43" s="14"/>
      <c r="FK43" s="14">
        <v>7.2</v>
      </c>
      <c r="FL43" s="14">
        <v>11</v>
      </c>
      <c r="FM43" s="14">
        <v>23.4</v>
      </c>
      <c r="FN43" s="14">
        <v>6671.6877000000004</v>
      </c>
      <c r="FO43" s="15"/>
      <c r="FP43" s="14">
        <v>14.9</v>
      </c>
      <c r="FQ43" s="14">
        <v>0</v>
      </c>
      <c r="FR43" s="14">
        <v>11.6</v>
      </c>
      <c r="FS43" s="14">
        <v>7.8</v>
      </c>
      <c r="FT43" s="14">
        <v>25.7</v>
      </c>
      <c r="FU43" s="14">
        <v>18.899999999999999</v>
      </c>
      <c r="FV43" s="14">
        <v>4.3</v>
      </c>
      <c r="FW43" s="14">
        <v>7.8</v>
      </c>
      <c r="FX43" s="14">
        <v>91</v>
      </c>
    </row>
    <row r="44" spans="1:180" ht="24" customHeight="1" x14ac:dyDescent="0.3">
      <c r="A44" s="16" t="s">
        <v>33</v>
      </c>
      <c r="B44" s="16" t="s">
        <v>710</v>
      </c>
      <c r="C44" s="17">
        <v>203.1</v>
      </c>
      <c r="D44" s="17">
        <v>236.3</v>
      </c>
      <c r="E44" s="17">
        <v>75.3</v>
      </c>
      <c r="F44" s="17">
        <v>3.7</v>
      </c>
      <c r="G44" s="17">
        <v>3.9</v>
      </c>
      <c r="H44" s="17">
        <v>60.3</v>
      </c>
      <c r="I44" s="17">
        <v>170.4</v>
      </c>
      <c r="J44" s="17"/>
      <c r="K44" s="17">
        <v>0</v>
      </c>
      <c r="L44" s="17">
        <v>12</v>
      </c>
      <c r="M44" s="17"/>
      <c r="N44" s="17">
        <v>203.3</v>
      </c>
      <c r="O44" s="17"/>
      <c r="P44" s="17">
        <v>72.5</v>
      </c>
      <c r="Q44" s="17"/>
      <c r="R44" s="17">
        <v>0</v>
      </c>
      <c r="S44" s="17">
        <v>9.8000000000000007</v>
      </c>
      <c r="T44" s="17"/>
      <c r="U44" s="17"/>
      <c r="V44" s="17"/>
      <c r="W44" s="17"/>
      <c r="X44" s="17">
        <v>168.8</v>
      </c>
      <c r="Y44" s="17">
        <v>9.6999999999999993</v>
      </c>
      <c r="Z44" s="17">
        <v>6.4</v>
      </c>
      <c r="AA44" s="17">
        <v>16.100000000000001</v>
      </c>
      <c r="AB44" s="17">
        <v>6.9</v>
      </c>
      <c r="AC44" s="17">
        <v>14.6</v>
      </c>
      <c r="AD44" s="17">
        <v>95.3</v>
      </c>
      <c r="AE44" s="17"/>
      <c r="AF44" s="17"/>
      <c r="AG44" s="17"/>
      <c r="AH44" s="17"/>
      <c r="AI44" s="17">
        <v>108</v>
      </c>
      <c r="AJ44" s="17">
        <v>52.9</v>
      </c>
      <c r="AK44" s="17">
        <v>0</v>
      </c>
      <c r="AL44" s="17"/>
      <c r="AM44" s="17"/>
      <c r="AN44" s="17">
        <v>6.5</v>
      </c>
      <c r="AO44" s="17">
        <v>0</v>
      </c>
      <c r="AP44" s="17">
        <v>31.3</v>
      </c>
      <c r="AQ44" s="17">
        <v>125.1</v>
      </c>
      <c r="AR44" s="17">
        <v>15.8</v>
      </c>
      <c r="AS44" s="17">
        <v>15.5</v>
      </c>
      <c r="AT44" s="17">
        <v>15.4</v>
      </c>
      <c r="AU44" s="17">
        <v>89.6</v>
      </c>
      <c r="AV44" s="17">
        <v>172.23325</v>
      </c>
      <c r="AW44" s="17">
        <v>173.16362000000001</v>
      </c>
      <c r="AX44" s="17">
        <v>178.25262000000001</v>
      </c>
      <c r="AY44" s="17">
        <v>109.2</v>
      </c>
      <c r="AZ44" s="17">
        <v>18.100000000000001</v>
      </c>
      <c r="BA44" s="17">
        <v>27.8</v>
      </c>
      <c r="BB44" s="17">
        <v>3.9</v>
      </c>
      <c r="BC44" s="17">
        <v>32.9</v>
      </c>
      <c r="BD44" s="17">
        <v>52.4</v>
      </c>
      <c r="BE44" s="17"/>
      <c r="BF44" s="17"/>
      <c r="BG44" s="17">
        <v>61.5</v>
      </c>
      <c r="BH44" s="17"/>
      <c r="BI44" s="17"/>
      <c r="BJ44" s="17">
        <v>45.3</v>
      </c>
      <c r="BK44" s="17"/>
      <c r="BL44" s="17"/>
      <c r="BM44" s="17"/>
      <c r="BN44" s="17">
        <v>75.2</v>
      </c>
      <c r="BO44" s="17">
        <v>157.30000000000001</v>
      </c>
      <c r="BP44" s="17">
        <v>157.19999999999999</v>
      </c>
      <c r="BQ44" s="17">
        <v>157.1</v>
      </c>
      <c r="BR44" s="17">
        <v>247</v>
      </c>
      <c r="BS44" s="17">
        <v>73.5</v>
      </c>
      <c r="BT44" s="17">
        <v>35.799999999999997</v>
      </c>
      <c r="BU44" s="17"/>
      <c r="BV44" s="17"/>
      <c r="BW44" s="17">
        <v>0</v>
      </c>
      <c r="BX44" s="17">
        <v>0</v>
      </c>
      <c r="BY44" s="17"/>
      <c r="BZ44" s="17"/>
      <c r="CA44" s="17"/>
      <c r="CB44" s="17">
        <v>127.5</v>
      </c>
      <c r="CC44" s="17">
        <v>66.400000000000006</v>
      </c>
      <c r="CD44" s="17">
        <v>65.7</v>
      </c>
      <c r="CE44" s="17">
        <v>62.9</v>
      </c>
      <c r="CF44" s="17">
        <v>30.1</v>
      </c>
      <c r="CG44" s="17">
        <v>0</v>
      </c>
      <c r="CH44" s="17"/>
      <c r="CI44" s="17"/>
      <c r="CJ44" s="17">
        <v>143.19999999999999</v>
      </c>
      <c r="CK44" s="17">
        <v>143.80000000000001</v>
      </c>
      <c r="CL44" s="17">
        <v>167.6</v>
      </c>
      <c r="CM44" s="17">
        <v>102</v>
      </c>
      <c r="CN44" s="17"/>
      <c r="CO44" s="17"/>
      <c r="CP44" s="17"/>
      <c r="CQ44" s="17"/>
      <c r="CR44" s="17">
        <v>210.3</v>
      </c>
      <c r="CS44" s="17">
        <v>100.9</v>
      </c>
      <c r="CT44" s="17">
        <v>3.2</v>
      </c>
      <c r="CU44" s="17"/>
      <c r="CV44" s="17">
        <v>4.4000000000000004</v>
      </c>
      <c r="CW44" s="17">
        <v>0.3</v>
      </c>
      <c r="CX44" s="17">
        <v>104.4</v>
      </c>
      <c r="CY44" s="17">
        <v>52.2</v>
      </c>
      <c r="CZ44" s="17">
        <v>2.1</v>
      </c>
      <c r="DA44" s="17">
        <v>0.1</v>
      </c>
      <c r="DB44" s="17">
        <v>18.5</v>
      </c>
      <c r="DC44" s="17">
        <v>9.9</v>
      </c>
      <c r="DD44" s="17">
        <v>4.7</v>
      </c>
      <c r="DE44" s="17">
        <v>156.80000000000001</v>
      </c>
      <c r="DF44" s="17">
        <v>1.2</v>
      </c>
      <c r="DG44" s="17">
        <v>1.8</v>
      </c>
      <c r="DH44" s="17">
        <v>4.4000000000000004</v>
      </c>
      <c r="DI44" s="17">
        <v>20.399999999999999</v>
      </c>
      <c r="DJ44" s="17">
        <v>8.5</v>
      </c>
      <c r="DK44" s="17">
        <v>12.6</v>
      </c>
      <c r="DL44" s="17">
        <v>2.4</v>
      </c>
      <c r="DM44" s="17">
        <v>16.899999999999999</v>
      </c>
      <c r="DN44" s="17">
        <v>9.3000000000000007</v>
      </c>
      <c r="DO44" s="17">
        <v>11.5</v>
      </c>
      <c r="DP44" s="17">
        <v>26.7</v>
      </c>
      <c r="DQ44" s="17">
        <v>83.1</v>
      </c>
      <c r="DR44" s="17">
        <v>0</v>
      </c>
      <c r="DS44" s="17">
        <v>2.4</v>
      </c>
      <c r="DT44" s="17">
        <v>14.8</v>
      </c>
      <c r="DU44" s="17">
        <v>3</v>
      </c>
      <c r="DV44" s="17"/>
      <c r="DW44" s="17"/>
      <c r="DX44" s="17">
        <v>5.5</v>
      </c>
      <c r="DY44" s="17">
        <v>8</v>
      </c>
      <c r="DZ44" s="17">
        <v>11.8</v>
      </c>
      <c r="EA44" s="17">
        <v>14.3</v>
      </c>
      <c r="EB44" s="17">
        <v>10</v>
      </c>
      <c r="EC44" s="17">
        <v>25.7</v>
      </c>
      <c r="ED44" s="17">
        <v>67.400000000000006</v>
      </c>
      <c r="EE44" s="17">
        <v>25.1</v>
      </c>
      <c r="EF44" s="17">
        <v>111.8</v>
      </c>
      <c r="EG44" s="17">
        <v>102.3</v>
      </c>
      <c r="EH44" s="17">
        <v>19.8</v>
      </c>
      <c r="EI44" s="17">
        <v>14.7</v>
      </c>
      <c r="EJ44" s="17">
        <v>0</v>
      </c>
      <c r="EK44" s="17">
        <v>9.6999999999999993</v>
      </c>
      <c r="EL44" s="17">
        <v>2.8</v>
      </c>
      <c r="EM44" s="17">
        <v>8.1999999999999993</v>
      </c>
      <c r="EN44" s="17">
        <v>20.399999999999999</v>
      </c>
      <c r="EO44" s="17">
        <v>20.399999999999999</v>
      </c>
      <c r="EP44" s="17">
        <v>20.100000000000001</v>
      </c>
      <c r="EQ44" s="17">
        <v>2.2999999999999998</v>
      </c>
      <c r="ER44" s="17">
        <v>201.3</v>
      </c>
      <c r="ES44" s="17">
        <v>3.6</v>
      </c>
      <c r="ET44" s="17">
        <v>87.3</v>
      </c>
      <c r="EU44" s="17">
        <v>0.6</v>
      </c>
      <c r="EV44" s="17">
        <v>127.4</v>
      </c>
      <c r="EW44" s="17">
        <v>91.6</v>
      </c>
      <c r="EX44" s="17">
        <v>79.5</v>
      </c>
      <c r="EY44" s="17">
        <v>4.2</v>
      </c>
      <c r="EZ44" s="17">
        <v>2.2000000000000002</v>
      </c>
      <c r="FA44" s="17">
        <v>1.2</v>
      </c>
      <c r="FB44" s="17">
        <v>1.2</v>
      </c>
      <c r="FC44" s="17">
        <v>3.8</v>
      </c>
      <c r="FD44" s="17">
        <v>5.6</v>
      </c>
      <c r="FE44" s="17">
        <v>18.5</v>
      </c>
      <c r="FF44" s="17">
        <v>8.6</v>
      </c>
      <c r="FG44" s="17">
        <v>27.3</v>
      </c>
      <c r="FH44" s="17">
        <v>34.5</v>
      </c>
      <c r="FI44" s="17"/>
      <c r="FJ44" s="17"/>
      <c r="FK44" s="17">
        <v>6.9</v>
      </c>
      <c r="FL44" s="17">
        <v>11.1</v>
      </c>
      <c r="FM44" s="17">
        <v>23</v>
      </c>
      <c r="FN44" s="17">
        <v>6642.0494900000003</v>
      </c>
      <c r="FO44" s="15"/>
      <c r="FP44" s="17">
        <v>14.6</v>
      </c>
      <c r="FQ44" s="17">
        <v>0</v>
      </c>
      <c r="FR44" s="17">
        <v>11.6</v>
      </c>
      <c r="FS44" s="17">
        <v>7.8</v>
      </c>
      <c r="FT44" s="17">
        <v>25.8</v>
      </c>
      <c r="FU44" s="17">
        <v>18.899999999999999</v>
      </c>
      <c r="FV44" s="17">
        <v>4.4000000000000004</v>
      </c>
      <c r="FW44" s="17">
        <v>7.8</v>
      </c>
      <c r="FX44" s="17">
        <v>90.9</v>
      </c>
    </row>
    <row r="45" spans="1:180" ht="24" customHeight="1" x14ac:dyDescent="0.3">
      <c r="A45" s="16" t="s">
        <v>33</v>
      </c>
      <c r="B45" s="16" t="s">
        <v>711</v>
      </c>
      <c r="C45" s="17">
        <v>204.9</v>
      </c>
      <c r="D45" s="17">
        <v>242.5</v>
      </c>
      <c r="E45" s="17">
        <v>74.7</v>
      </c>
      <c r="F45" s="17">
        <v>4.0999999999999996</v>
      </c>
      <c r="G45" s="17">
        <v>3.7</v>
      </c>
      <c r="H45" s="17">
        <v>59.9</v>
      </c>
      <c r="I45" s="17">
        <v>171.4</v>
      </c>
      <c r="J45" s="17"/>
      <c r="K45" s="17">
        <v>0</v>
      </c>
      <c r="L45" s="17">
        <v>182.8</v>
      </c>
      <c r="M45" s="17"/>
      <c r="N45" s="17">
        <v>202.1</v>
      </c>
      <c r="O45" s="17"/>
      <c r="P45" s="17">
        <v>210.3</v>
      </c>
      <c r="Q45" s="17"/>
      <c r="R45" s="17">
        <v>0</v>
      </c>
      <c r="S45" s="17">
        <v>9.6999999999999993</v>
      </c>
      <c r="T45" s="17"/>
      <c r="U45" s="17"/>
      <c r="V45" s="17"/>
      <c r="W45" s="17"/>
      <c r="X45" s="17">
        <v>167.6</v>
      </c>
      <c r="Y45" s="17">
        <v>9.9</v>
      </c>
      <c r="Z45" s="17">
        <v>6.5</v>
      </c>
      <c r="AA45" s="17">
        <v>16.2</v>
      </c>
      <c r="AB45" s="17">
        <v>6.9</v>
      </c>
      <c r="AC45" s="17">
        <v>14.6</v>
      </c>
      <c r="AD45" s="17">
        <v>96.1</v>
      </c>
      <c r="AE45" s="17"/>
      <c r="AF45" s="17"/>
      <c r="AG45" s="17"/>
      <c r="AH45" s="17"/>
      <c r="AI45" s="17">
        <v>108.4</v>
      </c>
      <c r="AJ45" s="17">
        <v>53.9</v>
      </c>
      <c r="AK45" s="17">
        <v>0</v>
      </c>
      <c r="AL45" s="17"/>
      <c r="AM45" s="17"/>
      <c r="AN45" s="17">
        <v>6.5</v>
      </c>
      <c r="AO45" s="17">
        <v>0</v>
      </c>
      <c r="AP45" s="17">
        <v>30.9</v>
      </c>
      <c r="AQ45" s="17">
        <v>123.6</v>
      </c>
      <c r="AR45" s="17">
        <v>15.5</v>
      </c>
      <c r="AS45" s="17">
        <v>15.6</v>
      </c>
      <c r="AT45" s="17">
        <v>15.3</v>
      </c>
      <c r="AU45" s="17">
        <v>88.6</v>
      </c>
      <c r="AV45" s="17">
        <v>175.94072</v>
      </c>
      <c r="AW45" s="17">
        <v>176.3048</v>
      </c>
      <c r="AX45" s="17">
        <v>179.33170000000001</v>
      </c>
      <c r="AY45" s="17">
        <v>109</v>
      </c>
      <c r="AZ45" s="17">
        <v>18.7</v>
      </c>
      <c r="BA45" s="17">
        <v>27</v>
      </c>
      <c r="BB45" s="17">
        <v>3.9</v>
      </c>
      <c r="BC45" s="17">
        <v>32.700000000000003</v>
      </c>
      <c r="BD45" s="17">
        <v>54.1</v>
      </c>
      <c r="BE45" s="17"/>
      <c r="BF45" s="17"/>
      <c r="BG45" s="17">
        <v>62</v>
      </c>
      <c r="BH45" s="17"/>
      <c r="BI45" s="17"/>
      <c r="BJ45" s="17">
        <v>46.1</v>
      </c>
      <c r="BK45" s="17"/>
      <c r="BL45" s="17"/>
      <c r="BM45" s="17"/>
      <c r="BN45" s="17">
        <v>75.400000000000006</v>
      </c>
      <c r="BO45" s="17">
        <v>150.30000000000001</v>
      </c>
      <c r="BP45" s="17">
        <v>150.19999999999999</v>
      </c>
      <c r="BQ45" s="17">
        <v>149.1</v>
      </c>
      <c r="BR45" s="17">
        <v>230.3</v>
      </c>
      <c r="BS45" s="17">
        <v>73.599999999999994</v>
      </c>
      <c r="BT45" s="17">
        <v>35.9</v>
      </c>
      <c r="BU45" s="17"/>
      <c r="BV45" s="17"/>
      <c r="BW45" s="17">
        <v>0</v>
      </c>
      <c r="BX45" s="17">
        <v>0</v>
      </c>
      <c r="BY45" s="17"/>
      <c r="BZ45" s="17"/>
      <c r="CA45" s="17"/>
      <c r="CB45" s="17">
        <v>108.6</v>
      </c>
      <c r="CC45" s="17">
        <v>59.8</v>
      </c>
      <c r="CD45" s="17">
        <v>63</v>
      </c>
      <c r="CE45" s="17">
        <v>63</v>
      </c>
      <c r="CF45" s="17">
        <v>30.3</v>
      </c>
      <c r="CG45" s="17">
        <v>0</v>
      </c>
      <c r="CH45" s="17"/>
      <c r="CI45" s="17"/>
      <c r="CJ45" s="17">
        <v>143.19999999999999</v>
      </c>
      <c r="CK45" s="17">
        <v>144.4</v>
      </c>
      <c r="CL45" s="17">
        <v>169.6</v>
      </c>
      <c r="CM45" s="17">
        <v>184.1</v>
      </c>
      <c r="CN45" s="17"/>
      <c r="CO45" s="17"/>
      <c r="CP45" s="17"/>
      <c r="CQ45" s="17"/>
      <c r="CR45" s="17">
        <v>210.5</v>
      </c>
      <c r="CS45" s="17">
        <v>100.8</v>
      </c>
      <c r="CT45" s="17">
        <v>3.7</v>
      </c>
      <c r="CU45" s="17"/>
      <c r="CV45" s="17">
        <v>4.5</v>
      </c>
      <c r="CW45" s="17">
        <v>0.1</v>
      </c>
      <c r="CX45" s="17">
        <v>106.4</v>
      </c>
      <c r="CY45" s="17">
        <v>24.2</v>
      </c>
      <c r="CZ45" s="17">
        <v>1.4</v>
      </c>
      <c r="DA45" s="17">
        <v>0.1</v>
      </c>
      <c r="DB45" s="17">
        <v>18.2</v>
      </c>
      <c r="DC45" s="17">
        <v>9.9</v>
      </c>
      <c r="DD45" s="17">
        <v>4.7</v>
      </c>
      <c r="DE45" s="17">
        <v>84.1</v>
      </c>
      <c r="DF45" s="17">
        <v>1.2</v>
      </c>
      <c r="DG45" s="17">
        <v>1.8</v>
      </c>
      <c r="DH45" s="17">
        <v>4.2</v>
      </c>
      <c r="DI45" s="17">
        <v>20.6</v>
      </c>
      <c r="DJ45" s="17">
        <v>8.5</v>
      </c>
      <c r="DK45" s="17">
        <v>12.8</v>
      </c>
      <c r="DL45" s="17">
        <v>2.2999999999999998</v>
      </c>
      <c r="DM45" s="17">
        <v>16.899999999999999</v>
      </c>
      <c r="DN45" s="17">
        <v>3.6</v>
      </c>
      <c r="DO45" s="17">
        <v>4.3</v>
      </c>
      <c r="DP45" s="17">
        <v>28.5</v>
      </c>
      <c r="DQ45" s="17">
        <v>82.3</v>
      </c>
      <c r="DR45" s="17">
        <v>0</v>
      </c>
      <c r="DS45" s="17">
        <v>2.4</v>
      </c>
      <c r="DT45" s="17">
        <v>15.8</v>
      </c>
      <c r="DU45" s="17">
        <v>3</v>
      </c>
      <c r="DV45" s="17"/>
      <c r="DW45" s="17"/>
      <c r="DX45" s="17">
        <v>5.5</v>
      </c>
      <c r="DY45" s="17">
        <v>8</v>
      </c>
      <c r="DZ45" s="17">
        <v>12.1</v>
      </c>
      <c r="EA45" s="17">
        <v>14.6</v>
      </c>
      <c r="EB45" s="17">
        <v>9.6</v>
      </c>
      <c r="EC45" s="17">
        <v>22.8</v>
      </c>
      <c r="ED45" s="17">
        <v>71.599999999999994</v>
      </c>
      <c r="EE45" s="17">
        <v>13.8</v>
      </c>
      <c r="EF45" s="17">
        <v>111.2</v>
      </c>
      <c r="EG45" s="17">
        <v>96.9</v>
      </c>
      <c r="EH45" s="17">
        <v>19.899999999999999</v>
      </c>
      <c r="EI45" s="17">
        <v>14</v>
      </c>
      <c r="EJ45" s="17">
        <v>0</v>
      </c>
      <c r="EK45" s="17">
        <v>10.199999999999999</v>
      </c>
      <c r="EL45" s="17">
        <v>2.8</v>
      </c>
      <c r="EM45" s="17">
        <v>8.1999999999999993</v>
      </c>
      <c r="EN45" s="17">
        <v>20.399999999999999</v>
      </c>
      <c r="EO45" s="17">
        <v>20.399999999999999</v>
      </c>
      <c r="EP45" s="17">
        <v>20.100000000000001</v>
      </c>
      <c r="EQ45" s="17">
        <v>2</v>
      </c>
      <c r="ER45" s="17">
        <v>113.2</v>
      </c>
      <c r="ES45" s="17">
        <v>1.3</v>
      </c>
      <c r="ET45" s="17">
        <v>44.1</v>
      </c>
      <c r="EU45" s="17">
        <v>0.6</v>
      </c>
      <c r="EV45" s="17">
        <v>127.4</v>
      </c>
      <c r="EW45" s="17">
        <v>91.7</v>
      </c>
      <c r="EX45" s="17">
        <v>42.6</v>
      </c>
      <c r="EY45" s="17">
        <v>4.2</v>
      </c>
      <c r="EZ45" s="17">
        <v>2.2000000000000002</v>
      </c>
      <c r="FA45" s="17">
        <v>1.2</v>
      </c>
      <c r="FB45" s="17">
        <v>1.2</v>
      </c>
      <c r="FC45" s="17">
        <v>1.6</v>
      </c>
      <c r="FD45" s="17">
        <v>5.6</v>
      </c>
      <c r="FE45" s="17">
        <v>16.5</v>
      </c>
      <c r="FF45" s="17">
        <v>8.9</v>
      </c>
      <c r="FG45" s="17">
        <v>27.3</v>
      </c>
      <c r="FH45" s="17">
        <v>34.5</v>
      </c>
      <c r="FI45" s="17"/>
      <c r="FJ45" s="17"/>
      <c r="FK45" s="17">
        <v>7.4</v>
      </c>
      <c r="FL45" s="17">
        <v>11</v>
      </c>
      <c r="FM45" s="17">
        <v>21.7</v>
      </c>
      <c r="FN45" s="17">
        <v>6683.1772199999996</v>
      </c>
      <c r="FO45" s="15"/>
      <c r="FP45" s="17">
        <v>14.4</v>
      </c>
      <c r="FQ45" s="17">
        <v>0</v>
      </c>
      <c r="FR45" s="17">
        <v>10.5</v>
      </c>
      <c r="FS45" s="17">
        <v>7.8</v>
      </c>
      <c r="FT45" s="17">
        <v>25.9</v>
      </c>
      <c r="FU45" s="17">
        <v>18.899999999999999</v>
      </c>
      <c r="FV45" s="17">
        <v>4.5</v>
      </c>
      <c r="FW45" s="17">
        <v>7.8</v>
      </c>
      <c r="FX45" s="17">
        <v>89.8</v>
      </c>
    </row>
    <row r="46" spans="1:180" ht="24" customHeight="1" x14ac:dyDescent="0.3">
      <c r="A46" s="16" t="s">
        <v>33</v>
      </c>
      <c r="B46" s="16" t="s">
        <v>712</v>
      </c>
      <c r="C46" s="17">
        <v>203.2</v>
      </c>
      <c r="D46" s="17">
        <v>346.9</v>
      </c>
      <c r="E46" s="17">
        <v>110.1</v>
      </c>
      <c r="F46" s="17">
        <v>3.9</v>
      </c>
      <c r="G46" s="17">
        <v>3.7</v>
      </c>
      <c r="H46" s="17">
        <v>60</v>
      </c>
      <c r="I46" s="17">
        <v>167.6</v>
      </c>
      <c r="J46" s="17"/>
      <c r="K46" s="17">
        <v>0</v>
      </c>
      <c r="L46" s="17">
        <v>183</v>
      </c>
      <c r="M46" s="17"/>
      <c r="N46" s="17">
        <v>203.1</v>
      </c>
      <c r="O46" s="17"/>
      <c r="P46" s="17">
        <v>207.9</v>
      </c>
      <c r="Q46" s="17"/>
      <c r="R46" s="17">
        <v>73.3</v>
      </c>
      <c r="S46" s="17">
        <v>9.8000000000000007</v>
      </c>
      <c r="T46" s="17"/>
      <c r="U46" s="17"/>
      <c r="V46" s="17"/>
      <c r="W46" s="17"/>
      <c r="X46" s="17">
        <v>167.8</v>
      </c>
      <c r="Y46" s="17">
        <v>9.9</v>
      </c>
      <c r="Z46" s="17">
        <v>6.4</v>
      </c>
      <c r="AA46" s="17">
        <v>16.600000000000001</v>
      </c>
      <c r="AB46" s="17">
        <v>6.8</v>
      </c>
      <c r="AC46" s="17">
        <v>14.8</v>
      </c>
      <c r="AD46" s="17">
        <v>111.2</v>
      </c>
      <c r="AE46" s="17"/>
      <c r="AF46" s="17"/>
      <c r="AG46" s="17"/>
      <c r="AH46" s="17"/>
      <c r="AI46" s="17">
        <v>110.6</v>
      </c>
      <c r="AJ46" s="17">
        <v>53.4</v>
      </c>
      <c r="AK46" s="17">
        <v>0</v>
      </c>
      <c r="AL46" s="17"/>
      <c r="AM46" s="17"/>
      <c r="AN46" s="17">
        <v>6.5</v>
      </c>
      <c r="AO46" s="17">
        <v>0</v>
      </c>
      <c r="AP46" s="17">
        <v>31.7</v>
      </c>
      <c r="AQ46" s="17">
        <v>127.4</v>
      </c>
      <c r="AR46" s="17">
        <v>16.399999999999999</v>
      </c>
      <c r="AS46" s="17">
        <v>15.8</v>
      </c>
      <c r="AT46" s="17">
        <v>15.3</v>
      </c>
      <c r="AU46" s="17">
        <v>93.7</v>
      </c>
      <c r="AV46" s="17">
        <v>175.05686</v>
      </c>
      <c r="AW46" s="17">
        <v>175.26544999999999</v>
      </c>
      <c r="AX46" s="17">
        <v>179.96074999999999</v>
      </c>
      <c r="AY46" s="17">
        <v>109</v>
      </c>
      <c r="AZ46" s="17">
        <v>18.600000000000001</v>
      </c>
      <c r="BA46" s="17">
        <v>25.1</v>
      </c>
      <c r="BB46" s="17">
        <v>3.9</v>
      </c>
      <c r="BC46" s="17">
        <v>32.799999999999997</v>
      </c>
      <c r="BD46" s="17">
        <v>54.3</v>
      </c>
      <c r="BE46" s="17"/>
      <c r="BF46" s="17"/>
      <c r="BG46" s="17">
        <v>62.2</v>
      </c>
      <c r="BH46" s="17"/>
      <c r="BI46" s="17"/>
      <c r="BJ46" s="17">
        <v>46</v>
      </c>
      <c r="BK46" s="17"/>
      <c r="BL46" s="17"/>
      <c r="BM46" s="17"/>
      <c r="BN46" s="17">
        <v>75.599999999999994</v>
      </c>
      <c r="BO46" s="17">
        <v>161.80000000000001</v>
      </c>
      <c r="BP46" s="17">
        <v>161.69999999999999</v>
      </c>
      <c r="BQ46" s="17">
        <v>160.6</v>
      </c>
      <c r="BR46" s="17">
        <v>246.2</v>
      </c>
      <c r="BS46" s="17">
        <v>74</v>
      </c>
      <c r="BT46" s="17">
        <v>35.9</v>
      </c>
      <c r="BU46" s="17"/>
      <c r="BV46" s="17"/>
      <c r="BW46" s="17">
        <v>2.9</v>
      </c>
      <c r="BX46" s="17">
        <v>0</v>
      </c>
      <c r="BY46" s="17"/>
      <c r="BZ46" s="17"/>
      <c r="CA46" s="17"/>
      <c r="CB46" s="17">
        <v>160.30000000000001</v>
      </c>
      <c r="CC46" s="17">
        <v>60.5</v>
      </c>
      <c r="CD46" s="17">
        <v>64.099999999999994</v>
      </c>
      <c r="CE46" s="17">
        <v>63</v>
      </c>
      <c r="CF46" s="17">
        <v>30.3</v>
      </c>
      <c r="CG46" s="17">
        <v>0</v>
      </c>
      <c r="CH46" s="17"/>
      <c r="CI46" s="17"/>
      <c r="CJ46" s="17">
        <v>144.30000000000001</v>
      </c>
      <c r="CK46" s="17">
        <v>145</v>
      </c>
      <c r="CL46" s="17">
        <v>169.7</v>
      </c>
      <c r="CM46" s="17">
        <v>185.1</v>
      </c>
      <c r="CN46" s="17"/>
      <c r="CO46" s="17"/>
      <c r="CP46" s="17"/>
      <c r="CQ46" s="17"/>
      <c r="CR46" s="17">
        <v>210.8</v>
      </c>
      <c r="CS46" s="17">
        <v>101</v>
      </c>
      <c r="CT46" s="17">
        <v>3.7</v>
      </c>
      <c r="CU46" s="17"/>
      <c r="CV46" s="17">
        <v>4.5</v>
      </c>
      <c r="CW46" s="17">
        <v>0</v>
      </c>
      <c r="CX46" s="17">
        <v>112.3</v>
      </c>
      <c r="CY46" s="17">
        <v>5.0999999999999996</v>
      </c>
      <c r="CZ46" s="17">
        <v>2.4</v>
      </c>
      <c r="DA46" s="17">
        <v>0</v>
      </c>
      <c r="DB46" s="17">
        <v>17.100000000000001</v>
      </c>
      <c r="DC46" s="17">
        <v>9.9</v>
      </c>
      <c r="DD46" s="17">
        <v>4.8</v>
      </c>
      <c r="DE46" s="17">
        <v>8.5</v>
      </c>
      <c r="DF46" s="17">
        <v>1.2</v>
      </c>
      <c r="DG46" s="17">
        <v>1.8</v>
      </c>
      <c r="DH46" s="17">
        <v>4.2</v>
      </c>
      <c r="DI46" s="17">
        <v>20.6</v>
      </c>
      <c r="DJ46" s="17">
        <v>8.5</v>
      </c>
      <c r="DK46" s="17">
        <v>12.7</v>
      </c>
      <c r="DL46" s="17">
        <v>2.2999999999999998</v>
      </c>
      <c r="DM46" s="17">
        <v>16.899999999999999</v>
      </c>
      <c r="DN46" s="17">
        <v>0.3</v>
      </c>
      <c r="DO46" s="17">
        <v>0.2</v>
      </c>
      <c r="DP46" s="17">
        <v>28.4</v>
      </c>
      <c r="DQ46" s="17">
        <v>82.1</v>
      </c>
      <c r="DR46" s="17">
        <v>0</v>
      </c>
      <c r="DS46" s="17">
        <v>2.4</v>
      </c>
      <c r="DT46" s="17">
        <v>15.8</v>
      </c>
      <c r="DU46" s="17">
        <v>3</v>
      </c>
      <c r="DV46" s="17"/>
      <c r="DW46" s="17"/>
      <c r="DX46" s="17">
        <v>5</v>
      </c>
      <c r="DY46" s="17">
        <v>7.5</v>
      </c>
      <c r="DZ46" s="17">
        <v>12.6</v>
      </c>
      <c r="EA46" s="17">
        <v>17</v>
      </c>
      <c r="EB46" s="17">
        <v>9.6999999999999993</v>
      </c>
      <c r="EC46" s="17">
        <v>24.3</v>
      </c>
      <c r="ED46" s="17">
        <v>74.900000000000006</v>
      </c>
      <c r="EE46" s="17">
        <v>3.4</v>
      </c>
      <c r="EF46" s="17">
        <v>110.5</v>
      </c>
      <c r="EG46" s="17">
        <v>99.8</v>
      </c>
      <c r="EH46" s="17">
        <v>20</v>
      </c>
      <c r="EI46" s="17">
        <v>13.9</v>
      </c>
      <c r="EJ46" s="17">
        <v>0</v>
      </c>
      <c r="EK46" s="17">
        <v>10.4</v>
      </c>
      <c r="EL46" s="17">
        <v>2.8</v>
      </c>
      <c r="EM46" s="17">
        <v>8.6</v>
      </c>
      <c r="EN46" s="17">
        <v>20.399999999999999</v>
      </c>
      <c r="EO46" s="17">
        <v>20.399999999999999</v>
      </c>
      <c r="EP46" s="17">
        <v>20.100000000000001</v>
      </c>
      <c r="EQ46" s="17">
        <v>1.9</v>
      </c>
      <c r="ER46" s="17">
        <v>25.7</v>
      </c>
      <c r="ES46" s="17">
        <v>0.4</v>
      </c>
      <c r="ET46" s="17">
        <v>8.5</v>
      </c>
      <c r="EU46" s="17">
        <v>0.6</v>
      </c>
      <c r="EV46" s="17">
        <v>127.3</v>
      </c>
      <c r="EW46" s="17">
        <v>108.3</v>
      </c>
      <c r="EX46" s="17">
        <v>9.6</v>
      </c>
      <c r="EY46" s="17">
        <v>4.2</v>
      </c>
      <c r="EZ46" s="17">
        <v>2.2000000000000002</v>
      </c>
      <c r="FA46" s="17">
        <v>1.2</v>
      </c>
      <c r="FB46" s="17">
        <v>1.2</v>
      </c>
      <c r="FC46" s="17">
        <v>0.3</v>
      </c>
      <c r="FD46" s="17">
        <v>5.7</v>
      </c>
      <c r="FE46" s="17">
        <v>16.3</v>
      </c>
      <c r="FF46" s="17">
        <v>9.1999999999999993</v>
      </c>
      <c r="FG46" s="17">
        <v>27.5</v>
      </c>
      <c r="FH46" s="17">
        <v>34.4</v>
      </c>
      <c r="FI46" s="17"/>
      <c r="FJ46" s="17"/>
      <c r="FK46" s="17">
        <v>6.2</v>
      </c>
      <c r="FL46" s="17">
        <v>11.1</v>
      </c>
      <c r="FM46" s="17">
        <v>21.9</v>
      </c>
      <c r="FN46" s="17">
        <v>6785.4830599999996</v>
      </c>
      <c r="FO46" s="15"/>
      <c r="FP46" s="17">
        <v>14.3</v>
      </c>
      <c r="FQ46" s="17">
        <v>0</v>
      </c>
      <c r="FR46" s="17">
        <v>9.6</v>
      </c>
      <c r="FS46" s="17">
        <v>7.8</v>
      </c>
      <c r="FT46" s="17">
        <v>26.1</v>
      </c>
      <c r="FU46" s="17">
        <v>18.899999999999999</v>
      </c>
      <c r="FV46" s="17">
        <v>4.5</v>
      </c>
      <c r="FW46" s="17">
        <v>7.9</v>
      </c>
      <c r="FX46" s="17">
        <v>89.1</v>
      </c>
    </row>
    <row r="47" spans="1:180" ht="24" customHeight="1" x14ac:dyDescent="0.3">
      <c r="A47" s="16" t="s">
        <v>33</v>
      </c>
      <c r="B47" s="16" t="s">
        <v>713</v>
      </c>
      <c r="C47" s="17">
        <v>203</v>
      </c>
      <c r="D47" s="17">
        <v>345.6</v>
      </c>
      <c r="E47" s="17">
        <v>110.9</v>
      </c>
      <c r="F47" s="17">
        <v>0</v>
      </c>
      <c r="G47" s="17">
        <v>0</v>
      </c>
      <c r="H47" s="17">
        <v>60.1</v>
      </c>
      <c r="I47" s="17">
        <v>167.1</v>
      </c>
      <c r="J47" s="17"/>
      <c r="K47" s="17">
        <v>0</v>
      </c>
      <c r="L47" s="17">
        <v>183.4</v>
      </c>
      <c r="M47" s="17"/>
      <c r="N47" s="17">
        <v>204.4</v>
      </c>
      <c r="O47" s="17"/>
      <c r="P47" s="17">
        <v>208.8</v>
      </c>
      <c r="Q47" s="17"/>
      <c r="R47" s="17">
        <v>78.3</v>
      </c>
      <c r="S47" s="17">
        <v>9.8000000000000007</v>
      </c>
      <c r="T47" s="17"/>
      <c r="U47" s="17"/>
      <c r="V47" s="17"/>
      <c r="W47" s="17"/>
      <c r="X47" s="17">
        <v>165.6</v>
      </c>
      <c r="Y47" s="17">
        <v>9.6999999999999993</v>
      </c>
      <c r="Z47" s="17">
        <v>6.3</v>
      </c>
      <c r="AA47" s="17">
        <v>16.7</v>
      </c>
      <c r="AB47" s="17">
        <v>7</v>
      </c>
      <c r="AC47" s="17">
        <v>14.7</v>
      </c>
      <c r="AD47" s="17">
        <v>111.2</v>
      </c>
      <c r="AE47" s="17"/>
      <c r="AF47" s="17"/>
      <c r="AG47" s="17"/>
      <c r="AH47" s="17"/>
      <c r="AI47" s="17">
        <v>110.9</v>
      </c>
      <c r="AJ47" s="17">
        <v>53.8</v>
      </c>
      <c r="AK47" s="17">
        <v>0</v>
      </c>
      <c r="AL47" s="17"/>
      <c r="AM47" s="17"/>
      <c r="AN47" s="17">
        <v>6.5</v>
      </c>
      <c r="AO47" s="17">
        <v>0</v>
      </c>
      <c r="AP47" s="17">
        <v>32.799999999999997</v>
      </c>
      <c r="AQ47" s="17">
        <v>134.5</v>
      </c>
      <c r="AR47" s="17">
        <v>16.5</v>
      </c>
      <c r="AS47" s="17">
        <v>15.8</v>
      </c>
      <c r="AT47" s="17">
        <v>15.3</v>
      </c>
      <c r="AU47" s="17">
        <v>90.1</v>
      </c>
      <c r="AV47" s="17">
        <v>182.50363999999999</v>
      </c>
      <c r="AW47" s="17">
        <v>183.26147</v>
      </c>
      <c r="AX47" s="17">
        <v>184.66651999999999</v>
      </c>
      <c r="AY47" s="17">
        <v>107.5</v>
      </c>
      <c r="AZ47" s="17">
        <v>18.5</v>
      </c>
      <c r="BA47" s="17">
        <v>25</v>
      </c>
      <c r="BB47" s="17">
        <v>3.9</v>
      </c>
      <c r="BC47" s="17">
        <v>32.799999999999997</v>
      </c>
      <c r="BD47" s="17">
        <v>53.8</v>
      </c>
      <c r="BE47" s="17"/>
      <c r="BF47" s="17"/>
      <c r="BG47" s="17">
        <v>61.9</v>
      </c>
      <c r="BH47" s="17"/>
      <c r="BI47" s="17"/>
      <c r="BJ47" s="17">
        <v>46.3</v>
      </c>
      <c r="BK47" s="17"/>
      <c r="BL47" s="17"/>
      <c r="BM47" s="17"/>
      <c r="BN47" s="17">
        <v>110.4</v>
      </c>
      <c r="BO47" s="17">
        <v>169.8</v>
      </c>
      <c r="BP47" s="17">
        <v>169.2</v>
      </c>
      <c r="BQ47" s="17">
        <v>170.3</v>
      </c>
      <c r="BR47" s="17">
        <v>250.9</v>
      </c>
      <c r="BS47" s="17">
        <v>74.099999999999994</v>
      </c>
      <c r="BT47" s="17">
        <v>36</v>
      </c>
      <c r="BU47" s="17"/>
      <c r="BV47" s="17"/>
      <c r="BW47" s="17">
        <v>194.5</v>
      </c>
      <c r="BX47" s="17">
        <v>0</v>
      </c>
      <c r="BY47" s="17"/>
      <c r="BZ47" s="17"/>
      <c r="CA47" s="17"/>
      <c r="CB47" s="17">
        <v>175.7</v>
      </c>
      <c r="CC47" s="17">
        <v>67.900000000000006</v>
      </c>
      <c r="CD47" s="17">
        <v>64</v>
      </c>
      <c r="CE47" s="17">
        <v>63</v>
      </c>
      <c r="CF47" s="17">
        <v>29.6</v>
      </c>
      <c r="CG47" s="17">
        <v>0</v>
      </c>
      <c r="CH47" s="17"/>
      <c r="CI47" s="17"/>
      <c r="CJ47" s="17">
        <v>144.4</v>
      </c>
      <c r="CK47" s="17">
        <v>144.9</v>
      </c>
      <c r="CL47" s="17">
        <v>169.6</v>
      </c>
      <c r="CM47" s="17">
        <v>184.4</v>
      </c>
      <c r="CN47" s="17"/>
      <c r="CO47" s="17"/>
      <c r="CP47" s="17"/>
      <c r="CQ47" s="17"/>
      <c r="CR47" s="17">
        <v>211.4</v>
      </c>
      <c r="CS47" s="17">
        <v>101.4</v>
      </c>
      <c r="CT47" s="17">
        <v>3.7</v>
      </c>
      <c r="CU47" s="17"/>
      <c r="CV47" s="17">
        <v>4.5</v>
      </c>
      <c r="CW47" s="17">
        <v>0</v>
      </c>
      <c r="CX47" s="17">
        <v>112.4</v>
      </c>
      <c r="CY47" s="17">
        <v>0</v>
      </c>
      <c r="CZ47" s="17">
        <v>2</v>
      </c>
      <c r="DA47" s="17">
        <v>0</v>
      </c>
      <c r="DB47" s="17">
        <v>15.5</v>
      </c>
      <c r="DC47" s="17">
        <v>9.9</v>
      </c>
      <c r="DD47" s="17">
        <v>4.8</v>
      </c>
      <c r="DE47" s="17">
        <v>0</v>
      </c>
      <c r="DF47" s="17">
        <v>1.2</v>
      </c>
      <c r="DG47" s="17">
        <v>1.8</v>
      </c>
      <c r="DH47" s="17">
        <v>4</v>
      </c>
      <c r="DI47" s="17">
        <v>20.7</v>
      </c>
      <c r="DJ47" s="17">
        <v>8.3000000000000007</v>
      </c>
      <c r="DK47" s="17">
        <v>12.6</v>
      </c>
      <c r="DL47" s="17">
        <v>2.4</v>
      </c>
      <c r="DM47" s="17">
        <v>16.899999999999999</v>
      </c>
      <c r="DN47" s="17">
        <v>0</v>
      </c>
      <c r="DO47" s="17">
        <v>0</v>
      </c>
      <c r="DP47" s="17">
        <v>29.4</v>
      </c>
      <c r="DQ47" s="17">
        <v>83.2</v>
      </c>
      <c r="DR47" s="17">
        <v>0</v>
      </c>
      <c r="DS47" s="17">
        <v>2.4</v>
      </c>
      <c r="DT47" s="17">
        <v>15.8</v>
      </c>
      <c r="DU47" s="17">
        <v>3</v>
      </c>
      <c r="DV47" s="17"/>
      <c r="DW47" s="17"/>
      <c r="DX47" s="17">
        <v>5</v>
      </c>
      <c r="DY47" s="17">
        <v>7.7</v>
      </c>
      <c r="DZ47" s="17">
        <v>15</v>
      </c>
      <c r="EA47" s="17">
        <v>20.2</v>
      </c>
      <c r="EB47" s="17">
        <v>9.6</v>
      </c>
      <c r="EC47" s="17">
        <v>21.4</v>
      </c>
      <c r="ED47" s="17">
        <v>80.7</v>
      </c>
      <c r="EE47" s="17">
        <v>0</v>
      </c>
      <c r="EF47" s="17">
        <v>107.7</v>
      </c>
      <c r="EG47" s="17">
        <v>102.3</v>
      </c>
      <c r="EH47" s="17">
        <v>19.100000000000001</v>
      </c>
      <c r="EI47" s="17">
        <v>12.9</v>
      </c>
      <c r="EJ47" s="17">
        <v>0</v>
      </c>
      <c r="EK47" s="17">
        <v>10.4</v>
      </c>
      <c r="EL47" s="17">
        <v>2.8</v>
      </c>
      <c r="EM47" s="17">
        <v>8.6</v>
      </c>
      <c r="EN47" s="17">
        <v>20.399999999999999</v>
      </c>
      <c r="EO47" s="17">
        <v>20.399999999999999</v>
      </c>
      <c r="EP47" s="17">
        <v>20.100000000000001</v>
      </c>
      <c r="EQ47" s="17">
        <v>1.7</v>
      </c>
      <c r="ER47" s="17">
        <v>0</v>
      </c>
      <c r="ES47" s="17">
        <v>0</v>
      </c>
      <c r="ET47" s="17">
        <v>0</v>
      </c>
      <c r="EU47" s="17">
        <v>0.6</v>
      </c>
      <c r="EV47" s="17">
        <v>127.2</v>
      </c>
      <c r="EW47" s="17">
        <v>104.9</v>
      </c>
      <c r="EX47" s="17">
        <v>0</v>
      </c>
      <c r="EY47" s="17">
        <v>4.3</v>
      </c>
      <c r="EZ47" s="17">
        <v>2.2000000000000002</v>
      </c>
      <c r="FA47" s="17">
        <v>1.2</v>
      </c>
      <c r="FB47" s="17">
        <v>1.2</v>
      </c>
      <c r="FC47" s="17">
        <v>0</v>
      </c>
      <c r="FD47" s="17">
        <v>5.6</v>
      </c>
      <c r="FE47" s="17">
        <v>16.2</v>
      </c>
      <c r="FF47" s="17">
        <v>8.6999999999999993</v>
      </c>
      <c r="FG47" s="17">
        <v>27.6</v>
      </c>
      <c r="FH47" s="17">
        <v>34.5</v>
      </c>
      <c r="FI47" s="17"/>
      <c r="FJ47" s="17"/>
      <c r="FK47" s="17">
        <v>7.3</v>
      </c>
      <c r="FL47" s="17">
        <v>11.1</v>
      </c>
      <c r="FM47" s="17">
        <v>22.2</v>
      </c>
      <c r="FN47" s="17">
        <v>7025.7316300000002</v>
      </c>
      <c r="FO47" s="15"/>
      <c r="FP47" s="17">
        <v>14.7</v>
      </c>
      <c r="FQ47" s="17">
        <v>6.9</v>
      </c>
      <c r="FR47" s="17">
        <v>9.3000000000000007</v>
      </c>
      <c r="FS47" s="17">
        <v>7.8</v>
      </c>
      <c r="FT47" s="17">
        <v>26.3</v>
      </c>
      <c r="FU47" s="17">
        <v>18.899999999999999</v>
      </c>
      <c r="FV47" s="17">
        <v>4.4000000000000004</v>
      </c>
      <c r="FW47" s="17">
        <v>7.9</v>
      </c>
      <c r="FX47" s="17">
        <v>96.2</v>
      </c>
    </row>
    <row r="48" spans="1:180" ht="24" customHeight="1" x14ac:dyDescent="0.3">
      <c r="A48" s="16" t="s">
        <v>33</v>
      </c>
      <c r="B48" s="16" t="s">
        <v>714</v>
      </c>
      <c r="C48" s="17">
        <v>205.6</v>
      </c>
      <c r="D48" s="17">
        <v>495.3</v>
      </c>
      <c r="E48" s="17">
        <v>163.1</v>
      </c>
      <c r="F48" s="17">
        <v>0</v>
      </c>
      <c r="G48" s="17">
        <v>0</v>
      </c>
      <c r="H48" s="17">
        <v>90.6</v>
      </c>
      <c r="I48" s="17">
        <v>167.5</v>
      </c>
      <c r="J48" s="17"/>
      <c r="K48" s="17">
        <v>0</v>
      </c>
      <c r="L48" s="17">
        <v>183.7</v>
      </c>
      <c r="M48" s="17"/>
      <c r="N48" s="17">
        <v>204.4</v>
      </c>
      <c r="O48" s="17"/>
      <c r="P48" s="17">
        <v>210.5</v>
      </c>
      <c r="Q48" s="17"/>
      <c r="R48" s="17">
        <v>77.3</v>
      </c>
      <c r="S48" s="17">
        <v>9.6999999999999993</v>
      </c>
      <c r="T48" s="17"/>
      <c r="U48" s="17"/>
      <c r="V48" s="17"/>
      <c r="W48" s="17"/>
      <c r="X48" s="17">
        <v>166.7</v>
      </c>
      <c r="Y48" s="17">
        <v>9.4</v>
      </c>
      <c r="Z48" s="17">
        <v>6.5</v>
      </c>
      <c r="AA48" s="17">
        <v>16.899999999999999</v>
      </c>
      <c r="AB48" s="17">
        <v>6.9</v>
      </c>
      <c r="AC48" s="17">
        <v>14.8</v>
      </c>
      <c r="AD48" s="17">
        <v>140.9</v>
      </c>
      <c r="AE48" s="17"/>
      <c r="AF48" s="17"/>
      <c r="AG48" s="17"/>
      <c r="AH48" s="17"/>
      <c r="AI48" s="17">
        <v>110.9</v>
      </c>
      <c r="AJ48" s="17">
        <v>84.5</v>
      </c>
      <c r="AK48" s="17">
        <v>0</v>
      </c>
      <c r="AL48" s="17"/>
      <c r="AM48" s="17"/>
      <c r="AN48" s="17">
        <v>6.5</v>
      </c>
      <c r="AO48" s="17">
        <v>0</v>
      </c>
      <c r="AP48" s="17">
        <v>44.8</v>
      </c>
      <c r="AQ48" s="17">
        <v>136.9</v>
      </c>
      <c r="AR48" s="17">
        <v>16.8</v>
      </c>
      <c r="AS48" s="17">
        <v>15.6</v>
      </c>
      <c r="AT48" s="17">
        <v>15.3</v>
      </c>
      <c r="AU48" s="17">
        <v>89.9</v>
      </c>
      <c r="AV48" s="17">
        <v>184.83211</v>
      </c>
      <c r="AW48" s="17">
        <v>184.56656000000001</v>
      </c>
      <c r="AX48" s="17">
        <v>184.56897000000001</v>
      </c>
      <c r="AY48" s="17">
        <v>107.6</v>
      </c>
      <c r="AZ48" s="17">
        <v>21</v>
      </c>
      <c r="BA48" s="17">
        <v>24.9</v>
      </c>
      <c r="BB48" s="17">
        <v>3.9</v>
      </c>
      <c r="BC48" s="17">
        <v>32.6</v>
      </c>
      <c r="BD48" s="17">
        <v>52.2</v>
      </c>
      <c r="BE48" s="17"/>
      <c r="BF48" s="17"/>
      <c r="BG48" s="17">
        <v>86.4</v>
      </c>
      <c r="BH48" s="17"/>
      <c r="BI48" s="17"/>
      <c r="BJ48" s="17">
        <v>46.7</v>
      </c>
      <c r="BK48" s="17"/>
      <c r="BL48" s="17"/>
      <c r="BM48" s="17"/>
      <c r="BN48" s="17">
        <v>110.5</v>
      </c>
      <c r="BO48" s="17">
        <v>168.7</v>
      </c>
      <c r="BP48" s="17">
        <v>168.8</v>
      </c>
      <c r="BQ48" s="17">
        <v>168.9</v>
      </c>
      <c r="BR48" s="17">
        <v>255.6</v>
      </c>
      <c r="BS48" s="17">
        <v>74.2</v>
      </c>
      <c r="BT48" s="17">
        <v>36.1</v>
      </c>
      <c r="BU48" s="17"/>
      <c r="BV48" s="17"/>
      <c r="BW48" s="17">
        <v>194.6</v>
      </c>
      <c r="BX48" s="17">
        <v>0</v>
      </c>
      <c r="BY48" s="17"/>
      <c r="BZ48" s="17"/>
      <c r="CA48" s="17"/>
      <c r="CB48" s="17">
        <v>189.8</v>
      </c>
      <c r="CC48" s="17">
        <v>76.099999999999994</v>
      </c>
      <c r="CD48" s="17">
        <v>63.9</v>
      </c>
      <c r="CE48" s="17">
        <v>62.9</v>
      </c>
      <c r="CF48" s="17">
        <v>29.2</v>
      </c>
      <c r="CG48" s="17">
        <v>0</v>
      </c>
      <c r="CH48" s="17"/>
      <c r="CI48" s="17"/>
      <c r="CJ48" s="17">
        <v>144.30000000000001</v>
      </c>
      <c r="CK48" s="17">
        <v>145</v>
      </c>
      <c r="CL48" s="17">
        <v>170.1</v>
      </c>
      <c r="CM48" s="17">
        <v>185</v>
      </c>
      <c r="CN48" s="17"/>
      <c r="CO48" s="17"/>
      <c r="CP48" s="17"/>
      <c r="CQ48" s="17"/>
      <c r="CR48" s="17">
        <v>211.9</v>
      </c>
      <c r="CS48" s="17">
        <v>101.8</v>
      </c>
      <c r="CT48" s="17">
        <v>3.7</v>
      </c>
      <c r="CU48" s="17"/>
      <c r="CV48" s="17">
        <v>4.5</v>
      </c>
      <c r="CW48" s="17">
        <v>0</v>
      </c>
      <c r="CX48" s="17">
        <v>110.7</v>
      </c>
      <c r="CY48" s="17">
        <v>0</v>
      </c>
      <c r="CZ48" s="17">
        <v>1.4</v>
      </c>
      <c r="DA48" s="17">
        <v>0</v>
      </c>
      <c r="DB48" s="17">
        <v>16</v>
      </c>
      <c r="DC48" s="17">
        <v>9.9</v>
      </c>
      <c r="DD48" s="17">
        <v>5.4</v>
      </c>
      <c r="DE48" s="17">
        <v>0</v>
      </c>
      <c r="DF48" s="17">
        <v>1.2</v>
      </c>
      <c r="DG48" s="17">
        <v>1.8</v>
      </c>
      <c r="DH48" s="17">
        <v>4</v>
      </c>
      <c r="DI48" s="17">
        <v>20.399999999999999</v>
      </c>
      <c r="DJ48" s="17">
        <v>8.3000000000000007</v>
      </c>
      <c r="DK48" s="17">
        <v>12.6</v>
      </c>
      <c r="DL48" s="17">
        <v>2.4</v>
      </c>
      <c r="DM48" s="17">
        <v>16.899999999999999</v>
      </c>
      <c r="DN48" s="17">
        <v>0</v>
      </c>
      <c r="DO48" s="17">
        <v>0</v>
      </c>
      <c r="DP48" s="17">
        <v>29.8</v>
      </c>
      <c r="DQ48" s="17">
        <v>83</v>
      </c>
      <c r="DR48" s="17">
        <v>0</v>
      </c>
      <c r="DS48" s="17">
        <v>2.2999999999999998</v>
      </c>
      <c r="DT48" s="17">
        <v>18.5</v>
      </c>
      <c r="DU48" s="17">
        <v>3</v>
      </c>
      <c r="DV48" s="17"/>
      <c r="DW48" s="17"/>
      <c r="DX48" s="17">
        <v>5</v>
      </c>
      <c r="DY48" s="17">
        <v>7.7</v>
      </c>
      <c r="DZ48" s="17">
        <v>15.1</v>
      </c>
      <c r="EA48" s="17">
        <v>20.2</v>
      </c>
      <c r="EB48" s="17">
        <v>9.6</v>
      </c>
      <c r="EC48" s="17">
        <v>12.7</v>
      </c>
      <c r="ED48" s="17">
        <v>78.900000000000006</v>
      </c>
      <c r="EE48" s="17">
        <v>0</v>
      </c>
      <c r="EF48" s="17">
        <v>108.3</v>
      </c>
      <c r="EG48" s="17">
        <v>95.2</v>
      </c>
      <c r="EH48" s="17">
        <v>19</v>
      </c>
      <c r="EI48" s="17">
        <v>10.9</v>
      </c>
      <c r="EJ48" s="17">
        <v>0</v>
      </c>
      <c r="EK48" s="17">
        <v>12.5</v>
      </c>
      <c r="EL48" s="17">
        <v>2.8</v>
      </c>
      <c r="EM48" s="17">
        <v>8.5</v>
      </c>
      <c r="EN48" s="17">
        <v>20.399999999999999</v>
      </c>
      <c r="EO48" s="17">
        <v>20.399999999999999</v>
      </c>
      <c r="EP48" s="17">
        <v>20.100000000000001</v>
      </c>
      <c r="EQ48" s="17">
        <v>0.8</v>
      </c>
      <c r="ER48" s="17">
        <v>0</v>
      </c>
      <c r="ES48" s="17">
        <v>0</v>
      </c>
      <c r="ET48" s="17">
        <v>0</v>
      </c>
      <c r="EU48" s="17">
        <v>0.6</v>
      </c>
      <c r="EV48" s="17">
        <v>122.4</v>
      </c>
      <c r="EW48" s="17">
        <v>119.8</v>
      </c>
      <c r="EX48" s="17">
        <v>0</v>
      </c>
      <c r="EY48" s="17">
        <v>4.3</v>
      </c>
      <c r="EZ48" s="17">
        <v>2.2000000000000002</v>
      </c>
      <c r="FA48" s="17">
        <v>1.2</v>
      </c>
      <c r="FB48" s="17">
        <v>1.2</v>
      </c>
      <c r="FC48" s="17">
        <v>0</v>
      </c>
      <c r="FD48" s="17">
        <v>5.7</v>
      </c>
      <c r="FE48" s="17">
        <v>16.3</v>
      </c>
      <c r="FF48" s="17">
        <v>8.6</v>
      </c>
      <c r="FG48" s="17">
        <v>27.6</v>
      </c>
      <c r="FH48" s="17">
        <v>34.5</v>
      </c>
      <c r="FI48" s="17"/>
      <c r="FJ48" s="17"/>
      <c r="FK48" s="17">
        <v>7.1</v>
      </c>
      <c r="FL48" s="17">
        <v>11.1</v>
      </c>
      <c r="FM48" s="17">
        <v>20.399999999999999</v>
      </c>
      <c r="FN48" s="17">
        <v>7384.5676400000002</v>
      </c>
      <c r="FO48" s="15"/>
      <c r="FP48" s="17">
        <v>14.8</v>
      </c>
      <c r="FQ48" s="17">
        <v>8.1</v>
      </c>
      <c r="FR48" s="17">
        <v>8.8000000000000007</v>
      </c>
      <c r="FS48" s="17">
        <v>7.8</v>
      </c>
      <c r="FT48" s="17">
        <v>26.5</v>
      </c>
      <c r="FU48" s="17">
        <v>18.899999999999999</v>
      </c>
      <c r="FV48" s="17">
        <v>4.5</v>
      </c>
      <c r="FW48" s="17">
        <v>7.9</v>
      </c>
      <c r="FX48" s="17">
        <v>97.3</v>
      </c>
    </row>
    <row r="49" spans="1:180" ht="24" customHeight="1" x14ac:dyDescent="0.3">
      <c r="A49" s="16" t="s">
        <v>33</v>
      </c>
      <c r="B49" s="16" t="s">
        <v>715</v>
      </c>
      <c r="C49" s="17">
        <v>201.7</v>
      </c>
      <c r="D49" s="17">
        <v>497.9</v>
      </c>
      <c r="E49" s="17">
        <v>163.9</v>
      </c>
      <c r="F49" s="17">
        <v>0</v>
      </c>
      <c r="G49" s="17">
        <v>0</v>
      </c>
      <c r="H49" s="17">
        <v>90.2</v>
      </c>
      <c r="I49" s="17">
        <v>163.1</v>
      </c>
      <c r="J49" s="17"/>
      <c r="K49" s="17">
        <v>0</v>
      </c>
      <c r="L49" s="17">
        <v>184.7</v>
      </c>
      <c r="M49" s="17"/>
      <c r="N49" s="17">
        <v>205</v>
      </c>
      <c r="O49" s="17"/>
      <c r="P49" s="17">
        <v>210.1</v>
      </c>
      <c r="Q49" s="17"/>
      <c r="R49" s="17">
        <v>92.2</v>
      </c>
      <c r="S49" s="17">
        <v>9.8000000000000007</v>
      </c>
      <c r="T49" s="17"/>
      <c r="U49" s="17"/>
      <c r="V49" s="17"/>
      <c r="W49" s="17"/>
      <c r="X49" s="17">
        <v>164.3</v>
      </c>
      <c r="Y49" s="17">
        <v>9.5</v>
      </c>
      <c r="Z49" s="17">
        <v>6.4</v>
      </c>
      <c r="AA49" s="17">
        <v>19.399999999999999</v>
      </c>
      <c r="AB49" s="17">
        <v>6.9</v>
      </c>
      <c r="AC49" s="17">
        <v>14.8</v>
      </c>
      <c r="AD49" s="17">
        <v>141.1</v>
      </c>
      <c r="AE49" s="17"/>
      <c r="AF49" s="17"/>
      <c r="AG49" s="17"/>
      <c r="AH49" s="17"/>
      <c r="AI49" s="17">
        <v>110.9</v>
      </c>
      <c r="AJ49" s="17">
        <v>128</v>
      </c>
      <c r="AK49" s="17">
        <v>0</v>
      </c>
      <c r="AL49" s="17"/>
      <c r="AM49" s="17"/>
      <c r="AN49" s="17">
        <v>6.5</v>
      </c>
      <c r="AO49" s="17">
        <v>0</v>
      </c>
      <c r="AP49" s="17">
        <v>38.5</v>
      </c>
      <c r="AQ49" s="17">
        <v>151.5</v>
      </c>
      <c r="AR49" s="17">
        <v>17.600000000000001</v>
      </c>
      <c r="AS49" s="17">
        <v>15.6</v>
      </c>
      <c r="AT49" s="17">
        <v>15.2</v>
      </c>
      <c r="AU49" s="17">
        <v>91.9</v>
      </c>
      <c r="AV49" s="17">
        <v>181.17867000000001</v>
      </c>
      <c r="AW49" s="17">
        <v>181.97833</v>
      </c>
      <c r="AX49" s="17">
        <v>185.49825000000001</v>
      </c>
      <c r="AY49" s="17">
        <v>108.7</v>
      </c>
      <c r="AZ49" s="17">
        <v>36.200000000000003</v>
      </c>
      <c r="BA49" s="17">
        <v>25.1</v>
      </c>
      <c r="BB49" s="17">
        <v>3.9</v>
      </c>
      <c r="BC49" s="17">
        <v>32.4</v>
      </c>
      <c r="BD49" s="17">
        <v>53.1</v>
      </c>
      <c r="BE49" s="17"/>
      <c r="BF49" s="17"/>
      <c r="BG49" s="17">
        <v>86.7</v>
      </c>
      <c r="BH49" s="17"/>
      <c r="BI49" s="17"/>
      <c r="BJ49" s="17">
        <v>46.8</v>
      </c>
      <c r="BK49" s="17"/>
      <c r="BL49" s="17"/>
      <c r="BM49" s="17"/>
      <c r="BN49" s="17">
        <v>110.3</v>
      </c>
      <c r="BO49" s="17">
        <v>170.1</v>
      </c>
      <c r="BP49" s="17">
        <v>170.1</v>
      </c>
      <c r="BQ49" s="17">
        <v>170.3</v>
      </c>
      <c r="BR49" s="17">
        <v>257</v>
      </c>
      <c r="BS49" s="17">
        <v>74.5</v>
      </c>
      <c r="BT49" s="17">
        <v>36.200000000000003</v>
      </c>
      <c r="BU49" s="17"/>
      <c r="BV49" s="17"/>
      <c r="BW49" s="17">
        <v>195.9</v>
      </c>
      <c r="BX49" s="17">
        <v>0</v>
      </c>
      <c r="BY49" s="17"/>
      <c r="BZ49" s="17"/>
      <c r="CA49" s="17"/>
      <c r="CB49" s="17">
        <v>245.3</v>
      </c>
      <c r="CC49" s="17">
        <v>84.4</v>
      </c>
      <c r="CD49" s="17">
        <v>64</v>
      </c>
      <c r="CE49" s="17">
        <v>63</v>
      </c>
      <c r="CF49" s="17">
        <v>29</v>
      </c>
      <c r="CG49" s="17">
        <v>0</v>
      </c>
      <c r="CH49" s="17"/>
      <c r="CI49" s="17"/>
      <c r="CJ49" s="17">
        <v>145.19999999999999</v>
      </c>
      <c r="CK49" s="17">
        <v>146.1</v>
      </c>
      <c r="CL49" s="17">
        <v>170.6</v>
      </c>
      <c r="CM49" s="17">
        <v>186.7</v>
      </c>
      <c r="CN49" s="17"/>
      <c r="CO49" s="17"/>
      <c r="CP49" s="17"/>
      <c r="CQ49" s="17"/>
      <c r="CR49" s="17">
        <v>212.2</v>
      </c>
      <c r="CS49" s="17">
        <v>101.8</v>
      </c>
      <c r="CT49" s="17">
        <v>3.5</v>
      </c>
      <c r="CU49" s="17"/>
      <c r="CV49" s="17">
        <v>4.4000000000000004</v>
      </c>
      <c r="CW49" s="17">
        <v>0</v>
      </c>
      <c r="CX49" s="17">
        <v>113.7</v>
      </c>
      <c r="CY49" s="17">
        <v>0</v>
      </c>
      <c r="CZ49" s="17">
        <v>1.9</v>
      </c>
      <c r="DA49" s="17">
        <v>0</v>
      </c>
      <c r="DB49" s="17">
        <v>15.2</v>
      </c>
      <c r="DC49" s="17">
        <v>9.9</v>
      </c>
      <c r="DD49" s="17">
        <v>5.4</v>
      </c>
      <c r="DE49" s="17">
        <v>0</v>
      </c>
      <c r="DF49" s="17">
        <v>1.2</v>
      </c>
      <c r="DG49" s="17">
        <v>1.8</v>
      </c>
      <c r="DH49" s="17">
        <v>3.8</v>
      </c>
      <c r="DI49" s="17">
        <v>20.5</v>
      </c>
      <c r="DJ49" s="17">
        <v>8.3000000000000007</v>
      </c>
      <c r="DK49" s="17">
        <v>13.6</v>
      </c>
      <c r="DL49" s="17">
        <v>2.2999999999999998</v>
      </c>
      <c r="DM49" s="17">
        <v>16.899999999999999</v>
      </c>
      <c r="DN49" s="17">
        <v>0</v>
      </c>
      <c r="DO49" s="17">
        <v>0</v>
      </c>
      <c r="DP49" s="17">
        <v>29.7</v>
      </c>
      <c r="DQ49" s="17">
        <v>82</v>
      </c>
      <c r="DR49" s="17">
        <v>0</v>
      </c>
      <c r="DS49" s="17">
        <v>2.2000000000000002</v>
      </c>
      <c r="DT49" s="17">
        <v>20.2</v>
      </c>
      <c r="DU49" s="17">
        <v>3</v>
      </c>
      <c r="DV49" s="17"/>
      <c r="DW49" s="17"/>
      <c r="DX49" s="17">
        <v>5</v>
      </c>
      <c r="DY49" s="17">
        <v>7.7</v>
      </c>
      <c r="DZ49" s="17">
        <v>15.2</v>
      </c>
      <c r="EA49" s="17">
        <v>20.2</v>
      </c>
      <c r="EB49" s="17">
        <v>9.5</v>
      </c>
      <c r="EC49" s="17">
        <v>9.1999999999999993</v>
      </c>
      <c r="ED49" s="17">
        <v>64.3</v>
      </c>
      <c r="EE49" s="17">
        <v>0</v>
      </c>
      <c r="EF49" s="17">
        <v>109.6</v>
      </c>
      <c r="EG49" s="17">
        <v>101.7</v>
      </c>
      <c r="EH49" s="17">
        <v>11.6</v>
      </c>
      <c r="EI49" s="17">
        <v>8.3000000000000007</v>
      </c>
      <c r="EJ49" s="17">
        <v>0</v>
      </c>
      <c r="EK49" s="17">
        <v>15.4</v>
      </c>
      <c r="EL49" s="17">
        <v>2.8</v>
      </c>
      <c r="EM49" s="17">
        <v>8.6</v>
      </c>
      <c r="EN49" s="17">
        <v>20.399999999999999</v>
      </c>
      <c r="EO49" s="17">
        <v>20.399999999999999</v>
      </c>
      <c r="EP49" s="17">
        <v>20.100000000000001</v>
      </c>
      <c r="EQ49" s="17">
        <v>1.5</v>
      </c>
      <c r="ER49" s="17">
        <v>0</v>
      </c>
      <c r="ES49" s="17">
        <v>0</v>
      </c>
      <c r="ET49" s="17">
        <v>0</v>
      </c>
      <c r="EU49" s="17">
        <v>0.6</v>
      </c>
      <c r="EV49" s="17">
        <v>107</v>
      </c>
      <c r="EW49" s="17">
        <v>101.8</v>
      </c>
      <c r="EX49" s="17">
        <v>0</v>
      </c>
      <c r="EY49" s="17">
        <v>4.3</v>
      </c>
      <c r="EZ49" s="17">
        <v>2.2000000000000002</v>
      </c>
      <c r="FA49" s="17">
        <v>1.2</v>
      </c>
      <c r="FB49" s="17">
        <v>1.2</v>
      </c>
      <c r="FC49" s="17">
        <v>0</v>
      </c>
      <c r="FD49" s="17">
        <v>5.7</v>
      </c>
      <c r="FE49" s="17">
        <v>16.7</v>
      </c>
      <c r="FF49" s="17">
        <v>8.8000000000000007</v>
      </c>
      <c r="FG49" s="17">
        <v>27.7</v>
      </c>
      <c r="FH49" s="17">
        <v>34.299999999999997</v>
      </c>
      <c r="FI49" s="17"/>
      <c r="FJ49" s="17"/>
      <c r="FK49" s="17">
        <v>9.1</v>
      </c>
      <c r="FL49" s="17">
        <v>11.1</v>
      </c>
      <c r="FM49" s="17">
        <v>20.7</v>
      </c>
      <c r="FN49" s="17">
        <v>7494.3552499999996</v>
      </c>
      <c r="FO49" s="15"/>
      <c r="FP49" s="17">
        <v>14.5</v>
      </c>
      <c r="FQ49" s="17">
        <v>8.1</v>
      </c>
      <c r="FR49" s="17">
        <v>9.4</v>
      </c>
      <c r="FS49" s="17">
        <v>7.8</v>
      </c>
      <c r="FT49" s="17">
        <v>26.6</v>
      </c>
      <c r="FU49" s="17">
        <v>18.899999999999999</v>
      </c>
      <c r="FV49" s="17">
        <v>4.5</v>
      </c>
      <c r="FW49" s="17">
        <v>7.9</v>
      </c>
      <c r="FX49" s="17">
        <v>97.7</v>
      </c>
    </row>
    <row r="50" spans="1:180" ht="24" customHeight="1" x14ac:dyDescent="0.3">
      <c r="A50" s="18" t="s">
        <v>33</v>
      </c>
      <c r="B50" s="18" t="s">
        <v>716</v>
      </c>
      <c r="C50" s="19">
        <v>202.9</v>
      </c>
      <c r="D50" s="19">
        <v>549.29999999999995</v>
      </c>
      <c r="E50" s="19">
        <v>181.6</v>
      </c>
      <c r="F50" s="19">
        <v>0</v>
      </c>
      <c r="G50" s="19">
        <v>0</v>
      </c>
      <c r="H50" s="19">
        <v>90</v>
      </c>
      <c r="I50" s="19">
        <v>161.19999999999999</v>
      </c>
      <c r="J50" s="19"/>
      <c r="K50" s="19">
        <v>0</v>
      </c>
      <c r="L50" s="19">
        <v>184.8</v>
      </c>
      <c r="M50" s="19"/>
      <c r="N50" s="19">
        <v>205.1</v>
      </c>
      <c r="O50" s="19"/>
      <c r="P50" s="19">
        <v>211.1</v>
      </c>
      <c r="Q50" s="19"/>
      <c r="R50" s="19">
        <v>131.80000000000001</v>
      </c>
      <c r="S50" s="19">
        <v>9.9</v>
      </c>
      <c r="T50" s="19"/>
      <c r="U50" s="19"/>
      <c r="V50" s="19"/>
      <c r="W50" s="19"/>
      <c r="X50" s="19">
        <v>165.3</v>
      </c>
      <c r="Y50" s="19">
        <v>9.5</v>
      </c>
      <c r="Z50" s="19">
        <v>6.4</v>
      </c>
      <c r="AA50" s="19">
        <v>17</v>
      </c>
      <c r="AB50" s="19">
        <v>6.9</v>
      </c>
      <c r="AC50" s="19">
        <v>14.8</v>
      </c>
      <c r="AD50" s="19">
        <v>140.9</v>
      </c>
      <c r="AE50" s="19"/>
      <c r="AF50" s="19"/>
      <c r="AG50" s="19"/>
      <c r="AH50" s="19"/>
      <c r="AI50" s="19">
        <v>110.9</v>
      </c>
      <c r="AJ50" s="19">
        <v>155.1</v>
      </c>
      <c r="AK50" s="19">
        <v>0</v>
      </c>
      <c r="AL50" s="19"/>
      <c r="AM50" s="19"/>
      <c r="AN50" s="19">
        <v>6.5</v>
      </c>
      <c r="AO50" s="19">
        <v>0</v>
      </c>
      <c r="AP50" s="19">
        <v>21</v>
      </c>
      <c r="AQ50" s="19">
        <v>152.1</v>
      </c>
      <c r="AR50" s="19">
        <v>17.3</v>
      </c>
      <c r="AS50" s="19">
        <v>15.6</v>
      </c>
      <c r="AT50" s="19">
        <v>15.3</v>
      </c>
      <c r="AU50" s="19">
        <v>89.3</v>
      </c>
      <c r="AV50" s="19">
        <v>181.07889</v>
      </c>
      <c r="AW50" s="19">
        <v>181.91666000000001</v>
      </c>
      <c r="AX50" s="19">
        <v>184.69441</v>
      </c>
      <c r="AY50" s="19">
        <v>108.8</v>
      </c>
      <c r="AZ50" s="19">
        <v>33.5</v>
      </c>
      <c r="BA50" s="19">
        <v>25</v>
      </c>
      <c r="BB50" s="19">
        <v>3.9</v>
      </c>
      <c r="BC50" s="19">
        <v>32.799999999999997</v>
      </c>
      <c r="BD50" s="19">
        <v>53.3</v>
      </c>
      <c r="BE50" s="19"/>
      <c r="BF50" s="19"/>
      <c r="BG50" s="19">
        <v>86.6</v>
      </c>
      <c r="BH50" s="19"/>
      <c r="BI50" s="19"/>
      <c r="BJ50" s="19">
        <v>46.8</v>
      </c>
      <c r="BK50" s="19"/>
      <c r="BL50" s="19"/>
      <c r="BM50" s="19"/>
      <c r="BN50" s="19">
        <v>110.5</v>
      </c>
      <c r="BO50" s="19">
        <v>169.8</v>
      </c>
      <c r="BP50" s="19">
        <v>169.7</v>
      </c>
      <c r="BQ50" s="19">
        <v>169.7</v>
      </c>
      <c r="BR50" s="19">
        <v>257</v>
      </c>
      <c r="BS50" s="19">
        <v>74.599999999999994</v>
      </c>
      <c r="BT50" s="19">
        <v>36.5</v>
      </c>
      <c r="BU50" s="19"/>
      <c r="BV50" s="19"/>
      <c r="BW50" s="19">
        <v>195.2</v>
      </c>
      <c r="BX50" s="19">
        <v>0</v>
      </c>
      <c r="BY50" s="19"/>
      <c r="BZ50" s="19"/>
      <c r="CA50" s="19"/>
      <c r="CB50" s="19">
        <v>233.9</v>
      </c>
      <c r="CC50" s="19">
        <v>84.1</v>
      </c>
      <c r="CD50" s="19">
        <v>64</v>
      </c>
      <c r="CE50" s="19">
        <v>63</v>
      </c>
      <c r="CF50" s="19">
        <v>29.1</v>
      </c>
      <c r="CG50" s="19">
        <v>0</v>
      </c>
      <c r="CH50" s="19"/>
      <c r="CI50" s="19"/>
      <c r="CJ50" s="19">
        <v>144.9</v>
      </c>
      <c r="CK50" s="19">
        <v>145.80000000000001</v>
      </c>
      <c r="CL50" s="19">
        <v>169.9</v>
      </c>
      <c r="CM50" s="19">
        <v>187</v>
      </c>
      <c r="CN50" s="19"/>
      <c r="CO50" s="19"/>
      <c r="CP50" s="19"/>
      <c r="CQ50" s="19"/>
      <c r="CR50" s="19">
        <v>212.6</v>
      </c>
      <c r="CS50" s="19">
        <v>101.9</v>
      </c>
      <c r="CT50" s="19">
        <v>3.5</v>
      </c>
      <c r="CU50" s="19"/>
      <c r="CV50" s="19">
        <v>4.4000000000000004</v>
      </c>
      <c r="CW50" s="19">
        <v>0</v>
      </c>
      <c r="CX50" s="19">
        <v>104</v>
      </c>
      <c r="CY50" s="19">
        <v>0</v>
      </c>
      <c r="CZ50" s="19">
        <v>3.5</v>
      </c>
      <c r="DA50" s="19">
        <v>0</v>
      </c>
      <c r="DB50" s="19">
        <v>15.2</v>
      </c>
      <c r="DC50" s="19">
        <v>9.9</v>
      </c>
      <c r="DD50" s="19">
        <v>5.4</v>
      </c>
      <c r="DE50" s="19">
        <v>0</v>
      </c>
      <c r="DF50" s="19">
        <v>1.2</v>
      </c>
      <c r="DG50" s="19">
        <v>1.8</v>
      </c>
      <c r="DH50" s="19">
        <v>3.8</v>
      </c>
      <c r="DI50" s="19">
        <v>20.5</v>
      </c>
      <c r="DJ50" s="19">
        <v>8.3000000000000007</v>
      </c>
      <c r="DK50" s="19">
        <v>13.6</v>
      </c>
      <c r="DL50" s="19">
        <v>2.2999999999999998</v>
      </c>
      <c r="DM50" s="19">
        <v>16.899999999999999</v>
      </c>
      <c r="DN50" s="19">
        <v>0</v>
      </c>
      <c r="DO50" s="19">
        <v>0</v>
      </c>
      <c r="DP50" s="19">
        <v>29.8</v>
      </c>
      <c r="DQ50" s="19">
        <v>79.400000000000006</v>
      </c>
      <c r="DR50" s="19">
        <v>0</v>
      </c>
      <c r="DS50" s="19">
        <v>2.2000000000000002</v>
      </c>
      <c r="DT50" s="19">
        <v>20.2</v>
      </c>
      <c r="DU50" s="19">
        <v>3</v>
      </c>
      <c r="DV50" s="19"/>
      <c r="DW50" s="19"/>
      <c r="DX50" s="19">
        <v>5</v>
      </c>
      <c r="DY50" s="19">
        <v>7.9</v>
      </c>
      <c r="DZ50" s="19">
        <v>15.1</v>
      </c>
      <c r="EA50" s="19">
        <v>20.2</v>
      </c>
      <c r="EB50" s="19">
        <v>9.5</v>
      </c>
      <c r="EC50" s="19">
        <v>7.9</v>
      </c>
      <c r="ED50" s="19">
        <v>55.5</v>
      </c>
      <c r="EE50" s="19">
        <v>0</v>
      </c>
      <c r="EF50" s="19">
        <v>95.8</v>
      </c>
      <c r="EG50" s="19">
        <v>105.6</v>
      </c>
      <c r="EH50" s="19">
        <v>13.2</v>
      </c>
      <c r="EI50" s="19">
        <v>6.9</v>
      </c>
      <c r="EJ50" s="19">
        <v>0</v>
      </c>
      <c r="EK50" s="19">
        <v>17.100000000000001</v>
      </c>
      <c r="EL50" s="19">
        <v>2.8</v>
      </c>
      <c r="EM50" s="19">
        <v>8.6</v>
      </c>
      <c r="EN50" s="19">
        <v>20.399999999999999</v>
      </c>
      <c r="EO50" s="19">
        <v>20.399999999999999</v>
      </c>
      <c r="EP50" s="19">
        <v>20.100000000000001</v>
      </c>
      <c r="EQ50" s="19">
        <v>1.8</v>
      </c>
      <c r="ER50" s="19">
        <v>0</v>
      </c>
      <c r="ES50" s="19">
        <v>0</v>
      </c>
      <c r="ET50" s="19">
        <v>0</v>
      </c>
      <c r="EU50" s="19">
        <v>0.6</v>
      </c>
      <c r="EV50" s="19">
        <v>99</v>
      </c>
      <c r="EW50" s="19">
        <v>79.599999999999994</v>
      </c>
      <c r="EX50" s="19">
        <v>0</v>
      </c>
      <c r="EY50" s="19">
        <v>4.3</v>
      </c>
      <c r="EZ50" s="19">
        <v>2.2000000000000002</v>
      </c>
      <c r="FA50" s="19">
        <v>1.2</v>
      </c>
      <c r="FB50" s="19">
        <v>1.2</v>
      </c>
      <c r="FC50" s="19">
        <v>0</v>
      </c>
      <c r="FD50" s="19">
        <v>5.7</v>
      </c>
      <c r="FE50" s="19">
        <v>16.7</v>
      </c>
      <c r="FF50" s="19">
        <v>9.1</v>
      </c>
      <c r="FG50" s="19">
        <v>27.4</v>
      </c>
      <c r="FH50" s="19">
        <v>34.799999999999997</v>
      </c>
      <c r="FI50" s="19"/>
      <c r="FJ50" s="19"/>
      <c r="FK50" s="19">
        <v>8.6999999999999993</v>
      </c>
      <c r="FL50" s="19">
        <v>11.1</v>
      </c>
      <c r="FM50" s="19">
        <v>20.7</v>
      </c>
      <c r="FN50" s="19">
        <v>7534.1899599999997</v>
      </c>
      <c r="FO50" s="15"/>
      <c r="FP50" s="19">
        <v>14.5</v>
      </c>
      <c r="FQ50" s="19">
        <v>8.1</v>
      </c>
      <c r="FR50" s="19">
        <v>10</v>
      </c>
      <c r="FS50" s="19">
        <v>7.8</v>
      </c>
      <c r="FT50" s="19">
        <v>26.8</v>
      </c>
      <c r="FU50" s="19">
        <v>18.899999999999999</v>
      </c>
      <c r="FV50" s="19">
        <v>4.5</v>
      </c>
      <c r="FW50" s="19">
        <v>8</v>
      </c>
      <c r="FX50" s="19">
        <v>98.6</v>
      </c>
    </row>
    <row r="51" spans="1:180" ht="24" customHeight="1" x14ac:dyDescent="0.3">
      <c r="A51" s="13" t="s">
        <v>33</v>
      </c>
      <c r="B51" s="13" t="s">
        <v>717</v>
      </c>
      <c r="C51" s="14">
        <v>202.5</v>
      </c>
      <c r="D51" s="14">
        <v>549.6</v>
      </c>
      <c r="E51" s="14">
        <v>185.8</v>
      </c>
      <c r="F51" s="14">
        <v>0</v>
      </c>
      <c r="G51" s="14">
        <v>0</v>
      </c>
      <c r="H51" s="14">
        <v>90.2</v>
      </c>
      <c r="I51" s="14">
        <v>161.1</v>
      </c>
      <c r="J51" s="14"/>
      <c r="K51" s="14">
        <v>0</v>
      </c>
      <c r="L51" s="14">
        <v>184.2</v>
      </c>
      <c r="M51" s="14"/>
      <c r="N51" s="14">
        <v>204.9</v>
      </c>
      <c r="O51" s="14"/>
      <c r="P51" s="14">
        <v>209.5</v>
      </c>
      <c r="Q51" s="14"/>
      <c r="R51" s="14">
        <v>173.7</v>
      </c>
      <c r="S51" s="14">
        <v>9.8000000000000007</v>
      </c>
      <c r="T51" s="14"/>
      <c r="U51" s="14"/>
      <c r="V51" s="14"/>
      <c r="W51" s="14"/>
      <c r="X51" s="14">
        <v>165.2</v>
      </c>
      <c r="Y51" s="14">
        <v>9.6999999999999993</v>
      </c>
      <c r="Z51" s="14">
        <v>6.5</v>
      </c>
      <c r="AA51" s="14">
        <v>16.899999999999999</v>
      </c>
      <c r="AB51" s="14">
        <v>6.8</v>
      </c>
      <c r="AC51" s="14">
        <v>14.6</v>
      </c>
      <c r="AD51" s="14">
        <v>140.9</v>
      </c>
      <c r="AE51" s="14"/>
      <c r="AF51" s="14"/>
      <c r="AG51" s="14"/>
      <c r="AH51" s="14"/>
      <c r="AI51" s="14">
        <v>110.8</v>
      </c>
      <c r="AJ51" s="14">
        <v>154.80000000000001</v>
      </c>
      <c r="AK51" s="14">
        <v>0</v>
      </c>
      <c r="AL51" s="14"/>
      <c r="AM51" s="14"/>
      <c r="AN51" s="14">
        <v>6.5</v>
      </c>
      <c r="AO51" s="14">
        <v>214.7</v>
      </c>
      <c r="AP51" s="14">
        <v>21</v>
      </c>
      <c r="AQ51" s="14">
        <v>151.9</v>
      </c>
      <c r="AR51" s="14">
        <v>16.3</v>
      </c>
      <c r="AS51" s="14">
        <v>15.6</v>
      </c>
      <c r="AT51" s="14">
        <v>15.4</v>
      </c>
      <c r="AU51" s="14">
        <v>88.7</v>
      </c>
      <c r="AV51" s="14">
        <v>182.05065999999999</v>
      </c>
      <c r="AW51" s="14">
        <v>182.30011999999999</v>
      </c>
      <c r="AX51" s="14">
        <v>184.72734</v>
      </c>
      <c r="AY51" s="14">
        <v>109.4</v>
      </c>
      <c r="AZ51" s="14">
        <v>18.5</v>
      </c>
      <c r="BA51" s="14">
        <v>25.1</v>
      </c>
      <c r="BB51" s="14">
        <v>3.9</v>
      </c>
      <c r="BC51" s="14">
        <v>32.799999999999997</v>
      </c>
      <c r="BD51" s="14">
        <v>53.6</v>
      </c>
      <c r="BE51" s="14"/>
      <c r="BF51" s="14"/>
      <c r="BG51" s="14">
        <v>86.6</v>
      </c>
      <c r="BH51" s="14"/>
      <c r="BI51" s="14"/>
      <c r="BJ51" s="14">
        <v>46.9</v>
      </c>
      <c r="BK51" s="14"/>
      <c r="BL51" s="14"/>
      <c r="BM51" s="14"/>
      <c r="BN51" s="14">
        <v>110.4</v>
      </c>
      <c r="BO51" s="14">
        <v>165</v>
      </c>
      <c r="BP51" s="14">
        <v>165.1</v>
      </c>
      <c r="BQ51" s="14">
        <v>164.7</v>
      </c>
      <c r="BR51" s="14">
        <v>247.8</v>
      </c>
      <c r="BS51" s="14">
        <v>74.3</v>
      </c>
      <c r="BT51" s="14">
        <v>36.5</v>
      </c>
      <c r="BU51" s="14"/>
      <c r="BV51" s="14"/>
      <c r="BW51" s="14">
        <v>136.69999999999999</v>
      </c>
      <c r="BX51" s="14">
        <v>0</v>
      </c>
      <c r="BY51" s="14"/>
      <c r="BZ51" s="14"/>
      <c r="CA51" s="14"/>
      <c r="CB51" s="14">
        <v>155.80000000000001</v>
      </c>
      <c r="CC51" s="14">
        <v>63.1</v>
      </c>
      <c r="CD51" s="14">
        <v>63</v>
      </c>
      <c r="CE51" s="14">
        <v>62</v>
      </c>
      <c r="CF51" s="14">
        <v>29.7</v>
      </c>
      <c r="CG51" s="14">
        <v>0</v>
      </c>
      <c r="CH51" s="14"/>
      <c r="CI51" s="14"/>
      <c r="CJ51" s="14">
        <v>144.9</v>
      </c>
      <c r="CK51" s="14">
        <v>145.6</v>
      </c>
      <c r="CL51" s="14">
        <v>170.8</v>
      </c>
      <c r="CM51" s="14">
        <v>186.9</v>
      </c>
      <c r="CN51" s="14"/>
      <c r="CO51" s="14"/>
      <c r="CP51" s="14"/>
      <c r="CQ51" s="14"/>
      <c r="CR51" s="14">
        <v>212.8</v>
      </c>
      <c r="CS51" s="14">
        <v>102.1</v>
      </c>
      <c r="CT51" s="14">
        <v>3.4</v>
      </c>
      <c r="CU51" s="14"/>
      <c r="CV51" s="14">
        <v>4.4000000000000004</v>
      </c>
      <c r="CW51" s="14">
        <v>0</v>
      </c>
      <c r="CX51" s="14">
        <v>109.5</v>
      </c>
      <c r="CY51" s="14">
        <v>0</v>
      </c>
      <c r="CZ51" s="14">
        <v>6.2</v>
      </c>
      <c r="DA51" s="14">
        <v>0</v>
      </c>
      <c r="DB51" s="14">
        <v>16.399999999999999</v>
      </c>
      <c r="DC51" s="14">
        <v>9.9</v>
      </c>
      <c r="DD51" s="14">
        <v>5.3</v>
      </c>
      <c r="DE51" s="14">
        <v>0</v>
      </c>
      <c r="DF51" s="14">
        <v>1.2</v>
      </c>
      <c r="DG51" s="14">
        <v>1.8</v>
      </c>
      <c r="DH51" s="14">
        <v>4.2</v>
      </c>
      <c r="DI51" s="14">
        <v>20.6</v>
      </c>
      <c r="DJ51" s="14">
        <v>8</v>
      </c>
      <c r="DK51" s="14">
        <v>13.7</v>
      </c>
      <c r="DL51" s="14">
        <v>2.4</v>
      </c>
      <c r="DM51" s="14">
        <v>16.899999999999999</v>
      </c>
      <c r="DN51" s="14">
        <v>0</v>
      </c>
      <c r="DO51" s="14">
        <v>0</v>
      </c>
      <c r="DP51" s="14">
        <v>29.9</v>
      </c>
      <c r="DQ51" s="14">
        <v>77.900000000000006</v>
      </c>
      <c r="DR51" s="14">
        <v>0</v>
      </c>
      <c r="DS51" s="14">
        <v>2.2000000000000002</v>
      </c>
      <c r="DT51" s="14">
        <v>20.2</v>
      </c>
      <c r="DU51" s="14">
        <v>3</v>
      </c>
      <c r="DV51" s="14"/>
      <c r="DW51" s="14"/>
      <c r="DX51" s="14">
        <v>5</v>
      </c>
      <c r="DY51" s="14">
        <v>8.1</v>
      </c>
      <c r="DZ51" s="14">
        <v>13.9</v>
      </c>
      <c r="EA51" s="14">
        <v>20.2</v>
      </c>
      <c r="EB51" s="14">
        <v>9.6</v>
      </c>
      <c r="EC51" s="14">
        <v>7.2</v>
      </c>
      <c r="ED51" s="14">
        <v>52.1</v>
      </c>
      <c r="EE51" s="14">
        <v>0</v>
      </c>
      <c r="EF51" s="14">
        <v>91.6</v>
      </c>
      <c r="EG51" s="14">
        <v>96.4</v>
      </c>
      <c r="EH51" s="14">
        <v>13.3</v>
      </c>
      <c r="EI51" s="14">
        <v>7.3</v>
      </c>
      <c r="EJ51" s="14">
        <v>0</v>
      </c>
      <c r="EK51" s="14">
        <v>18.5</v>
      </c>
      <c r="EL51" s="14">
        <v>2.8</v>
      </c>
      <c r="EM51" s="14">
        <v>8.8000000000000007</v>
      </c>
      <c r="EN51" s="14">
        <v>20.399999999999999</v>
      </c>
      <c r="EO51" s="14">
        <v>20.399999999999999</v>
      </c>
      <c r="EP51" s="14">
        <v>20.100000000000001</v>
      </c>
      <c r="EQ51" s="14">
        <v>2.6</v>
      </c>
      <c r="ER51" s="14">
        <v>0</v>
      </c>
      <c r="ES51" s="14">
        <v>0</v>
      </c>
      <c r="ET51" s="14">
        <v>0</v>
      </c>
      <c r="EU51" s="14">
        <v>0.6</v>
      </c>
      <c r="EV51" s="14">
        <v>72</v>
      </c>
      <c r="EW51" s="14">
        <v>54.6</v>
      </c>
      <c r="EX51" s="14">
        <v>0</v>
      </c>
      <c r="EY51" s="14">
        <v>4.3</v>
      </c>
      <c r="EZ51" s="14">
        <v>2.2000000000000002</v>
      </c>
      <c r="FA51" s="14">
        <v>1.2</v>
      </c>
      <c r="FB51" s="14">
        <v>1.2</v>
      </c>
      <c r="FC51" s="14">
        <v>0</v>
      </c>
      <c r="FD51" s="14">
        <v>5.7</v>
      </c>
      <c r="FE51" s="14">
        <v>16.7</v>
      </c>
      <c r="FF51" s="14">
        <v>9.1</v>
      </c>
      <c r="FG51" s="14">
        <v>27.3</v>
      </c>
      <c r="FH51" s="14">
        <v>34.700000000000003</v>
      </c>
      <c r="FI51" s="14"/>
      <c r="FJ51" s="14"/>
      <c r="FK51" s="14">
        <v>7.3</v>
      </c>
      <c r="FL51" s="14">
        <v>11.1</v>
      </c>
      <c r="FM51" s="14">
        <v>19.7</v>
      </c>
      <c r="FN51" s="14">
        <v>7533.7781199999999</v>
      </c>
      <c r="FO51" s="15"/>
      <c r="FP51" s="14">
        <v>14.5</v>
      </c>
      <c r="FQ51" s="14">
        <v>8.1</v>
      </c>
      <c r="FR51" s="14">
        <v>11.7</v>
      </c>
      <c r="FS51" s="14">
        <v>7.8</v>
      </c>
      <c r="FT51" s="14">
        <v>26.8</v>
      </c>
      <c r="FU51" s="14">
        <v>18.899999999999999</v>
      </c>
      <c r="FV51" s="14">
        <v>4.5</v>
      </c>
      <c r="FW51" s="14">
        <v>7.9</v>
      </c>
      <c r="FX51" s="14">
        <v>100.2</v>
      </c>
    </row>
    <row r="52" spans="1:180" ht="24" customHeight="1" x14ac:dyDescent="0.3">
      <c r="A52" s="16" t="s">
        <v>33</v>
      </c>
      <c r="B52" s="16" t="s">
        <v>718</v>
      </c>
      <c r="C52" s="17">
        <v>202.5</v>
      </c>
      <c r="D52" s="17">
        <v>548.9</v>
      </c>
      <c r="E52" s="17">
        <v>184</v>
      </c>
      <c r="F52" s="17">
        <v>0</v>
      </c>
      <c r="G52" s="17">
        <v>0</v>
      </c>
      <c r="H52" s="17">
        <v>89.9</v>
      </c>
      <c r="I52" s="17">
        <v>160.69999999999999</v>
      </c>
      <c r="J52" s="17"/>
      <c r="K52" s="17">
        <v>0</v>
      </c>
      <c r="L52" s="17">
        <v>185.1</v>
      </c>
      <c r="M52" s="17"/>
      <c r="N52" s="17">
        <v>205.2</v>
      </c>
      <c r="O52" s="17"/>
      <c r="P52" s="17">
        <v>211.4</v>
      </c>
      <c r="Q52" s="17"/>
      <c r="R52" s="17">
        <v>182.6</v>
      </c>
      <c r="S52" s="17">
        <v>9.6999999999999993</v>
      </c>
      <c r="T52" s="17"/>
      <c r="U52" s="17"/>
      <c r="V52" s="17"/>
      <c r="W52" s="17"/>
      <c r="X52" s="17">
        <v>166.2</v>
      </c>
      <c r="Y52" s="17">
        <v>9.5</v>
      </c>
      <c r="Z52" s="17">
        <v>6.4</v>
      </c>
      <c r="AA52" s="17">
        <v>16.899999999999999</v>
      </c>
      <c r="AB52" s="17">
        <v>6.8</v>
      </c>
      <c r="AC52" s="17">
        <v>14.7</v>
      </c>
      <c r="AD52" s="17">
        <v>140.80000000000001</v>
      </c>
      <c r="AE52" s="17"/>
      <c r="AF52" s="17"/>
      <c r="AG52" s="17"/>
      <c r="AH52" s="17"/>
      <c r="AI52" s="17">
        <v>110.7</v>
      </c>
      <c r="AJ52" s="17">
        <v>155.4</v>
      </c>
      <c r="AK52" s="17">
        <v>0</v>
      </c>
      <c r="AL52" s="17"/>
      <c r="AM52" s="17"/>
      <c r="AN52" s="17">
        <v>6.5</v>
      </c>
      <c r="AO52" s="17">
        <v>228.1</v>
      </c>
      <c r="AP52" s="17">
        <v>21</v>
      </c>
      <c r="AQ52" s="17">
        <v>152.19999999999999</v>
      </c>
      <c r="AR52" s="17">
        <v>16</v>
      </c>
      <c r="AS52" s="17">
        <v>15.6</v>
      </c>
      <c r="AT52" s="17">
        <v>15.5</v>
      </c>
      <c r="AU52" s="17">
        <v>91.6</v>
      </c>
      <c r="AV52" s="17">
        <v>181.11809</v>
      </c>
      <c r="AW52" s="17">
        <v>181.83061000000001</v>
      </c>
      <c r="AX52" s="17">
        <v>184.42690999999999</v>
      </c>
      <c r="AY52" s="17">
        <v>108.9</v>
      </c>
      <c r="AZ52" s="17">
        <v>31.2</v>
      </c>
      <c r="BA52" s="17">
        <v>24.9</v>
      </c>
      <c r="BB52" s="17">
        <v>3.9</v>
      </c>
      <c r="BC52" s="17">
        <v>32.700000000000003</v>
      </c>
      <c r="BD52" s="17">
        <v>52.8</v>
      </c>
      <c r="BE52" s="17"/>
      <c r="BF52" s="17"/>
      <c r="BG52" s="17">
        <v>86.4</v>
      </c>
      <c r="BH52" s="17"/>
      <c r="BI52" s="17"/>
      <c r="BJ52" s="17">
        <v>46.9</v>
      </c>
      <c r="BK52" s="17"/>
      <c r="BL52" s="17"/>
      <c r="BM52" s="17"/>
      <c r="BN52" s="17">
        <v>110.4</v>
      </c>
      <c r="BO52" s="17">
        <v>170</v>
      </c>
      <c r="BP52" s="17">
        <v>169.9</v>
      </c>
      <c r="BQ52" s="17">
        <v>170.3</v>
      </c>
      <c r="BR52" s="17">
        <v>256.8</v>
      </c>
      <c r="BS52" s="17">
        <v>74.7</v>
      </c>
      <c r="BT52" s="17">
        <v>36.700000000000003</v>
      </c>
      <c r="BU52" s="17"/>
      <c r="BV52" s="17"/>
      <c r="BW52" s="17">
        <v>0</v>
      </c>
      <c r="BX52" s="17">
        <v>0</v>
      </c>
      <c r="BY52" s="17"/>
      <c r="BZ52" s="17"/>
      <c r="CA52" s="17"/>
      <c r="CB52" s="17">
        <v>226.9</v>
      </c>
      <c r="CC52" s="17">
        <v>75.400000000000006</v>
      </c>
      <c r="CD52" s="17">
        <v>62.9</v>
      </c>
      <c r="CE52" s="17">
        <v>59.9</v>
      </c>
      <c r="CF52" s="17">
        <v>29.5</v>
      </c>
      <c r="CG52" s="17">
        <v>0</v>
      </c>
      <c r="CH52" s="17"/>
      <c r="CI52" s="17"/>
      <c r="CJ52" s="17">
        <v>144.80000000000001</v>
      </c>
      <c r="CK52" s="17">
        <v>145.80000000000001</v>
      </c>
      <c r="CL52" s="17">
        <v>170.6</v>
      </c>
      <c r="CM52" s="17">
        <v>186.9</v>
      </c>
      <c r="CN52" s="17"/>
      <c r="CO52" s="17"/>
      <c r="CP52" s="17"/>
      <c r="CQ52" s="17"/>
      <c r="CR52" s="17">
        <v>213.1</v>
      </c>
      <c r="CS52" s="17">
        <v>102.2</v>
      </c>
      <c r="CT52" s="17">
        <v>3.4</v>
      </c>
      <c r="CU52" s="17"/>
      <c r="CV52" s="17">
        <v>4.4000000000000004</v>
      </c>
      <c r="CW52" s="17">
        <v>0</v>
      </c>
      <c r="CX52" s="17">
        <v>102.1</v>
      </c>
      <c r="CY52" s="17">
        <v>0</v>
      </c>
      <c r="CZ52" s="17">
        <v>9.3000000000000007</v>
      </c>
      <c r="DA52" s="17">
        <v>0</v>
      </c>
      <c r="DB52" s="17">
        <v>16.399999999999999</v>
      </c>
      <c r="DC52" s="17">
        <v>9.9</v>
      </c>
      <c r="DD52" s="17">
        <v>5.5</v>
      </c>
      <c r="DE52" s="17">
        <v>0</v>
      </c>
      <c r="DF52" s="17">
        <v>1.2</v>
      </c>
      <c r="DG52" s="17">
        <v>1.8</v>
      </c>
      <c r="DH52" s="17">
        <v>4.2</v>
      </c>
      <c r="DI52" s="17">
        <v>20.5</v>
      </c>
      <c r="DJ52" s="17">
        <v>7.9</v>
      </c>
      <c r="DK52" s="17">
        <v>13.7</v>
      </c>
      <c r="DL52" s="17">
        <v>2.4</v>
      </c>
      <c r="DM52" s="17">
        <v>16.899999999999999</v>
      </c>
      <c r="DN52" s="17">
        <v>0</v>
      </c>
      <c r="DO52" s="17">
        <v>0</v>
      </c>
      <c r="DP52" s="17">
        <v>29</v>
      </c>
      <c r="DQ52" s="17">
        <v>74.5</v>
      </c>
      <c r="DR52" s="17">
        <v>0</v>
      </c>
      <c r="DS52" s="17">
        <v>2.1</v>
      </c>
      <c r="DT52" s="17">
        <v>20.2</v>
      </c>
      <c r="DU52" s="17">
        <v>3</v>
      </c>
      <c r="DV52" s="17"/>
      <c r="DW52" s="17"/>
      <c r="DX52" s="17">
        <v>5</v>
      </c>
      <c r="DY52" s="17">
        <v>8.3000000000000007</v>
      </c>
      <c r="DZ52" s="17">
        <v>12.6</v>
      </c>
      <c r="EA52" s="17">
        <v>20.2</v>
      </c>
      <c r="EB52" s="17">
        <v>9.6999999999999993</v>
      </c>
      <c r="EC52" s="17">
        <v>6</v>
      </c>
      <c r="ED52" s="17">
        <v>37.9</v>
      </c>
      <c r="EE52" s="17">
        <v>0</v>
      </c>
      <c r="EF52" s="17">
        <v>91.9</v>
      </c>
      <c r="EG52" s="17">
        <v>105.6</v>
      </c>
      <c r="EH52" s="17">
        <v>14.8</v>
      </c>
      <c r="EI52" s="17">
        <v>7.5</v>
      </c>
      <c r="EJ52" s="17">
        <v>0</v>
      </c>
      <c r="EK52" s="17">
        <v>20.5</v>
      </c>
      <c r="EL52" s="17">
        <v>3.1</v>
      </c>
      <c r="EM52" s="17">
        <v>8.6999999999999993</v>
      </c>
      <c r="EN52" s="17">
        <v>20.399999999999999</v>
      </c>
      <c r="EO52" s="17">
        <v>20.399999999999999</v>
      </c>
      <c r="EP52" s="17">
        <v>20.100000000000001</v>
      </c>
      <c r="EQ52" s="17">
        <v>5.5</v>
      </c>
      <c r="ER52" s="17">
        <v>0</v>
      </c>
      <c r="ES52" s="17">
        <v>0</v>
      </c>
      <c r="ET52" s="17">
        <v>0</v>
      </c>
      <c r="EU52" s="17">
        <v>0.6</v>
      </c>
      <c r="EV52" s="17">
        <v>62.2</v>
      </c>
      <c r="EW52" s="17">
        <v>40.700000000000003</v>
      </c>
      <c r="EX52" s="17">
        <v>0</v>
      </c>
      <c r="EY52" s="17">
        <v>4.3</v>
      </c>
      <c r="EZ52" s="17">
        <v>2.2000000000000002</v>
      </c>
      <c r="FA52" s="17">
        <v>1.2</v>
      </c>
      <c r="FB52" s="17">
        <v>1.2</v>
      </c>
      <c r="FC52" s="17">
        <v>0</v>
      </c>
      <c r="FD52" s="17">
        <v>5.7</v>
      </c>
      <c r="FE52" s="17">
        <v>16.8</v>
      </c>
      <c r="FF52" s="17">
        <v>9.3000000000000007</v>
      </c>
      <c r="FG52" s="17">
        <v>27.6</v>
      </c>
      <c r="FH52" s="17">
        <v>34.9</v>
      </c>
      <c r="FI52" s="17"/>
      <c r="FJ52" s="17"/>
      <c r="FK52" s="17">
        <v>7.7</v>
      </c>
      <c r="FL52" s="17">
        <v>11.1</v>
      </c>
      <c r="FM52" s="17">
        <v>19.399999999999999</v>
      </c>
      <c r="FN52" s="17">
        <v>7507.2756099999997</v>
      </c>
      <c r="FO52" s="15"/>
      <c r="FP52" s="17">
        <v>14.5</v>
      </c>
      <c r="FQ52" s="17">
        <v>8.1</v>
      </c>
      <c r="FR52" s="17">
        <v>11.7</v>
      </c>
      <c r="FS52" s="17">
        <v>7.8</v>
      </c>
      <c r="FT52" s="17">
        <v>26.8</v>
      </c>
      <c r="FU52" s="17">
        <v>18.899999999999999</v>
      </c>
      <c r="FV52" s="17">
        <v>4.4000000000000004</v>
      </c>
      <c r="FW52" s="17">
        <v>8</v>
      </c>
      <c r="FX52" s="17">
        <v>100.2</v>
      </c>
    </row>
    <row r="53" spans="1:180" ht="24" customHeight="1" x14ac:dyDescent="0.3">
      <c r="A53" s="16" t="s">
        <v>33</v>
      </c>
      <c r="B53" s="16" t="s">
        <v>719</v>
      </c>
      <c r="C53" s="17">
        <v>204.2</v>
      </c>
      <c r="D53" s="17">
        <v>550.70000000000005</v>
      </c>
      <c r="E53" s="17">
        <v>184.1</v>
      </c>
      <c r="F53" s="17">
        <v>0</v>
      </c>
      <c r="G53" s="17">
        <v>0</v>
      </c>
      <c r="H53" s="17">
        <v>90.2</v>
      </c>
      <c r="I53" s="17">
        <v>164</v>
      </c>
      <c r="J53" s="17"/>
      <c r="K53" s="17">
        <v>0</v>
      </c>
      <c r="L53" s="17">
        <v>185.3</v>
      </c>
      <c r="M53" s="17"/>
      <c r="N53" s="17">
        <v>204.6</v>
      </c>
      <c r="O53" s="17"/>
      <c r="P53" s="17">
        <v>208.9</v>
      </c>
      <c r="Q53" s="17"/>
      <c r="R53" s="17">
        <v>178.8</v>
      </c>
      <c r="S53" s="17">
        <v>9.6999999999999993</v>
      </c>
      <c r="T53" s="17"/>
      <c r="U53" s="17"/>
      <c r="V53" s="17"/>
      <c r="W53" s="17"/>
      <c r="X53" s="17">
        <v>165</v>
      </c>
      <c r="Y53" s="17">
        <v>7.7</v>
      </c>
      <c r="Z53" s="17">
        <v>6.5</v>
      </c>
      <c r="AA53" s="17">
        <v>16.8</v>
      </c>
      <c r="AB53" s="17">
        <v>6.8</v>
      </c>
      <c r="AC53" s="17">
        <v>14.7</v>
      </c>
      <c r="AD53" s="17">
        <v>140.80000000000001</v>
      </c>
      <c r="AE53" s="17"/>
      <c r="AF53" s="17"/>
      <c r="AG53" s="17"/>
      <c r="AH53" s="17"/>
      <c r="AI53" s="17">
        <v>110.7</v>
      </c>
      <c r="AJ53" s="17">
        <v>222.5</v>
      </c>
      <c r="AK53" s="17">
        <v>0</v>
      </c>
      <c r="AL53" s="17"/>
      <c r="AM53" s="17"/>
      <c r="AN53" s="17">
        <v>6.5</v>
      </c>
      <c r="AO53" s="17">
        <v>222.7</v>
      </c>
      <c r="AP53" s="17">
        <v>21</v>
      </c>
      <c r="AQ53" s="17">
        <v>149.69999999999999</v>
      </c>
      <c r="AR53" s="17">
        <v>17</v>
      </c>
      <c r="AS53" s="17">
        <v>15.6</v>
      </c>
      <c r="AT53" s="17">
        <v>16</v>
      </c>
      <c r="AU53" s="17">
        <v>90</v>
      </c>
      <c r="AV53" s="17">
        <v>182.87588</v>
      </c>
      <c r="AW53" s="17">
        <v>183.35845</v>
      </c>
      <c r="AX53" s="17">
        <v>184.45316</v>
      </c>
      <c r="AY53" s="17">
        <v>109.6</v>
      </c>
      <c r="AZ53" s="17">
        <v>18.899999999999999</v>
      </c>
      <c r="BA53" s="17">
        <v>25.3</v>
      </c>
      <c r="BB53" s="17">
        <v>3.9</v>
      </c>
      <c r="BC53" s="17">
        <v>32.9</v>
      </c>
      <c r="BD53" s="17">
        <v>54.9</v>
      </c>
      <c r="BE53" s="17"/>
      <c r="BF53" s="17"/>
      <c r="BG53" s="17">
        <v>86.9</v>
      </c>
      <c r="BH53" s="17"/>
      <c r="BI53" s="17"/>
      <c r="BJ53" s="17">
        <v>46.9</v>
      </c>
      <c r="BK53" s="17"/>
      <c r="BL53" s="17"/>
      <c r="BM53" s="17"/>
      <c r="BN53" s="17">
        <v>111.5</v>
      </c>
      <c r="BO53" s="17">
        <v>166.4</v>
      </c>
      <c r="BP53" s="17">
        <v>166.4</v>
      </c>
      <c r="BQ53" s="17">
        <v>166.9</v>
      </c>
      <c r="BR53" s="17">
        <v>254.2</v>
      </c>
      <c r="BS53" s="17">
        <v>74.2</v>
      </c>
      <c r="BT53" s="17">
        <v>36.6</v>
      </c>
      <c r="BU53" s="17"/>
      <c r="BV53" s="17"/>
      <c r="BW53" s="17">
        <v>0</v>
      </c>
      <c r="BX53" s="17">
        <v>0</v>
      </c>
      <c r="BY53" s="17"/>
      <c r="BZ53" s="17"/>
      <c r="CA53" s="17"/>
      <c r="CB53" s="17">
        <v>180.5</v>
      </c>
      <c r="CC53" s="17">
        <v>66.2</v>
      </c>
      <c r="CD53" s="17">
        <v>63.3</v>
      </c>
      <c r="CE53" s="17">
        <v>66</v>
      </c>
      <c r="CF53" s="17">
        <v>29.9</v>
      </c>
      <c r="CG53" s="17">
        <v>0</v>
      </c>
      <c r="CH53" s="17"/>
      <c r="CI53" s="17"/>
      <c r="CJ53" s="17">
        <v>145.5</v>
      </c>
      <c r="CK53" s="17">
        <v>146.30000000000001</v>
      </c>
      <c r="CL53" s="17">
        <v>170.6</v>
      </c>
      <c r="CM53" s="17">
        <v>186.6</v>
      </c>
      <c r="CN53" s="17"/>
      <c r="CO53" s="17"/>
      <c r="CP53" s="17"/>
      <c r="CQ53" s="17"/>
      <c r="CR53" s="17">
        <v>213.2</v>
      </c>
      <c r="CS53" s="17">
        <v>102.2</v>
      </c>
      <c r="CT53" s="17">
        <v>3.4</v>
      </c>
      <c r="CU53" s="17"/>
      <c r="CV53" s="17">
        <v>4.3</v>
      </c>
      <c r="CW53" s="17">
        <v>0</v>
      </c>
      <c r="CX53" s="17">
        <v>95.9</v>
      </c>
      <c r="CY53" s="17">
        <v>0</v>
      </c>
      <c r="CZ53" s="17">
        <v>10</v>
      </c>
      <c r="DA53" s="17">
        <v>0</v>
      </c>
      <c r="DB53" s="17">
        <v>16</v>
      </c>
      <c r="DC53" s="17">
        <v>9.9</v>
      </c>
      <c r="DD53" s="17">
        <v>5.4</v>
      </c>
      <c r="DE53" s="17">
        <v>0</v>
      </c>
      <c r="DF53" s="17">
        <v>1.2</v>
      </c>
      <c r="DG53" s="17">
        <v>1.8</v>
      </c>
      <c r="DH53" s="17">
        <v>4.2</v>
      </c>
      <c r="DI53" s="17">
        <v>20.8</v>
      </c>
      <c r="DJ53" s="17">
        <v>7.9</v>
      </c>
      <c r="DK53" s="17">
        <v>13.6</v>
      </c>
      <c r="DL53" s="17">
        <v>2.4</v>
      </c>
      <c r="DM53" s="17">
        <v>16.899999999999999</v>
      </c>
      <c r="DN53" s="17">
        <v>0</v>
      </c>
      <c r="DO53" s="17">
        <v>0</v>
      </c>
      <c r="DP53" s="17">
        <v>28.9</v>
      </c>
      <c r="DQ53" s="17">
        <v>64.5</v>
      </c>
      <c r="DR53" s="17">
        <v>0</v>
      </c>
      <c r="DS53" s="17">
        <v>2.2000000000000002</v>
      </c>
      <c r="DT53" s="17">
        <v>20.2</v>
      </c>
      <c r="DU53" s="17">
        <v>3</v>
      </c>
      <c r="DV53" s="17"/>
      <c r="DW53" s="17"/>
      <c r="DX53" s="17">
        <v>4.7</v>
      </c>
      <c r="DY53" s="17">
        <v>8.3000000000000007</v>
      </c>
      <c r="DZ53" s="17">
        <v>12.6</v>
      </c>
      <c r="EA53" s="17">
        <v>16.899999999999999</v>
      </c>
      <c r="EB53" s="17">
        <v>9.8000000000000007</v>
      </c>
      <c r="EC53" s="17">
        <v>5.7</v>
      </c>
      <c r="ED53" s="17">
        <v>35</v>
      </c>
      <c r="EE53" s="17">
        <v>0</v>
      </c>
      <c r="EF53" s="17">
        <v>75.599999999999994</v>
      </c>
      <c r="EG53" s="17">
        <v>100.9</v>
      </c>
      <c r="EH53" s="17">
        <v>10.5</v>
      </c>
      <c r="EI53" s="17">
        <v>3.6</v>
      </c>
      <c r="EJ53" s="17">
        <v>0</v>
      </c>
      <c r="EK53" s="17">
        <v>18.5</v>
      </c>
      <c r="EL53" s="17">
        <v>3.9</v>
      </c>
      <c r="EM53" s="17">
        <v>8.6999999999999993</v>
      </c>
      <c r="EN53" s="17">
        <v>20.399999999999999</v>
      </c>
      <c r="EO53" s="17">
        <v>20.399999999999999</v>
      </c>
      <c r="EP53" s="17">
        <v>20.100000000000001</v>
      </c>
      <c r="EQ53" s="17">
        <v>7.6</v>
      </c>
      <c r="ER53" s="17">
        <v>0</v>
      </c>
      <c r="ES53" s="17">
        <v>0</v>
      </c>
      <c r="ET53" s="17">
        <v>0</v>
      </c>
      <c r="EU53" s="17">
        <v>0.6</v>
      </c>
      <c r="EV53" s="17">
        <v>45.1</v>
      </c>
      <c r="EW53" s="17">
        <v>27.4</v>
      </c>
      <c r="EX53" s="17">
        <v>0</v>
      </c>
      <c r="EY53" s="17">
        <v>4.3</v>
      </c>
      <c r="EZ53" s="17">
        <v>2.2000000000000002</v>
      </c>
      <c r="FA53" s="17">
        <v>1.2</v>
      </c>
      <c r="FB53" s="17">
        <v>1.2</v>
      </c>
      <c r="FC53" s="17">
        <v>0</v>
      </c>
      <c r="FD53" s="17">
        <v>5.7</v>
      </c>
      <c r="FE53" s="17">
        <v>16.8</v>
      </c>
      <c r="FF53" s="17">
        <v>8.6999999999999993</v>
      </c>
      <c r="FG53" s="17">
        <v>27.3</v>
      </c>
      <c r="FH53" s="17">
        <v>34.799999999999997</v>
      </c>
      <c r="FI53" s="17"/>
      <c r="FJ53" s="17"/>
      <c r="FK53" s="17">
        <v>7.8</v>
      </c>
      <c r="FL53" s="17">
        <v>11.1</v>
      </c>
      <c r="FM53" s="17">
        <v>19.8</v>
      </c>
      <c r="FN53" s="17">
        <v>7416.6874900000003</v>
      </c>
      <c r="FO53" s="15"/>
      <c r="FP53" s="17">
        <v>14.5</v>
      </c>
      <c r="FQ53" s="17">
        <v>8</v>
      </c>
      <c r="FR53" s="17">
        <v>11.7</v>
      </c>
      <c r="FS53" s="17">
        <v>7.8</v>
      </c>
      <c r="FT53" s="17">
        <v>26.9</v>
      </c>
      <c r="FU53" s="17">
        <v>18.899999999999999</v>
      </c>
      <c r="FV53" s="17">
        <v>4.4000000000000004</v>
      </c>
      <c r="FW53" s="17">
        <v>7.9</v>
      </c>
      <c r="FX53" s="17">
        <v>100.1</v>
      </c>
    </row>
    <row r="54" spans="1:180" ht="24" customHeight="1" x14ac:dyDescent="0.3">
      <c r="A54" s="16" t="s">
        <v>33</v>
      </c>
      <c r="B54" s="16" t="s">
        <v>720</v>
      </c>
      <c r="C54" s="17">
        <v>204</v>
      </c>
      <c r="D54" s="17">
        <v>547.20000000000005</v>
      </c>
      <c r="E54" s="17">
        <v>184.8</v>
      </c>
      <c r="F54" s="17">
        <v>0</v>
      </c>
      <c r="G54" s="17">
        <v>0</v>
      </c>
      <c r="H54" s="17">
        <v>90.3</v>
      </c>
      <c r="I54" s="17">
        <v>161</v>
      </c>
      <c r="J54" s="17"/>
      <c r="K54" s="17">
        <v>0</v>
      </c>
      <c r="L54" s="17">
        <v>185.1</v>
      </c>
      <c r="M54" s="17"/>
      <c r="N54" s="17">
        <v>205.7</v>
      </c>
      <c r="O54" s="17"/>
      <c r="P54" s="17">
        <v>210.6</v>
      </c>
      <c r="Q54" s="17"/>
      <c r="R54" s="17">
        <v>177.7</v>
      </c>
      <c r="S54" s="17">
        <v>9.8000000000000007</v>
      </c>
      <c r="T54" s="17"/>
      <c r="U54" s="17"/>
      <c r="V54" s="17"/>
      <c r="W54" s="17"/>
      <c r="X54" s="17">
        <v>167</v>
      </c>
      <c r="Y54" s="17">
        <v>7.2</v>
      </c>
      <c r="Z54" s="17">
        <v>5.3</v>
      </c>
      <c r="AA54" s="17">
        <v>16.899999999999999</v>
      </c>
      <c r="AB54" s="17">
        <v>6.9</v>
      </c>
      <c r="AC54" s="17">
        <v>14.7</v>
      </c>
      <c r="AD54" s="17">
        <v>140.4</v>
      </c>
      <c r="AE54" s="17"/>
      <c r="AF54" s="17"/>
      <c r="AG54" s="17"/>
      <c r="AH54" s="17"/>
      <c r="AI54" s="17">
        <v>110.8</v>
      </c>
      <c r="AJ54" s="17">
        <v>222.7</v>
      </c>
      <c r="AK54" s="17">
        <v>0</v>
      </c>
      <c r="AL54" s="17"/>
      <c r="AM54" s="17"/>
      <c r="AN54" s="17">
        <v>6.5</v>
      </c>
      <c r="AO54" s="17">
        <v>222.8</v>
      </c>
      <c r="AP54" s="17">
        <v>21</v>
      </c>
      <c r="AQ54" s="17">
        <v>125.2</v>
      </c>
      <c r="AR54" s="17">
        <v>15.5</v>
      </c>
      <c r="AS54" s="17">
        <v>15.6</v>
      </c>
      <c r="AT54" s="17">
        <v>16.8</v>
      </c>
      <c r="AU54" s="17">
        <v>88.1</v>
      </c>
      <c r="AV54" s="17">
        <v>181.09980999999999</v>
      </c>
      <c r="AW54" s="17">
        <v>182.03460999999999</v>
      </c>
      <c r="AX54" s="17">
        <v>184.38666000000001</v>
      </c>
      <c r="AY54" s="17">
        <v>108.6</v>
      </c>
      <c r="AZ54" s="17">
        <v>15.1</v>
      </c>
      <c r="BA54" s="17">
        <v>24.9</v>
      </c>
      <c r="BB54" s="17">
        <v>3.9</v>
      </c>
      <c r="BC54" s="17">
        <v>32.6</v>
      </c>
      <c r="BD54" s="17">
        <v>52.1</v>
      </c>
      <c r="BE54" s="17"/>
      <c r="BF54" s="17"/>
      <c r="BG54" s="17">
        <v>86.3</v>
      </c>
      <c r="BH54" s="17"/>
      <c r="BI54" s="17"/>
      <c r="BJ54" s="17">
        <v>46.8</v>
      </c>
      <c r="BK54" s="17"/>
      <c r="BL54" s="17"/>
      <c r="BM54" s="17"/>
      <c r="BN54" s="17">
        <v>110.3</v>
      </c>
      <c r="BO54" s="17">
        <v>162.6</v>
      </c>
      <c r="BP54" s="17">
        <v>162.19999999999999</v>
      </c>
      <c r="BQ54" s="17">
        <v>162.69999999999999</v>
      </c>
      <c r="BR54" s="17">
        <v>247.9</v>
      </c>
      <c r="BS54" s="17">
        <v>74.5</v>
      </c>
      <c r="BT54" s="17">
        <v>36.6</v>
      </c>
      <c r="BU54" s="17"/>
      <c r="BV54" s="17"/>
      <c r="BW54" s="17">
        <v>0</v>
      </c>
      <c r="BX54" s="17">
        <v>0</v>
      </c>
      <c r="BY54" s="17"/>
      <c r="BZ54" s="17"/>
      <c r="CA54" s="17"/>
      <c r="CB54" s="17">
        <v>134.5</v>
      </c>
      <c r="CC54" s="17">
        <v>55.5</v>
      </c>
      <c r="CD54" s="17">
        <v>63</v>
      </c>
      <c r="CE54" s="17">
        <v>68</v>
      </c>
      <c r="CF54" s="17">
        <v>28</v>
      </c>
      <c r="CG54" s="17">
        <v>0</v>
      </c>
      <c r="CH54" s="17"/>
      <c r="CI54" s="17"/>
      <c r="CJ54" s="17">
        <v>145.69999999999999</v>
      </c>
      <c r="CK54" s="17">
        <v>146.4</v>
      </c>
      <c r="CL54" s="17">
        <v>171</v>
      </c>
      <c r="CM54" s="17">
        <v>187.1</v>
      </c>
      <c r="CN54" s="17"/>
      <c r="CO54" s="17"/>
      <c r="CP54" s="17"/>
      <c r="CQ54" s="17"/>
      <c r="CR54" s="17">
        <v>213.3</v>
      </c>
      <c r="CS54" s="17">
        <v>102.5</v>
      </c>
      <c r="CT54" s="17">
        <v>3.4</v>
      </c>
      <c r="CU54" s="17"/>
      <c r="CV54" s="17">
        <v>4.3</v>
      </c>
      <c r="CW54" s="17">
        <v>0</v>
      </c>
      <c r="CX54" s="17">
        <v>85.5</v>
      </c>
      <c r="CY54" s="17">
        <v>0</v>
      </c>
      <c r="CZ54" s="17">
        <v>11.4</v>
      </c>
      <c r="DA54" s="17">
        <v>0</v>
      </c>
      <c r="DB54" s="17">
        <v>15.6</v>
      </c>
      <c r="DC54" s="17">
        <v>10</v>
      </c>
      <c r="DD54" s="17">
        <v>5.4</v>
      </c>
      <c r="DE54" s="17">
        <v>0</v>
      </c>
      <c r="DF54" s="17">
        <v>1.2</v>
      </c>
      <c r="DG54" s="17">
        <v>1.8</v>
      </c>
      <c r="DH54" s="17">
        <v>4.2</v>
      </c>
      <c r="DI54" s="17">
        <v>20.399999999999999</v>
      </c>
      <c r="DJ54" s="17">
        <v>8.1</v>
      </c>
      <c r="DK54" s="17">
        <v>13.5</v>
      </c>
      <c r="DL54" s="17">
        <v>2.4</v>
      </c>
      <c r="DM54" s="17">
        <v>16.899999999999999</v>
      </c>
      <c r="DN54" s="17">
        <v>0</v>
      </c>
      <c r="DO54" s="17">
        <v>0</v>
      </c>
      <c r="DP54" s="17">
        <v>26.1</v>
      </c>
      <c r="DQ54" s="17">
        <v>60.1</v>
      </c>
      <c r="DR54" s="17">
        <v>0</v>
      </c>
      <c r="DS54" s="17">
        <v>2.1</v>
      </c>
      <c r="DT54" s="17">
        <v>20.2</v>
      </c>
      <c r="DU54" s="17">
        <v>3</v>
      </c>
      <c r="DV54" s="17"/>
      <c r="DW54" s="17"/>
      <c r="DX54" s="17">
        <v>4.7</v>
      </c>
      <c r="DY54" s="17">
        <v>8.3000000000000007</v>
      </c>
      <c r="DZ54" s="17">
        <v>11.5</v>
      </c>
      <c r="EA54" s="17">
        <v>16.3</v>
      </c>
      <c r="EB54" s="17">
        <v>9.9</v>
      </c>
      <c r="EC54" s="17">
        <v>5.2</v>
      </c>
      <c r="ED54" s="17">
        <v>33.700000000000003</v>
      </c>
      <c r="EE54" s="17">
        <v>0</v>
      </c>
      <c r="EF54" s="17">
        <v>78.2</v>
      </c>
      <c r="EG54" s="17">
        <v>99.6</v>
      </c>
      <c r="EH54" s="17">
        <v>10.6</v>
      </c>
      <c r="EI54" s="17">
        <v>2.8</v>
      </c>
      <c r="EJ54" s="17">
        <v>0</v>
      </c>
      <c r="EK54" s="17">
        <v>20.6</v>
      </c>
      <c r="EL54" s="17">
        <v>4.2</v>
      </c>
      <c r="EM54" s="17">
        <v>8.5</v>
      </c>
      <c r="EN54" s="17">
        <v>20.399999999999999</v>
      </c>
      <c r="EO54" s="17">
        <v>20.399999999999999</v>
      </c>
      <c r="EP54" s="17">
        <v>20.100000000000001</v>
      </c>
      <c r="EQ54" s="17">
        <v>7.4</v>
      </c>
      <c r="ER54" s="17">
        <v>0</v>
      </c>
      <c r="ES54" s="17">
        <v>0</v>
      </c>
      <c r="ET54" s="17">
        <v>0</v>
      </c>
      <c r="EU54" s="17">
        <v>0.6</v>
      </c>
      <c r="EV54" s="17">
        <v>34.4</v>
      </c>
      <c r="EW54" s="17">
        <v>23.1</v>
      </c>
      <c r="EX54" s="17">
        <v>0</v>
      </c>
      <c r="EY54" s="17">
        <v>4.3</v>
      </c>
      <c r="EZ54" s="17">
        <v>2.2000000000000002</v>
      </c>
      <c r="FA54" s="17">
        <v>1.2</v>
      </c>
      <c r="FB54" s="17">
        <v>1.2</v>
      </c>
      <c r="FC54" s="17">
        <v>0</v>
      </c>
      <c r="FD54" s="17">
        <v>5.7</v>
      </c>
      <c r="FE54" s="17">
        <v>16.899999999999999</v>
      </c>
      <c r="FF54" s="17">
        <v>8.6999999999999993</v>
      </c>
      <c r="FG54" s="17">
        <v>27.4</v>
      </c>
      <c r="FH54" s="17">
        <v>34.9</v>
      </c>
      <c r="FI54" s="17"/>
      <c r="FJ54" s="17"/>
      <c r="FK54" s="17">
        <v>8.1</v>
      </c>
      <c r="FL54" s="17">
        <v>11.1</v>
      </c>
      <c r="FM54" s="17">
        <v>18.5</v>
      </c>
      <c r="FN54" s="17">
        <v>7265.5210800000004</v>
      </c>
      <c r="FO54" s="15"/>
      <c r="FP54" s="17">
        <v>14.8</v>
      </c>
      <c r="FQ54" s="17">
        <v>5.9</v>
      </c>
      <c r="FR54" s="17">
        <v>11.7</v>
      </c>
      <c r="FS54" s="17">
        <v>7.8</v>
      </c>
      <c r="FT54" s="17">
        <v>26.8</v>
      </c>
      <c r="FU54" s="17">
        <v>18.899999999999999</v>
      </c>
      <c r="FV54" s="17">
        <v>4.4000000000000004</v>
      </c>
      <c r="FW54" s="17">
        <v>7.9</v>
      </c>
      <c r="FX54" s="17">
        <v>98.2</v>
      </c>
    </row>
    <row r="55" spans="1:180" ht="24" customHeight="1" x14ac:dyDescent="0.3">
      <c r="A55" s="16" t="s">
        <v>33</v>
      </c>
      <c r="B55" s="16" t="s">
        <v>721</v>
      </c>
      <c r="C55" s="17">
        <v>204.4</v>
      </c>
      <c r="D55" s="17">
        <v>500.7</v>
      </c>
      <c r="E55" s="17">
        <v>167</v>
      </c>
      <c r="F55" s="17">
        <v>0</v>
      </c>
      <c r="G55" s="17">
        <v>0</v>
      </c>
      <c r="H55" s="17">
        <v>90</v>
      </c>
      <c r="I55" s="17">
        <v>159.80000000000001</v>
      </c>
      <c r="J55" s="17"/>
      <c r="K55" s="17">
        <v>0</v>
      </c>
      <c r="L55" s="17">
        <v>184.2</v>
      </c>
      <c r="M55" s="17"/>
      <c r="N55" s="17">
        <v>204.3</v>
      </c>
      <c r="O55" s="17"/>
      <c r="P55" s="17">
        <v>211.3</v>
      </c>
      <c r="Q55" s="17"/>
      <c r="R55" s="17">
        <v>82.2</v>
      </c>
      <c r="S55" s="17">
        <v>9.8000000000000007</v>
      </c>
      <c r="T55" s="17"/>
      <c r="U55" s="17"/>
      <c r="V55" s="17"/>
      <c r="W55" s="17"/>
      <c r="X55" s="17">
        <v>165.9</v>
      </c>
      <c r="Y55" s="17">
        <v>7.8</v>
      </c>
      <c r="Z55" s="17">
        <v>5.4</v>
      </c>
      <c r="AA55" s="17">
        <v>16.899999999999999</v>
      </c>
      <c r="AB55" s="17">
        <v>7.1</v>
      </c>
      <c r="AC55" s="17">
        <v>14.7</v>
      </c>
      <c r="AD55" s="17">
        <v>140.69999999999999</v>
      </c>
      <c r="AE55" s="17"/>
      <c r="AF55" s="17"/>
      <c r="AG55" s="17"/>
      <c r="AH55" s="17"/>
      <c r="AI55" s="17">
        <v>110.7</v>
      </c>
      <c r="AJ55" s="17">
        <v>212.3</v>
      </c>
      <c r="AK55" s="17">
        <v>0</v>
      </c>
      <c r="AL55" s="17"/>
      <c r="AM55" s="17"/>
      <c r="AN55" s="17">
        <v>6.5</v>
      </c>
      <c r="AO55" s="17">
        <v>192.5</v>
      </c>
      <c r="AP55" s="17">
        <v>21</v>
      </c>
      <c r="AQ55" s="17">
        <v>140.19999999999999</v>
      </c>
      <c r="AR55" s="17">
        <v>16.3</v>
      </c>
      <c r="AS55" s="17">
        <v>15.6</v>
      </c>
      <c r="AT55" s="17">
        <v>16.899999999999999</v>
      </c>
      <c r="AU55" s="17">
        <v>92</v>
      </c>
      <c r="AV55" s="17">
        <v>182.28172000000001</v>
      </c>
      <c r="AW55" s="17">
        <v>182.68091999999999</v>
      </c>
      <c r="AX55" s="17">
        <v>184.43987999999999</v>
      </c>
      <c r="AY55" s="17">
        <v>109.6</v>
      </c>
      <c r="AZ55" s="17">
        <v>33.799999999999997</v>
      </c>
      <c r="BA55" s="17">
        <v>25.1</v>
      </c>
      <c r="BB55" s="17">
        <v>3.9</v>
      </c>
      <c r="BC55" s="17">
        <v>33</v>
      </c>
      <c r="BD55" s="17">
        <v>55.1</v>
      </c>
      <c r="BE55" s="17"/>
      <c r="BF55" s="17"/>
      <c r="BG55" s="17">
        <v>86.6</v>
      </c>
      <c r="BH55" s="17"/>
      <c r="BI55" s="17"/>
      <c r="BJ55" s="17">
        <v>46.8</v>
      </c>
      <c r="BK55" s="17"/>
      <c r="BL55" s="17"/>
      <c r="BM55" s="17"/>
      <c r="BN55" s="17">
        <v>110.7</v>
      </c>
      <c r="BO55" s="17">
        <v>170.1</v>
      </c>
      <c r="BP55" s="17">
        <v>170.1</v>
      </c>
      <c r="BQ55" s="17">
        <v>170.4</v>
      </c>
      <c r="BR55" s="17">
        <v>254.3</v>
      </c>
      <c r="BS55" s="17">
        <v>74.400000000000006</v>
      </c>
      <c r="BT55" s="17">
        <v>36.6</v>
      </c>
      <c r="BU55" s="17"/>
      <c r="BV55" s="17"/>
      <c r="BW55" s="17">
        <v>0</v>
      </c>
      <c r="BX55" s="17">
        <v>0</v>
      </c>
      <c r="BY55" s="17"/>
      <c r="BZ55" s="17"/>
      <c r="CA55" s="17"/>
      <c r="CB55" s="17">
        <v>232.8</v>
      </c>
      <c r="CC55" s="17">
        <v>73.3</v>
      </c>
      <c r="CD55" s="17">
        <v>63.3</v>
      </c>
      <c r="CE55" s="17">
        <v>68</v>
      </c>
      <c r="CF55" s="17">
        <v>29.4</v>
      </c>
      <c r="CG55" s="17">
        <v>0</v>
      </c>
      <c r="CH55" s="17"/>
      <c r="CI55" s="17"/>
      <c r="CJ55" s="17">
        <v>145.4</v>
      </c>
      <c r="CK55" s="17">
        <v>146.30000000000001</v>
      </c>
      <c r="CL55" s="17">
        <v>169.8</v>
      </c>
      <c r="CM55" s="17">
        <v>187.7</v>
      </c>
      <c r="CN55" s="17"/>
      <c r="CO55" s="17"/>
      <c r="CP55" s="17"/>
      <c r="CQ55" s="17"/>
      <c r="CR55" s="17">
        <v>213.3</v>
      </c>
      <c r="CS55" s="17">
        <v>102.3</v>
      </c>
      <c r="CT55" s="17">
        <v>3.4</v>
      </c>
      <c r="CU55" s="17"/>
      <c r="CV55" s="17">
        <v>4.3</v>
      </c>
      <c r="CW55" s="17">
        <v>0</v>
      </c>
      <c r="CX55" s="17">
        <v>80</v>
      </c>
      <c r="CY55" s="17">
        <v>0</v>
      </c>
      <c r="CZ55" s="17">
        <v>11</v>
      </c>
      <c r="DA55" s="17">
        <v>0</v>
      </c>
      <c r="DB55" s="17">
        <v>15.8</v>
      </c>
      <c r="DC55" s="17">
        <v>9.9</v>
      </c>
      <c r="DD55" s="17">
        <v>5.2</v>
      </c>
      <c r="DE55" s="17">
        <v>0</v>
      </c>
      <c r="DF55" s="17">
        <v>1.2</v>
      </c>
      <c r="DG55" s="17">
        <v>1.8</v>
      </c>
      <c r="DH55" s="17">
        <v>4</v>
      </c>
      <c r="DI55" s="17">
        <v>20.9</v>
      </c>
      <c r="DJ55" s="17">
        <v>8.1</v>
      </c>
      <c r="DK55" s="17">
        <v>13.5</v>
      </c>
      <c r="DL55" s="17">
        <v>2.4</v>
      </c>
      <c r="DM55" s="17">
        <v>16.899999999999999</v>
      </c>
      <c r="DN55" s="17">
        <v>0</v>
      </c>
      <c r="DO55" s="17">
        <v>0</v>
      </c>
      <c r="DP55" s="17">
        <v>21.3</v>
      </c>
      <c r="DQ55" s="17">
        <v>56.2</v>
      </c>
      <c r="DR55" s="17">
        <v>0</v>
      </c>
      <c r="DS55" s="17">
        <v>2.2000000000000002</v>
      </c>
      <c r="DT55" s="17">
        <v>20.2</v>
      </c>
      <c r="DU55" s="17">
        <v>3</v>
      </c>
      <c r="DV55" s="17"/>
      <c r="DW55" s="17"/>
      <c r="DX55" s="17">
        <v>4.7</v>
      </c>
      <c r="DY55" s="17">
        <v>8.4</v>
      </c>
      <c r="DZ55" s="17">
        <v>11.9</v>
      </c>
      <c r="EA55" s="17">
        <v>15.4</v>
      </c>
      <c r="EB55" s="17">
        <v>9.9</v>
      </c>
      <c r="EC55" s="17">
        <v>7.7</v>
      </c>
      <c r="ED55" s="17">
        <v>28.8</v>
      </c>
      <c r="EE55" s="17">
        <v>0</v>
      </c>
      <c r="EF55" s="17">
        <v>66.2</v>
      </c>
      <c r="EG55" s="17">
        <v>99.1</v>
      </c>
      <c r="EH55" s="17">
        <v>8.4</v>
      </c>
      <c r="EI55" s="17">
        <v>1.5</v>
      </c>
      <c r="EJ55" s="17">
        <v>0</v>
      </c>
      <c r="EK55" s="17">
        <v>20.2</v>
      </c>
      <c r="EL55" s="17">
        <v>4.2</v>
      </c>
      <c r="EM55" s="17">
        <v>8.6</v>
      </c>
      <c r="EN55" s="17">
        <v>20.399999999999999</v>
      </c>
      <c r="EO55" s="17">
        <v>20.399999999999999</v>
      </c>
      <c r="EP55" s="17">
        <v>20.100000000000001</v>
      </c>
      <c r="EQ55" s="17">
        <v>8.1999999999999993</v>
      </c>
      <c r="ER55" s="17">
        <v>0</v>
      </c>
      <c r="ES55" s="17">
        <v>0</v>
      </c>
      <c r="ET55" s="17">
        <v>0</v>
      </c>
      <c r="EU55" s="17">
        <v>0.6</v>
      </c>
      <c r="EV55" s="17">
        <v>30.3</v>
      </c>
      <c r="EW55" s="17">
        <v>24.8</v>
      </c>
      <c r="EX55" s="17">
        <v>0</v>
      </c>
      <c r="EY55" s="17">
        <v>4.3</v>
      </c>
      <c r="EZ55" s="17">
        <v>2.2000000000000002</v>
      </c>
      <c r="FA55" s="17">
        <v>1.2</v>
      </c>
      <c r="FB55" s="17">
        <v>1.2</v>
      </c>
      <c r="FC55" s="17">
        <v>0</v>
      </c>
      <c r="FD55" s="17">
        <v>5.7</v>
      </c>
      <c r="FE55" s="17">
        <v>16.899999999999999</v>
      </c>
      <c r="FF55" s="17">
        <v>8.9</v>
      </c>
      <c r="FG55" s="17">
        <v>28.2</v>
      </c>
      <c r="FH55" s="17">
        <v>32.9</v>
      </c>
      <c r="FI55" s="17"/>
      <c r="FJ55" s="17"/>
      <c r="FK55" s="17">
        <v>7.9</v>
      </c>
      <c r="FL55" s="17">
        <v>11.1</v>
      </c>
      <c r="FM55" s="17">
        <v>18.3</v>
      </c>
      <c r="FN55" s="17">
        <v>7217.6025200000004</v>
      </c>
      <c r="FO55" s="15"/>
      <c r="FP55" s="17">
        <v>15.9</v>
      </c>
      <c r="FQ55" s="17">
        <v>5.4</v>
      </c>
      <c r="FR55" s="17">
        <v>11.7</v>
      </c>
      <c r="FS55" s="17">
        <v>7.8</v>
      </c>
      <c r="FT55" s="17">
        <v>26.7</v>
      </c>
      <c r="FU55" s="17">
        <v>18.899999999999999</v>
      </c>
      <c r="FV55" s="17">
        <v>4.4000000000000004</v>
      </c>
      <c r="FW55" s="17">
        <v>7.9</v>
      </c>
      <c r="FX55" s="17">
        <v>98.7</v>
      </c>
    </row>
    <row r="56" spans="1:180" ht="24" customHeight="1" x14ac:dyDescent="0.3">
      <c r="A56" s="16" t="s">
        <v>33</v>
      </c>
      <c r="B56" s="16" t="s">
        <v>722</v>
      </c>
      <c r="C56" s="17">
        <v>205.6</v>
      </c>
      <c r="D56" s="17">
        <v>440.7</v>
      </c>
      <c r="E56" s="17">
        <v>165.1</v>
      </c>
      <c r="F56" s="17">
        <v>0</v>
      </c>
      <c r="G56" s="17">
        <v>0</v>
      </c>
      <c r="H56" s="17">
        <v>90.5</v>
      </c>
      <c r="I56" s="17">
        <v>159.6</v>
      </c>
      <c r="J56" s="17"/>
      <c r="K56" s="17">
        <v>0</v>
      </c>
      <c r="L56" s="17">
        <v>185.9</v>
      </c>
      <c r="M56" s="17"/>
      <c r="N56" s="17">
        <v>205.5</v>
      </c>
      <c r="O56" s="17"/>
      <c r="P56" s="17">
        <v>211.6</v>
      </c>
      <c r="Q56" s="17"/>
      <c r="R56" s="17">
        <v>78.400000000000006</v>
      </c>
      <c r="S56" s="17">
        <v>9.8000000000000007</v>
      </c>
      <c r="T56" s="17"/>
      <c r="U56" s="17"/>
      <c r="V56" s="17"/>
      <c r="W56" s="17"/>
      <c r="X56" s="17">
        <v>168.2</v>
      </c>
      <c r="Y56" s="17">
        <v>7.8</v>
      </c>
      <c r="Z56" s="17">
        <v>5.3</v>
      </c>
      <c r="AA56" s="17">
        <v>16.899999999999999</v>
      </c>
      <c r="AB56" s="17">
        <v>6.9</v>
      </c>
      <c r="AC56" s="17">
        <v>14.5</v>
      </c>
      <c r="AD56" s="17">
        <v>141</v>
      </c>
      <c r="AE56" s="17"/>
      <c r="AF56" s="17"/>
      <c r="AG56" s="17"/>
      <c r="AH56" s="17"/>
      <c r="AI56" s="17">
        <v>110.8</v>
      </c>
      <c r="AJ56" s="17">
        <v>152.6</v>
      </c>
      <c r="AK56" s="17">
        <v>0</v>
      </c>
      <c r="AL56" s="17"/>
      <c r="AM56" s="17"/>
      <c r="AN56" s="17">
        <v>6.5</v>
      </c>
      <c r="AO56" s="17">
        <v>153.4</v>
      </c>
      <c r="AP56" s="17">
        <v>40.5</v>
      </c>
      <c r="AQ56" s="17">
        <v>127.7</v>
      </c>
      <c r="AR56" s="17">
        <v>16</v>
      </c>
      <c r="AS56" s="17">
        <v>15.8</v>
      </c>
      <c r="AT56" s="17">
        <v>17.2</v>
      </c>
      <c r="AU56" s="17">
        <v>92.6</v>
      </c>
      <c r="AV56" s="17">
        <v>183.38677999999999</v>
      </c>
      <c r="AW56" s="17">
        <v>183.82033999999999</v>
      </c>
      <c r="AX56" s="17">
        <v>184.61279999999999</v>
      </c>
      <c r="AY56" s="17">
        <v>109.8</v>
      </c>
      <c r="AZ56" s="17">
        <v>19</v>
      </c>
      <c r="BA56" s="17">
        <v>26.2</v>
      </c>
      <c r="BB56" s="17">
        <v>3.9</v>
      </c>
      <c r="BC56" s="17">
        <v>33.1</v>
      </c>
      <c r="BD56" s="17">
        <v>55.6</v>
      </c>
      <c r="BE56" s="17"/>
      <c r="BF56" s="17"/>
      <c r="BG56" s="17">
        <v>87.1</v>
      </c>
      <c r="BH56" s="17"/>
      <c r="BI56" s="17"/>
      <c r="BJ56" s="17">
        <v>46.7</v>
      </c>
      <c r="BK56" s="17"/>
      <c r="BL56" s="17"/>
      <c r="BM56" s="17"/>
      <c r="BN56" s="17">
        <v>110.8</v>
      </c>
      <c r="BO56" s="17">
        <v>161.69999999999999</v>
      </c>
      <c r="BP56" s="17">
        <v>161.5</v>
      </c>
      <c r="BQ56" s="17">
        <v>160</v>
      </c>
      <c r="BR56" s="17">
        <v>245.4</v>
      </c>
      <c r="BS56" s="17">
        <v>74.099999999999994</v>
      </c>
      <c r="BT56" s="17">
        <v>36.5</v>
      </c>
      <c r="BU56" s="17"/>
      <c r="BV56" s="17"/>
      <c r="BW56" s="17">
        <v>0</v>
      </c>
      <c r="BX56" s="17">
        <v>0</v>
      </c>
      <c r="BY56" s="17"/>
      <c r="BZ56" s="17"/>
      <c r="CA56" s="17"/>
      <c r="CB56" s="17">
        <v>158.1</v>
      </c>
      <c r="CC56" s="17">
        <v>62.2</v>
      </c>
      <c r="CD56" s="17">
        <v>63.5</v>
      </c>
      <c r="CE56" s="17">
        <v>67</v>
      </c>
      <c r="CF56" s="17">
        <v>29.4</v>
      </c>
      <c r="CG56" s="17">
        <v>0</v>
      </c>
      <c r="CH56" s="17"/>
      <c r="CI56" s="17"/>
      <c r="CJ56" s="17">
        <v>146</v>
      </c>
      <c r="CK56" s="17">
        <v>146.9</v>
      </c>
      <c r="CL56" s="17">
        <v>171.8</v>
      </c>
      <c r="CM56" s="17">
        <v>188.9</v>
      </c>
      <c r="CN56" s="17"/>
      <c r="CO56" s="17"/>
      <c r="CP56" s="17"/>
      <c r="CQ56" s="17"/>
      <c r="CR56" s="17">
        <v>213.4</v>
      </c>
      <c r="CS56" s="17">
        <v>102.4</v>
      </c>
      <c r="CT56" s="17">
        <v>3.4</v>
      </c>
      <c r="CU56" s="17"/>
      <c r="CV56" s="17">
        <v>4.3</v>
      </c>
      <c r="CW56" s="17">
        <v>0</v>
      </c>
      <c r="CX56" s="17">
        <v>77.099999999999994</v>
      </c>
      <c r="CY56" s="17">
        <v>0</v>
      </c>
      <c r="CZ56" s="17">
        <v>9.6999999999999993</v>
      </c>
      <c r="DA56" s="17">
        <v>0</v>
      </c>
      <c r="DB56" s="17">
        <v>14.8</v>
      </c>
      <c r="DC56" s="17">
        <v>9.9</v>
      </c>
      <c r="DD56" s="17">
        <v>5.5</v>
      </c>
      <c r="DE56" s="17">
        <v>0</v>
      </c>
      <c r="DF56" s="17">
        <v>1.2</v>
      </c>
      <c r="DG56" s="17">
        <v>1.8</v>
      </c>
      <c r="DH56" s="17">
        <v>4</v>
      </c>
      <c r="DI56" s="17">
        <v>20.9</v>
      </c>
      <c r="DJ56" s="17">
        <v>8.1</v>
      </c>
      <c r="DK56" s="17">
        <v>13.6</v>
      </c>
      <c r="DL56" s="17">
        <v>2.4</v>
      </c>
      <c r="DM56" s="17">
        <v>16.899999999999999</v>
      </c>
      <c r="DN56" s="17">
        <v>0</v>
      </c>
      <c r="DO56" s="17">
        <v>0</v>
      </c>
      <c r="DP56" s="17">
        <v>25.5</v>
      </c>
      <c r="DQ56" s="17">
        <v>61.9</v>
      </c>
      <c r="DR56" s="17">
        <v>0</v>
      </c>
      <c r="DS56" s="17">
        <v>2.2000000000000002</v>
      </c>
      <c r="DT56" s="17">
        <v>20.2</v>
      </c>
      <c r="DU56" s="17">
        <v>3</v>
      </c>
      <c r="DV56" s="17"/>
      <c r="DW56" s="17"/>
      <c r="DX56" s="17">
        <v>4.4000000000000004</v>
      </c>
      <c r="DY56" s="17">
        <v>8.4</v>
      </c>
      <c r="DZ56" s="17">
        <v>12.1</v>
      </c>
      <c r="EA56" s="17">
        <v>15.5</v>
      </c>
      <c r="EB56" s="17">
        <v>9.9</v>
      </c>
      <c r="EC56" s="17">
        <v>11.7</v>
      </c>
      <c r="ED56" s="17">
        <v>30.9</v>
      </c>
      <c r="EE56" s="17">
        <v>0</v>
      </c>
      <c r="EF56" s="17">
        <v>63.2</v>
      </c>
      <c r="EG56" s="17">
        <v>80.900000000000006</v>
      </c>
      <c r="EH56" s="17">
        <v>4.9000000000000004</v>
      </c>
      <c r="EI56" s="17">
        <v>1.3</v>
      </c>
      <c r="EJ56" s="17">
        <v>0</v>
      </c>
      <c r="EK56" s="17">
        <v>20.2</v>
      </c>
      <c r="EL56" s="17">
        <v>4.2</v>
      </c>
      <c r="EM56" s="17">
        <v>8.6999999999999993</v>
      </c>
      <c r="EN56" s="17">
        <v>20.399999999999999</v>
      </c>
      <c r="EO56" s="17">
        <v>20.399999999999999</v>
      </c>
      <c r="EP56" s="17">
        <v>20.100000000000001</v>
      </c>
      <c r="EQ56" s="17">
        <v>6.7</v>
      </c>
      <c r="ER56" s="17">
        <v>0</v>
      </c>
      <c r="ES56" s="17">
        <v>0</v>
      </c>
      <c r="ET56" s="17">
        <v>0</v>
      </c>
      <c r="EU56" s="17">
        <v>0.6</v>
      </c>
      <c r="EV56" s="17">
        <v>48.6</v>
      </c>
      <c r="EW56" s="17">
        <v>45.5</v>
      </c>
      <c r="EX56" s="17">
        <v>0</v>
      </c>
      <c r="EY56" s="17">
        <v>4.3</v>
      </c>
      <c r="EZ56" s="17">
        <v>2.2000000000000002</v>
      </c>
      <c r="FA56" s="17">
        <v>1.2</v>
      </c>
      <c r="FB56" s="17">
        <v>1.2</v>
      </c>
      <c r="FC56" s="17">
        <v>0</v>
      </c>
      <c r="FD56" s="17">
        <v>5.7</v>
      </c>
      <c r="FE56" s="17">
        <v>16.899999999999999</v>
      </c>
      <c r="FF56" s="17">
        <v>9</v>
      </c>
      <c r="FG56" s="17">
        <v>27.3</v>
      </c>
      <c r="FH56" s="17">
        <v>31</v>
      </c>
      <c r="FI56" s="17"/>
      <c r="FJ56" s="17"/>
      <c r="FK56" s="17">
        <v>8.3000000000000007</v>
      </c>
      <c r="FL56" s="17">
        <v>11.1</v>
      </c>
      <c r="FM56" s="17">
        <v>15.5</v>
      </c>
      <c r="FN56" s="17">
        <v>6957.9199200000003</v>
      </c>
      <c r="FO56" s="15"/>
      <c r="FP56" s="17">
        <v>14.9</v>
      </c>
      <c r="FQ56" s="17">
        <v>0.9</v>
      </c>
      <c r="FR56" s="17">
        <v>11.7</v>
      </c>
      <c r="FS56" s="17">
        <v>7.8</v>
      </c>
      <c r="FT56" s="17">
        <v>26.8</v>
      </c>
      <c r="FU56" s="17">
        <v>18.899999999999999</v>
      </c>
      <c r="FV56" s="17">
        <v>4.5</v>
      </c>
      <c r="FW56" s="17">
        <v>7.9</v>
      </c>
      <c r="FX56" s="17">
        <v>93.4</v>
      </c>
    </row>
    <row r="57" spans="1:180" ht="24" customHeight="1" x14ac:dyDescent="0.3">
      <c r="A57" s="16" t="s">
        <v>33</v>
      </c>
      <c r="B57" s="16" t="s">
        <v>723</v>
      </c>
      <c r="C57" s="17">
        <v>206.1</v>
      </c>
      <c r="D57" s="17">
        <v>418</v>
      </c>
      <c r="E57" s="17">
        <v>134</v>
      </c>
      <c r="F57" s="17">
        <v>0</v>
      </c>
      <c r="G57" s="17">
        <v>0</v>
      </c>
      <c r="H57" s="17">
        <v>91.2</v>
      </c>
      <c r="I57" s="17">
        <v>160</v>
      </c>
      <c r="J57" s="17"/>
      <c r="K57" s="17">
        <v>0</v>
      </c>
      <c r="L57" s="17">
        <v>184.9</v>
      </c>
      <c r="M57" s="17"/>
      <c r="N57" s="17">
        <v>204</v>
      </c>
      <c r="O57" s="17"/>
      <c r="P57" s="17">
        <v>209.7</v>
      </c>
      <c r="Q57" s="17"/>
      <c r="R57" s="17">
        <v>79.099999999999994</v>
      </c>
      <c r="S57" s="17">
        <v>9.9</v>
      </c>
      <c r="T57" s="17"/>
      <c r="U57" s="17"/>
      <c r="V57" s="17"/>
      <c r="W57" s="17"/>
      <c r="X57" s="17">
        <v>168.7</v>
      </c>
      <c r="Y57" s="17">
        <v>7.5</v>
      </c>
      <c r="Z57" s="17">
        <v>5.3</v>
      </c>
      <c r="AA57" s="17">
        <v>16.899999999999999</v>
      </c>
      <c r="AB57" s="17">
        <v>6.8</v>
      </c>
      <c r="AC57" s="17">
        <v>14.5</v>
      </c>
      <c r="AD57" s="17">
        <v>140.4</v>
      </c>
      <c r="AE57" s="17"/>
      <c r="AF57" s="17"/>
      <c r="AG57" s="17"/>
      <c r="AH57" s="17"/>
      <c r="AI57" s="17">
        <v>110.7</v>
      </c>
      <c r="AJ57" s="17">
        <v>84.9</v>
      </c>
      <c r="AK57" s="17">
        <v>0</v>
      </c>
      <c r="AL57" s="17"/>
      <c r="AM57" s="17"/>
      <c r="AN57" s="17">
        <v>6.5</v>
      </c>
      <c r="AO57" s="17">
        <v>152</v>
      </c>
      <c r="AP57" s="17">
        <v>42.5</v>
      </c>
      <c r="AQ57" s="17">
        <v>127</v>
      </c>
      <c r="AR57" s="17">
        <v>16.399999999999999</v>
      </c>
      <c r="AS57" s="17">
        <v>15.8</v>
      </c>
      <c r="AT57" s="17">
        <v>17.8</v>
      </c>
      <c r="AU57" s="17">
        <v>91</v>
      </c>
      <c r="AV57" s="17">
        <v>182.44019</v>
      </c>
      <c r="AW57" s="17">
        <v>182.06948</v>
      </c>
      <c r="AX57" s="17">
        <v>184.25672</v>
      </c>
      <c r="AY57" s="17">
        <v>109</v>
      </c>
      <c r="AZ57" s="17">
        <v>19.3</v>
      </c>
      <c r="BA57" s="17">
        <v>26.1</v>
      </c>
      <c r="BB57" s="17">
        <v>3.9</v>
      </c>
      <c r="BC57" s="17">
        <v>33.1</v>
      </c>
      <c r="BD57" s="17">
        <v>53.1</v>
      </c>
      <c r="BE57" s="17"/>
      <c r="BF57" s="17"/>
      <c r="BG57" s="17">
        <v>86.5</v>
      </c>
      <c r="BH57" s="17"/>
      <c r="BI57" s="17"/>
      <c r="BJ57" s="17">
        <v>46.7</v>
      </c>
      <c r="BK57" s="17"/>
      <c r="BL57" s="17"/>
      <c r="BM57" s="17"/>
      <c r="BN57" s="17">
        <v>110.6</v>
      </c>
      <c r="BO57" s="17">
        <v>159.19999999999999</v>
      </c>
      <c r="BP57" s="17">
        <v>159.30000000000001</v>
      </c>
      <c r="BQ57" s="17">
        <v>157.30000000000001</v>
      </c>
      <c r="BR57" s="17">
        <v>237.7</v>
      </c>
      <c r="BS57" s="17">
        <v>73.7</v>
      </c>
      <c r="BT57" s="17">
        <v>36.4</v>
      </c>
      <c r="BU57" s="17"/>
      <c r="BV57" s="17"/>
      <c r="BW57" s="17">
        <v>0</v>
      </c>
      <c r="BX57" s="17">
        <v>0</v>
      </c>
      <c r="BY57" s="17"/>
      <c r="BZ57" s="17"/>
      <c r="CA57" s="17"/>
      <c r="CB57" s="17">
        <v>160.1</v>
      </c>
      <c r="CC57" s="17">
        <v>57.7</v>
      </c>
      <c r="CD57" s="17">
        <v>63</v>
      </c>
      <c r="CE57" s="17">
        <v>65.900000000000006</v>
      </c>
      <c r="CF57" s="17">
        <v>29.3</v>
      </c>
      <c r="CG57" s="17">
        <v>0</v>
      </c>
      <c r="CH57" s="17"/>
      <c r="CI57" s="17"/>
      <c r="CJ57" s="17">
        <v>145.30000000000001</v>
      </c>
      <c r="CK57" s="17">
        <v>146.19999999999999</v>
      </c>
      <c r="CL57" s="17">
        <v>169.6</v>
      </c>
      <c r="CM57" s="17">
        <v>188.3</v>
      </c>
      <c r="CN57" s="17"/>
      <c r="CO57" s="17"/>
      <c r="CP57" s="17"/>
      <c r="CQ57" s="17"/>
      <c r="CR57" s="17">
        <v>213.5</v>
      </c>
      <c r="CS57" s="17">
        <v>102.4</v>
      </c>
      <c r="CT57" s="17">
        <v>3.4</v>
      </c>
      <c r="CU57" s="17"/>
      <c r="CV57" s="17">
        <v>4.3</v>
      </c>
      <c r="CW57" s="17">
        <v>0</v>
      </c>
      <c r="CX57" s="17">
        <v>80.599999999999994</v>
      </c>
      <c r="CY57" s="17">
        <v>0</v>
      </c>
      <c r="CZ57" s="17">
        <v>10.8</v>
      </c>
      <c r="DA57" s="17">
        <v>0</v>
      </c>
      <c r="DB57" s="17">
        <v>14.6</v>
      </c>
      <c r="DC57" s="17">
        <v>10</v>
      </c>
      <c r="DD57" s="17">
        <v>5.4</v>
      </c>
      <c r="DE57" s="17">
        <v>0</v>
      </c>
      <c r="DF57" s="17">
        <v>1.2</v>
      </c>
      <c r="DG57" s="17">
        <v>1.8</v>
      </c>
      <c r="DH57" s="17">
        <v>4.4000000000000004</v>
      </c>
      <c r="DI57" s="17">
        <v>20.7</v>
      </c>
      <c r="DJ57" s="17">
        <v>8.1</v>
      </c>
      <c r="DK57" s="17">
        <v>13.1</v>
      </c>
      <c r="DL57" s="17">
        <v>2.4</v>
      </c>
      <c r="DM57" s="17">
        <v>16.899999999999999</v>
      </c>
      <c r="DN57" s="17">
        <v>0</v>
      </c>
      <c r="DO57" s="17">
        <v>0</v>
      </c>
      <c r="DP57" s="17">
        <v>27.9</v>
      </c>
      <c r="DQ57" s="17">
        <v>63</v>
      </c>
      <c r="DR57" s="17">
        <v>0</v>
      </c>
      <c r="DS57" s="17">
        <v>2.2000000000000002</v>
      </c>
      <c r="DT57" s="17">
        <v>20.2</v>
      </c>
      <c r="DU57" s="17">
        <v>3</v>
      </c>
      <c r="DV57" s="17"/>
      <c r="DW57" s="17"/>
      <c r="DX57" s="17">
        <v>4.4000000000000004</v>
      </c>
      <c r="DY57" s="17">
        <v>8.4</v>
      </c>
      <c r="DZ57" s="17">
        <v>11.7</v>
      </c>
      <c r="EA57" s="17">
        <v>15.3</v>
      </c>
      <c r="EB57" s="17">
        <v>9.9</v>
      </c>
      <c r="EC57" s="17">
        <v>13.3</v>
      </c>
      <c r="ED57" s="17">
        <v>29.8</v>
      </c>
      <c r="EE57" s="17">
        <v>0</v>
      </c>
      <c r="EF57" s="17">
        <v>43</v>
      </c>
      <c r="EG57" s="17">
        <v>67.7</v>
      </c>
      <c r="EH57" s="17">
        <v>2.5</v>
      </c>
      <c r="EI57" s="17">
        <v>0.2</v>
      </c>
      <c r="EJ57" s="17">
        <v>0</v>
      </c>
      <c r="EK57" s="17">
        <v>20.2</v>
      </c>
      <c r="EL57" s="17">
        <v>4.2</v>
      </c>
      <c r="EM57" s="17">
        <v>8.8000000000000007</v>
      </c>
      <c r="EN57" s="17">
        <v>20.399999999999999</v>
      </c>
      <c r="EO57" s="17">
        <v>20.399999999999999</v>
      </c>
      <c r="EP57" s="17">
        <v>20.100000000000001</v>
      </c>
      <c r="EQ57" s="17">
        <v>9.1999999999999993</v>
      </c>
      <c r="ER57" s="17">
        <v>0</v>
      </c>
      <c r="ES57" s="17">
        <v>0</v>
      </c>
      <c r="ET57" s="17">
        <v>0</v>
      </c>
      <c r="EU57" s="17">
        <v>0.6</v>
      </c>
      <c r="EV57" s="17">
        <v>61.6</v>
      </c>
      <c r="EW57" s="17">
        <v>52</v>
      </c>
      <c r="EX57" s="17">
        <v>0</v>
      </c>
      <c r="EY57" s="17">
        <v>4.3</v>
      </c>
      <c r="EZ57" s="17">
        <v>2.2000000000000002</v>
      </c>
      <c r="FA57" s="17">
        <v>1.2</v>
      </c>
      <c r="FB57" s="17">
        <v>1.2</v>
      </c>
      <c r="FC57" s="17">
        <v>0</v>
      </c>
      <c r="FD57" s="17">
        <v>5.7</v>
      </c>
      <c r="FE57" s="17">
        <v>16.899999999999999</v>
      </c>
      <c r="FF57" s="17">
        <v>8.6</v>
      </c>
      <c r="FG57" s="17">
        <v>27.7</v>
      </c>
      <c r="FH57" s="17">
        <v>31</v>
      </c>
      <c r="FI57" s="17"/>
      <c r="FJ57" s="17"/>
      <c r="FK57" s="17">
        <v>7.4</v>
      </c>
      <c r="FL57" s="17">
        <v>11.1</v>
      </c>
      <c r="FM57" s="17">
        <v>17.100000000000001</v>
      </c>
      <c r="FN57" s="17">
        <v>6795.6663900000003</v>
      </c>
      <c r="FO57" s="15"/>
      <c r="FP57" s="17">
        <v>15.1</v>
      </c>
      <c r="FQ57" s="17">
        <v>0</v>
      </c>
      <c r="FR57" s="17">
        <v>11.7</v>
      </c>
      <c r="FS57" s="17">
        <v>7.8</v>
      </c>
      <c r="FT57" s="17">
        <v>26.8</v>
      </c>
      <c r="FU57" s="17">
        <v>18.899999999999999</v>
      </c>
      <c r="FV57" s="17">
        <v>4.5</v>
      </c>
      <c r="FW57" s="17">
        <v>8</v>
      </c>
      <c r="FX57" s="17">
        <v>92.8</v>
      </c>
    </row>
    <row r="58" spans="1:180" ht="24" customHeight="1" x14ac:dyDescent="0.3">
      <c r="A58" s="18" t="s">
        <v>724</v>
      </c>
      <c r="B58" s="18" t="s">
        <v>34</v>
      </c>
      <c r="C58" s="19">
        <v>201.8</v>
      </c>
      <c r="D58" s="19">
        <v>413.3</v>
      </c>
      <c r="E58" s="19">
        <v>134.19999999999999</v>
      </c>
      <c r="F58" s="19">
        <v>0</v>
      </c>
      <c r="G58" s="19">
        <v>0</v>
      </c>
      <c r="H58" s="19">
        <v>88.2</v>
      </c>
      <c r="I58" s="19">
        <v>163.80000000000001</v>
      </c>
      <c r="J58" s="19"/>
      <c r="K58" s="19">
        <v>0</v>
      </c>
      <c r="L58" s="19">
        <v>185.3</v>
      </c>
      <c r="M58" s="19"/>
      <c r="N58" s="19">
        <v>205.7</v>
      </c>
      <c r="O58" s="19"/>
      <c r="P58" s="19">
        <v>210.8</v>
      </c>
      <c r="Q58" s="19"/>
      <c r="R58" s="19">
        <v>70.2</v>
      </c>
      <c r="S58" s="19">
        <v>9.4</v>
      </c>
      <c r="T58" s="19"/>
      <c r="U58" s="19"/>
      <c r="V58" s="19"/>
      <c r="W58" s="19"/>
      <c r="X58" s="19">
        <v>163.5</v>
      </c>
      <c r="Y58" s="19">
        <v>7</v>
      </c>
      <c r="Z58" s="19">
        <v>5.0999999999999996</v>
      </c>
      <c r="AA58" s="19">
        <v>16.899999999999999</v>
      </c>
      <c r="AB58" s="19">
        <v>6.8</v>
      </c>
      <c r="AC58" s="19">
        <v>14.5</v>
      </c>
      <c r="AD58" s="19">
        <v>81.599999999999994</v>
      </c>
      <c r="AE58" s="19"/>
      <c r="AF58" s="19"/>
      <c r="AG58" s="19"/>
      <c r="AH58" s="19"/>
      <c r="AI58" s="19">
        <v>110.5</v>
      </c>
      <c r="AJ58" s="19">
        <v>30.4</v>
      </c>
      <c r="AK58" s="19">
        <v>0</v>
      </c>
      <c r="AL58" s="19"/>
      <c r="AM58" s="19"/>
      <c r="AN58" s="19">
        <v>6.5</v>
      </c>
      <c r="AO58" s="19">
        <v>184.6</v>
      </c>
      <c r="AP58" s="19">
        <v>42.3</v>
      </c>
      <c r="AQ58" s="19">
        <v>121.2</v>
      </c>
      <c r="AR58" s="19">
        <v>16.5</v>
      </c>
      <c r="AS58" s="19">
        <v>15.8</v>
      </c>
      <c r="AT58" s="19">
        <v>18.2</v>
      </c>
      <c r="AU58" s="19">
        <v>89</v>
      </c>
      <c r="AV58" s="19">
        <v>180.33591999999999</v>
      </c>
      <c r="AW58" s="19">
        <v>180.3603</v>
      </c>
      <c r="AX58" s="19">
        <v>183.56206</v>
      </c>
      <c r="AY58" s="19">
        <v>108.5</v>
      </c>
      <c r="AZ58" s="19">
        <v>17.600000000000001</v>
      </c>
      <c r="BA58" s="19">
        <v>27.7</v>
      </c>
      <c r="BB58" s="19">
        <v>3.9</v>
      </c>
      <c r="BC58" s="19">
        <v>32.5</v>
      </c>
      <c r="BD58" s="19">
        <v>50.5</v>
      </c>
      <c r="BE58" s="19"/>
      <c r="BF58" s="19"/>
      <c r="BG58" s="19">
        <v>85.7</v>
      </c>
      <c r="BH58" s="19"/>
      <c r="BI58" s="19"/>
      <c r="BJ58" s="19">
        <v>47</v>
      </c>
      <c r="BK58" s="19"/>
      <c r="BL58" s="19"/>
      <c r="BM58" s="19"/>
      <c r="BN58" s="19">
        <v>110</v>
      </c>
      <c r="BO58" s="19">
        <v>148.69999999999999</v>
      </c>
      <c r="BP58" s="19">
        <v>148.6</v>
      </c>
      <c r="BQ58" s="19">
        <v>148.5</v>
      </c>
      <c r="BR58" s="19">
        <v>237.2</v>
      </c>
      <c r="BS58" s="19">
        <v>74.5</v>
      </c>
      <c r="BT58" s="19">
        <v>36.5</v>
      </c>
      <c r="BU58" s="19"/>
      <c r="BV58" s="19"/>
      <c r="BW58" s="19">
        <v>0</v>
      </c>
      <c r="BX58" s="19">
        <v>0</v>
      </c>
      <c r="BY58" s="19"/>
      <c r="BZ58" s="19"/>
      <c r="CA58" s="19"/>
      <c r="CB58" s="19">
        <v>76.8</v>
      </c>
      <c r="CC58" s="19">
        <v>52.5</v>
      </c>
      <c r="CD58" s="19">
        <v>62.4</v>
      </c>
      <c r="CE58" s="19">
        <v>64.7</v>
      </c>
      <c r="CF58" s="19">
        <v>28.8</v>
      </c>
      <c r="CG58" s="19">
        <v>0</v>
      </c>
      <c r="CH58" s="19"/>
      <c r="CI58" s="19"/>
      <c r="CJ58" s="19">
        <v>145.9</v>
      </c>
      <c r="CK58" s="19">
        <v>146.80000000000001</v>
      </c>
      <c r="CL58" s="19">
        <v>170.9</v>
      </c>
      <c r="CM58" s="19">
        <v>189.6</v>
      </c>
      <c r="CN58" s="19"/>
      <c r="CO58" s="19"/>
      <c r="CP58" s="19"/>
      <c r="CQ58" s="19"/>
      <c r="CR58" s="19">
        <v>213.2</v>
      </c>
      <c r="CS58" s="19">
        <v>102.3</v>
      </c>
      <c r="CT58" s="19">
        <v>3.4</v>
      </c>
      <c r="CU58" s="19"/>
      <c r="CV58" s="19">
        <v>4.4000000000000004</v>
      </c>
      <c r="CW58" s="19">
        <v>0</v>
      </c>
      <c r="CX58" s="19">
        <v>89.7</v>
      </c>
      <c r="CY58" s="19">
        <v>0</v>
      </c>
      <c r="CZ58" s="19">
        <v>10.9</v>
      </c>
      <c r="DA58" s="19">
        <v>0</v>
      </c>
      <c r="DB58" s="19">
        <v>13.7</v>
      </c>
      <c r="DC58" s="19">
        <v>9.9</v>
      </c>
      <c r="DD58" s="19">
        <v>5.4</v>
      </c>
      <c r="DE58" s="19">
        <v>0</v>
      </c>
      <c r="DF58" s="19">
        <v>1.2</v>
      </c>
      <c r="DG58" s="19">
        <v>1.8</v>
      </c>
      <c r="DH58" s="19">
        <v>4.2</v>
      </c>
      <c r="DI58" s="19">
        <v>20.5</v>
      </c>
      <c r="DJ58" s="19">
        <v>8.1</v>
      </c>
      <c r="DK58" s="19">
        <v>13.1</v>
      </c>
      <c r="DL58" s="19">
        <v>2.5</v>
      </c>
      <c r="DM58" s="19">
        <v>16.899999999999999</v>
      </c>
      <c r="DN58" s="19">
        <v>0</v>
      </c>
      <c r="DO58" s="19">
        <v>0</v>
      </c>
      <c r="DP58" s="19">
        <v>29.2</v>
      </c>
      <c r="DQ58" s="19">
        <v>74.8</v>
      </c>
      <c r="DR58" s="19">
        <v>0</v>
      </c>
      <c r="DS58" s="19">
        <v>2.1</v>
      </c>
      <c r="DT58" s="19">
        <v>20.2</v>
      </c>
      <c r="DU58" s="19">
        <v>3</v>
      </c>
      <c r="DV58" s="19"/>
      <c r="DW58" s="19"/>
      <c r="DX58" s="19">
        <v>4.4000000000000004</v>
      </c>
      <c r="DY58" s="19">
        <v>8.4</v>
      </c>
      <c r="DZ58" s="19">
        <v>11.4</v>
      </c>
      <c r="EA58" s="19">
        <v>15.1</v>
      </c>
      <c r="EB58" s="19">
        <v>9.8000000000000007</v>
      </c>
      <c r="EC58" s="19">
        <v>18.399999999999999</v>
      </c>
      <c r="ED58" s="19">
        <v>27.7</v>
      </c>
      <c r="EE58" s="19">
        <v>0</v>
      </c>
      <c r="EF58" s="19">
        <v>33.6</v>
      </c>
      <c r="EG58" s="19">
        <v>0</v>
      </c>
      <c r="EH58" s="19">
        <v>1.6</v>
      </c>
      <c r="EI58" s="19">
        <v>0</v>
      </c>
      <c r="EJ58" s="19">
        <v>0</v>
      </c>
      <c r="EK58" s="19">
        <v>20.8</v>
      </c>
      <c r="EL58" s="19">
        <v>4</v>
      </c>
      <c r="EM58" s="19">
        <v>8.6999999999999993</v>
      </c>
      <c r="EN58" s="19">
        <v>20.399999999999999</v>
      </c>
      <c r="EO58" s="19">
        <v>20.399999999999999</v>
      </c>
      <c r="EP58" s="19">
        <v>20.100000000000001</v>
      </c>
      <c r="EQ58" s="19">
        <v>7.4</v>
      </c>
      <c r="ER58" s="19">
        <v>0</v>
      </c>
      <c r="ES58" s="19">
        <v>0</v>
      </c>
      <c r="ET58" s="19">
        <v>0</v>
      </c>
      <c r="EU58" s="19">
        <v>0.6</v>
      </c>
      <c r="EV58" s="19">
        <v>48</v>
      </c>
      <c r="EW58" s="19">
        <v>42.4</v>
      </c>
      <c r="EX58" s="19">
        <v>0</v>
      </c>
      <c r="EY58" s="19">
        <v>4.3</v>
      </c>
      <c r="EZ58" s="19">
        <v>2.2000000000000002</v>
      </c>
      <c r="FA58" s="19">
        <v>1.2</v>
      </c>
      <c r="FB58" s="19">
        <v>1.2</v>
      </c>
      <c r="FC58" s="19">
        <v>0</v>
      </c>
      <c r="FD58" s="19">
        <v>5.7</v>
      </c>
      <c r="FE58" s="19">
        <v>16.7</v>
      </c>
      <c r="FF58" s="19">
        <v>8.9</v>
      </c>
      <c r="FG58" s="19">
        <v>27.9</v>
      </c>
      <c r="FH58" s="19">
        <v>30.9</v>
      </c>
      <c r="FI58" s="19"/>
      <c r="FJ58" s="19"/>
      <c r="FK58" s="19">
        <v>6.6</v>
      </c>
      <c r="FL58" s="19">
        <v>11.1</v>
      </c>
      <c r="FM58" s="19">
        <v>16.8</v>
      </c>
      <c r="FN58" s="19">
        <v>6480.3582800000004</v>
      </c>
      <c r="FO58" s="15"/>
      <c r="FP58" s="19">
        <v>15.1</v>
      </c>
      <c r="FQ58" s="19">
        <v>0</v>
      </c>
      <c r="FR58" s="19">
        <v>11.7</v>
      </c>
      <c r="FS58" s="19">
        <v>7.8</v>
      </c>
      <c r="FT58" s="19">
        <v>26.8</v>
      </c>
      <c r="FU58" s="19">
        <v>18.899999999999999</v>
      </c>
      <c r="FV58" s="19">
        <v>4.4000000000000004</v>
      </c>
      <c r="FW58" s="19">
        <v>7.9</v>
      </c>
      <c r="FX58" s="19">
        <v>92.6</v>
      </c>
    </row>
    <row r="59" spans="1:180" ht="25.05" customHeight="1" x14ac:dyDescent="0.3">
      <c r="A59" s="205" t="s">
        <v>725</v>
      </c>
      <c r="B59" s="206"/>
      <c r="C59" s="20">
        <v>4881.55</v>
      </c>
      <c r="D59" s="20">
        <v>9157.9</v>
      </c>
      <c r="E59" s="20">
        <v>2988.7</v>
      </c>
      <c r="F59" s="20">
        <v>11.55</v>
      </c>
      <c r="G59" s="20">
        <v>11.35</v>
      </c>
      <c r="H59" s="20">
        <v>1894.6</v>
      </c>
      <c r="I59" s="20">
        <v>4302.8999999999996</v>
      </c>
      <c r="J59" s="20">
        <v>0</v>
      </c>
      <c r="K59" s="20">
        <v>839.65</v>
      </c>
      <c r="L59" s="20">
        <v>2363.25</v>
      </c>
      <c r="M59" s="20">
        <v>0</v>
      </c>
      <c r="N59" s="20">
        <v>3380.95</v>
      </c>
      <c r="O59" s="20">
        <v>0</v>
      </c>
      <c r="P59" s="20">
        <v>3195.75</v>
      </c>
      <c r="Q59" s="20">
        <v>0</v>
      </c>
      <c r="R59" s="20">
        <v>1497.45</v>
      </c>
      <c r="S59" s="20">
        <v>230.45</v>
      </c>
      <c r="T59" s="20">
        <v>0</v>
      </c>
      <c r="U59" s="20">
        <v>0</v>
      </c>
      <c r="V59" s="20">
        <v>0</v>
      </c>
      <c r="W59" s="20">
        <v>0</v>
      </c>
      <c r="X59" s="20">
        <v>3992.2</v>
      </c>
      <c r="Y59" s="20">
        <v>188.7</v>
      </c>
      <c r="Z59" s="20">
        <v>131.65</v>
      </c>
      <c r="AA59" s="20">
        <v>328.45</v>
      </c>
      <c r="AB59" s="20">
        <v>164.5</v>
      </c>
      <c r="AC59" s="20">
        <v>350.05</v>
      </c>
      <c r="AD59" s="20">
        <v>2240.9</v>
      </c>
      <c r="AE59" s="20">
        <v>0</v>
      </c>
      <c r="AF59" s="20">
        <v>0</v>
      </c>
      <c r="AG59" s="20">
        <v>0</v>
      </c>
      <c r="AH59" s="20">
        <v>0</v>
      </c>
      <c r="AI59" s="20">
        <v>2652.7</v>
      </c>
      <c r="AJ59" s="20">
        <v>1155.9000000000001</v>
      </c>
      <c r="AK59" s="20">
        <v>656.05</v>
      </c>
      <c r="AL59" s="20">
        <v>0</v>
      </c>
      <c r="AM59" s="20">
        <v>0</v>
      </c>
      <c r="AN59" s="20">
        <v>156</v>
      </c>
      <c r="AO59" s="20">
        <v>1920</v>
      </c>
      <c r="AP59" s="20">
        <v>838.9</v>
      </c>
      <c r="AQ59" s="20">
        <v>3111.25</v>
      </c>
      <c r="AR59" s="20">
        <v>410.9</v>
      </c>
      <c r="AS59" s="20">
        <v>378.75</v>
      </c>
      <c r="AT59" s="20">
        <v>377.05</v>
      </c>
      <c r="AU59" s="20">
        <v>2160.75</v>
      </c>
      <c r="AV59" s="20">
        <v>4236.8111349999999</v>
      </c>
      <c r="AW59" s="20">
        <v>4246.6355999999996</v>
      </c>
      <c r="AX59" s="20">
        <v>4345.0692150000004</v>
      </c>
      <c r="AY59" s="20">
        <v>2615.4</v>
      </c>
      <c r="AZ59" s="20">
        <v>177.9</v>
      </c>
      <c r="BA59" s="20">
        <v>663.9</v>
      </c>
      <c r="BB59" s="20">
        <v>94.85</v>
      </c>
      <c r="BC59" s="20">
        <v>787.7</v>
      </c>
      <c r="BD59" s="20">
        <v>1293.3</v>
      </c>
      <c r="BE59" s="20">
        <v>0</v>
      </c>
      <c r="BF59" s="20">
        <v>0</v>
      </c>
      <c r="BG59" s="20">
        <v>1364.85</v>
      </c>
      <c r="BH59" s="20">
        <v>0</v>
      </c>
      <c r="BI59" s="20">
        <v>0</v>
      </c>
      <c r="BJ59" s="20">
        <v>786.6</v>
      </c>
      <c r="BK59" s="20">
        <v>0</v>
      </c>
      <c r="BL59" s="20">
        <v>0</v>
      </c>
      <c r="BM59" s="20">
        <v>0</v>
      </c>
      <c r="BN59" s="20">
        <v>2675.95</v>
      </c>
      <c r="BO59" s="20">
        <v>3750.1</v>
      </c>
      <c r="BP59" s="20">
        <v>3741.6</v>
      </c>
      <c r="BQ59" s="20">
        <v>3760.05</v>
      </c>
      <c r="BR59" s="20">
        <v>5794.55</v>
      </c>
      <c r="BS59" s="20">
        <v>1589.35</v>
      </c>
      <c r="BT59" s="20">
        <v>825.15</v>
      </c>
      <c r="BU59" s="20">
        <v>0</v>
      </c>
      <c r="BV59" s="20">
        <v>0</v>
      </c>
      <c r="BW59" s="20">
        <v>459.9</v>
      </c>
      <c r="BX59" s="20">
        <v>258.35000000000002</v>
      </c>
      <c r="BY59" s="20">
        <v>0</v>
      </c>
      <c r="BZ59" s="20">
        <v>0</v>
      </c>
      <c r="CA59" s="20">
        <v>0</v>
      </c>
      <c r="CB59" s="20">
        <v>3374.75</v>
      </c>
      <c r="CC59" s="20">
        <v>1563.05</v>
      </c>
      <c r="CD59" s="20">
        <v>1529.8</v>
      </c>
      <c r="CE59" s="20">
        <v>1531.4</v>
      </c>
      <c r="CF59" s="20">
        <v>716.15</v>
      </c>
      <c r="CG59" s="20">
        <v>119</v>
      </c>
      <c r="CH59" s="20">
        <v>0</v>
      </c>
      <c r="CI59" s="20">
        <v>0</v>
      </c>
      <c r="CJ59" s="20">
        <v>3449.95</v>
      </c>
      <c r="CK59" s="20">
        <v>3471.6</v>
      </c>
      <c r="CL59" s="20">
        <v>3844.7</v>
      </c>
      <c r="CM59" s="20">
        <v>2395.5</v>
      </c>
      <c r="CN59" s="20">
        <v>0</v>
      </c>
      <c r="CO59" s="20">
        <v>0</v>
      </c>
      <c r="CP59" s="20">
        <v>0</v>
      </c>
      <c r="CQ59" s="20">
        <v>0</v>
      </c>
      <c r="CR59" s="20">
        <v>5058.5</v>
      </c>
      <c r="CS59" s="20">
        <v>2416.3000000000002</v>
      </c>
      <c r="CT59" s="20">
        <v>78.75</v>
      </c>
      <c r="CU59" s="20">
        <v>0</v>
      </c>
      <c r="CV59" s="20">
        <v>108.55</v>
      </c>
      <c r="CW59" s="20">
        <v>8.35</v>
      </c>
      <c r="CX59" s="20">
        <v>2546.5</v>
      </c>
      <c r="CY59" s="20">
        <v>865.25</v>
      </c>
      <c r="CZ59" s="20">
        <v>137.9</v>
      </c>
      <c r="DA59" s="20">
        <v>3</v>
      </c>
      <c r="DB59" s="20">
        <v>418.8</v>
      </c>
      <c r="DC59" s="20">
        <v>238.2</v>
      </c>
      <c r="DD59" s="20">
        <v>121.6</v>
      </c>
      <c r="DE59" s="20">
        <v>2293.85</v>
      </c>
      <c r="DF59" s="20">
        <v>28.8</v>
      </c>
      <c r="DG59" s="20">
        <v>41.55</v>
      </c>
      <c r="DH59" s="20">
        <v>99.8</v>
      </c>
      <c r="DI59" s="20">
        <v>490.25</v>
      </c>
      <c r="DJ59" s="20">
        <v>217.45</v>
      </c>
      <c r="DK59" s="20">
        <v>314.05</v>
      </c>
      <c r="DL59" s="20">
        <v>56</v>
      </c>
      <c r="DM59" s="20">
        <v>408.75</v>
      </c>
      <c r="DN59" s="20">
        <v>156.6</v>
      </c>
      <c r="DO59" s="20">
        <v>197</v>
      </c>
      <c r="DP59" s="20">
        <v>671.15</v>
      </c>
      <c r="DQ59" s="20">
        <v>1690.1</v>
      </c>
      <c r="DR59" s="20">
        <v>156.9</v>
      </c>
      <c r="DS59" s="20">
        <v>55.65</v>
      </c>
      <c r="DT59" s="20">
        <v>339.75</v>
      </c>
      <c r="DU59" s="20">
        <v>71.400000000000006</v>
      </c>
      <c r="DV59" s="20">
        <v>0</v>
      </c>
      <c r="DW59" s="20">
        <v>0</v>
      </c>
      <c r="DX59" s="20">
        <v>131.25</v>
      </c>
      <c r="DY59" s="20">
        <v>194.35</v>
      </c>
      <c r="DZ59" s="20">
        <v>298.05</v>
      </c>
      <c r="EA59" s="20">
        <v>406.55</v>
      </c>
      <c r="EB59" s="20">
        <v>325.3</v>
      </c>
      <c r="EC59" s="20">
        <v>439.8</v>
      </c>
      <c r="ED59" s="20">
        <v>960.9</v>
      </c>
      <c r="EE59" s="20">
        <v>417.8</v>
      </c>
      <c r="EF59" s="20">
        <v>1477.15</v>
      </c>
      <c r="EG59" s="20">
        <v>1671.2</v>
      </c>
      <c r="EH59" s="20">
        <v>228.95</v>
      </c>
      <c r="EI59" s="20">
        <v>145.85</v>
      </c>
      <c r="EJ59" s="20">
        <v>342.71</v>
      </c>
      <c r="EK59" s="20">
        <v>297.85000000000002</v>
      </c>
      <c r="EL59" s="20">
        <v>71.55</v>
      </c>
      <c r="EM59" s="20">
        <v>205.2</v>
      </c>
      <c r="EN59" s="20">
        <v>489.6</v>
      </c>
      <c r="EO59" s="20">
        <v>489.6</v>
      </c>
      <c r="EP59" s="20">
        <v>482.4</v>
      </c>
      <c r="EQ59" s="20">
        <v>116.05</v>
      </c>
      <c r="ER59" s="20">
        <v>2711.2</v>
      </c>
      <c r="ES59" s="20">
        <v>137.94999999999999</v>
      </c>
      <c r="ET59" s="20">
        <v>1535.5</v>
      </c>
      <c r="EU59" s="20">
        <v>14.4</v>
      </c>
      <c r="EV59" s="20">
        <v>1455.4</v>
      </c>
      <c r="EW59" s="20">
        <v>1320.65</v>
      </c>
      <c r="EX59" s="20">
        <v>1189.3499999999999</v>
      </c>
      <c r="EY59" s="20">
        <v>102.45</v>
      </c>
      <c r="EZ59" s="20">
        <v>52.8</v>
      </c>
      <c r="FA59" s="20">
        <v>28.8</v>
      </c>
      <c r="FB59" s="20">
        <v>28.8</v>
      </c>
      <c r="FC59" s="20">
        <v>136.80000000000001</v>
      </c>
      <c r="FD59" s="20">
        <v>136.6</v>
      </c>
      <c r="FE59" s="20">
        <v>292.95</v>
      </c>
      <c r="FF59" s="20">
        <v>212.05</v>
      </c>
      <c r="FG59" s="20">
        <v>656.05</v>
      </c>
      <c r="FH59" s="20">
        <v>828.2</v>
      </c>
      <c r="FI59" s="20">
        <v>0</v>
      </c>
      <c r="FJ59" s="20">
        <v>0</v>
      </c>
      <c r="FK59" s="20">
        <v>193</v>
      </c>
      <c r="FL59" s="20">
        <v>259.85000000000002</v>
      </c>
      <c r="FM59" s="20">
        <v>482.75</v>
      </c>
      <c r="FN59" s="20">
        <v>161693.07595</v>
      </c>
      <c r="FO59" s="21"/>
      <c r="FP59" s="20">
        <v>376.05</v>
      </c>
      <c r="FQ59" s="20">
        <v>44.05</v>
      </c>
      <c r="FR59" s="20">
        <v>269.5</v>
      </c>
      <c r="FS59" s="20">
        <v>186.45</v>
      </c>
      <c r="FT59" s="20">
        <v>632.6</v>
      </c>
      <c r="FU59" s="20">
        <v>453.6</v>
      </c>
      <c r="FV59" s="20">
        <v>107.75</v>
      </c>
      <c r="FW59" s="20">
        <v>188.75</v>
      </c>
      <c r="FX59" s="20">
        <v>2258.75</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1" t="s">
        <v>726</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1"/>
      <c r="FP5" s="204" t="s">
        <v>444</v>
      </c>
      <c r="FQ5" s="203"/>
      <c r="FR5" s="203"/>
      <c r="FS5" s="203"/>
      <c r="FT5" s="203"/>
      <c r="FU5" s="203"/>
      <c r="FV5" s="203"/>
      <c r="FW5" s="203"/>
      <c r="FX5" s="203"/>
    </row>
    <row r="6" spans="1:180" ht="22.05" hidden="1" customHeight="1" x14ac:dyDescent="0.3">
      <c r="A6" s="200" t="s">
        <v>29</v>
      </c>
      <c r="B6" s="200" t="s">
        <v>445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200" t="s">
        <v>446</v>
      </c>
      <c r="FO6" s="1"/>
      <c r="FP6" s="10">
        <v>221</v>
      </c>
      <c r="FQ6" s="10">
        <v>222</v>
      </c>
      <c r="FR6" s="10">
        <v>224</v>
      </c>
      <c r="FS6" s="10">
        <v>2187</v>
      </c>
      <c r="FT6" s="10">
        <v>227</v>
      </c>
      <c r="FU6" s="10">
        <v>49400</v>
      </c>
      <c r="FV6" s="10">
        <v>199</v>
      </c>
      <c r="FW6" s="10">
        <v>200</v>
      </c>
      <c r="FX6" s="203" t="s">
        <v>447</v>
      </c>
    </row>
    <row r="7" spans="1:180" ht="15" hidden="1" customHeight="1" x14ac:dyDescent="0.3">
      <c r="A7" s="200"/>
      <c r="B7" s="200"/>
      <c r="C7" s="9" t="s">
        <v>448</v>
      </c>
      <c r="D7" s="9" t="s">
        <v>449</v>
      </c>
      <c r="E7" s="9" t="s">
        <v>449</v>
      </c>
      <c r="F7" s="9" t="s">
        <v>450</v>
      </c>
      <c r="G7" s="9" t="s">
        <v>450</v>
      </c>
      <c r="H7" s="9" t="s">
        <v>450</v>
      </c>
      <c r="I7" s="9" t="s">
        <v>450</v>
      </c>
      <c r="J7" s="9" t="s">
        <v>449</v>
      </c>
      <c r="K7" s="9" t="s">
        <v>449</v>
      </c>
      <c r="L7" s="9" t="s">
        <v>449</v>
      </c>
      <c r="M7" s="9" t="s">
        <v>449</v>
      </c>
      <c r="N7" s="9" t="s">
        <v>449</v>
      </c>
      <c r="O7" s="9" t="s">
        <v>449</v>
      </c>
      <c r="P7" s="9" t="s">
        <v>449</v>
      </c>
      <c r="Q7" s="9" t="s">
        <v>449</v>
      </c>
      <c r="R7" s="9" t="s">
        <v>449</v>
      </c>
      <c r="S7" s="9" t="s">
        <v>449</v>
      </c>
      <c r="T7" s="9" t="s">
        <v>449</v>
      </c>
      <c r="U7" s="9" t="s">
        <v>449</v>
      </c>
      <c r="V7" s="9" t="s">
        <v>449</v>
      </c>
      <c r="W7" s="9" t="s">
        <v>449</v>
      </c>
      <c r="X7" s="9" t="s">
        <v>448</v>
      </c>
      <c r="Y7" s="9" t="s">
        <v>448</v>
      </c>
      <c r="Z7" s="9" t="s">
        <v>448</v>
      </c>
      <c r="AA7" s="9" t="s">
        <v>449</v>
      </c>
      <c r="AB7" s="9" t="s">
        <v>448</v>
      </c>
      <c r="AC7" s="9" t="s">
        <v>448</v>
      </c>
      <c r="AD7" s="9" t="s">
        <v>448</v>
      </c>
      <c r="AE7" s="9" t="s">
        <v>448</v>
      </c>
      <c r="AF7" s="9" t="s">
        <v>448</v>
      </c>
      <c r="AG7" s="9" t="s">
        <v>448</v>
      </c>
      <c r="AH7" s="9" t="s">
        <v>448</v>
      </c>
      <c r="AI7" s="9" t="s">
        <v>448</v>
      </c>
      <c r="AJ7" s="9" t="s">
        <v>449</v>
      </c>
      <c r="AK7" s="9" t="s">
        <v>450</v>
      </c>
      <c r="AL7" s="9" t="s">
        <v>450</v>
      </c>
      <c r="AM7" s="9" t="s">
        <v>450</v>
      </c>
      <c r="AN7" s="9" t="s">
        <v>449</v>
      </c>
      <c r="AO7" s="9" t="s">
        <v>449</v>
      </c>
      <c r="AP7" s="9" t="s">
        <v>449</v>
      </c>
      <c r="AQ7" s="9" t="s">
        <v>449</v>
      </c>
      <c r="AR7" s="9" t="s">
        <v>449</v>
      </c>
      <c r="AS7" s="9" t="s">
        <v>449</v>
      </c>
      <c r="AT7" s="9" t="s">
        <v>449</v>
      </c>
      <c r="AU7" s="9" t="s">
        <v>448</v>
      </c>
      <c r="AV7" s="9" t="s">
        <v>449</v>
      </c>
      <c r="AW7" s="9" t="s">
        <v>449</v>
      </c>
      <c r="AX7" s="9" t="s">
        <v>449</v>
      </c>
      <c r="AY7" s="9" t="s">
        <v>449</v>
      </c>
      <c r="AZ7" s="9" t="s">
        <v>449</v>
      </c>
      <c r="BA7" s="9" t="s">
        <v>449</v>
      </c>
      <c r="BB7" s="9" t="s">
        <v>448</v>
      </c>
      <c r="BC7" s="9" t="s">
        <v>450</v>
      </c>
      <c r="BD7" s="9" t="s">
        <v>449</v>
      </c>
      <c r="BE7" s="9" t="s">
        <v>449</v>
      </c>
      <c r="BF7" s="9" t="s">
        <v>449</v>
      </c>
      <c r="BG7" s="9" t="s">
        <v>449</v>
      </c>
      <c r="BH7" s="9" t="s">
        <v>450</v>
      </c>
      <c r="BI7" s="9" t="s">
        <v>450</v>
      </c>
      <c r="BJ7" s="9" t="s">
        <v>450</v>
      </c>
      <c r="BK7" s="9" t="s">
        <v>448</v>
      </c>
      <c r="BL7" s="9" t="s">
        <v>448</v>
      </c>
      <c r="BM7" s="9" t="s">
        <v>448</v>
      </c>
      <c r="BN7" s="9" t="s">
        <v>449</v>
      </c>
      <c r="BO7" s="9" t="s">
        <v>449</v>
      </c>
      <c r="BP7" s="9" t="s">
        <v>449</v>
      </c>
      <c r="BQ7" s="9" t="s">
        <v>449</v>
      </c>
      <c r="BR7" s="9" t="s">
        <v>449</v>
      </c>
      <c r="BS7" s="9" t="s">
        <v>449</v>
      </c>
      <c r="BT7" s="9" t="s">
        <v>449</v>
      </c>
      <c r="BU7" s="9" t="s">
        <v>448</v>
      </c>
      <c r="BV7" s="9" t="s">
        <v>448</v>
      </c>
      <c r="BW7" s="9" t="s">
        <v>448</v>
      </c>
      <c r="BX7" s="9" t="s">
        <v>450</v>
      </c>
      <c r="BY7" s="9" t="s">
        <v>448</v>
      </c>
      <c r="BZ7" s="9" t="s">
        <v>449</v>
      </c>
      <c r="CA7" s="9" t="s">
        <v>450</v>
      </c>
      <c r="CB7" s="9" t="s">
        <v>449</v>
      </c>
      <c r="CC7" s="9" t="s">
        <v>449</v>
      </c>
      <c r="CD7" s="9" t="s">
        <v>449</v>
      </c>
      <c r="CE7" s="9" t="s">
        <v>449</v>
      </c>
      <c r="CF7" s="9" t="s">
        <v>449</v>
      </c>
      <c r="CG7" s="9" t="s">
        <v>449</v>
      </c>
      <c r="CH7" s="9" t="s">
        <v>449</v>
      </c>
      <c r="CI7" s="9" t="s">
        <v>449</v>
      </c>
      <c r="CJ7" s="9" t="s">
        <v>449</v>
      </c>
      <c r="CK7" s="9" t="s">
        <v>449</v>
      </c>
      <c r="CL7" s="9" t="s">
        <v>449</v>
      </c>
      <c r="CM7" s="9" t="s">
        <v>449</v>
      </c>
      <c r="CN7" s="9" t="s">
        <v>448</v>
      </c>
      <c r="CO7" s="9" t="s">
        <v>448</v>
      </c>
      <c r="CP7" s="9" t="s">
        <v>448</v>
      </c>
      <c r="CQ7" s="9" t="s">
        <v>448</v>
      </c>
      <c r="CR7" s="9" t="s">
        <v>449</v>
      </c>
      <c r="CS7" s="9" t="s">
        <v>449</v>
      </c>
      <c r="CT7" s="9" t="s">
        <v>449</v>
      </c>
      <c r="CU7" s="9" t="s">
        <v>449</v>
      </c>
      <c r="CV7" s="9" t="s">
        <v>450</v>
      </c>
      <c r="CW7" s="9" t="s">
        <v>449</v>
      </c>
      <c r="CX7" s="9" t="s">
        <v>449</v>
      </c>
      <c r="CY7" s="9" t="s">
        <v>448</v>
      </c>
      <c r="CZ7" s="9" t="s">
        <v>450</v>
      </c>
      <c r="DA7" s="9" t="s">
        <v>450</v>
      </c>
      <c r="DB7" s="9" t="s">
        <v>449</v>
      </c>
      <c r="DC7" s="9" t="s">
        <v>450</v>
      </c>
      <c r="DD7" s="9" t="s">
        <v>450</v>
      </c>
      <c r="DE7" s="9" t="s">
        <v>448</v>
      </c>
      <c r="DF7" s="9" t="s">
        <v>448</v>
      </c>
      <c r="DG7" s="9" t="s">
        <v>449</v>
      </c>
      <c r="DH7" s="9" t="s">
        <v>449</v>
      </c>
      <c r="DI7" s="9" t="s">
        <v>449</v>
      </c>
      <c r="DJ7" s="9" t="s">
        <v>450</v>
      </c>
      <c r="DK7" s="9" t="s">
        <v>450</v>
      </c>
      <c r="DL7" s="9" t="s">
        <v>449</v>
      </c>
      <c r="DM7" s="9" t="s">
        <v>449</v>
      </c>
      <c r="DN7" s="9" t="s">
        <v>448</v>
      </c>
      <c r="DO7" s="9" t="s">
        <v>448</v>
      </c>
      <c r="DP7" s="9" t="s">
        <v>449</v>
      </c>
      <c r="DQ7" s="9" t="s">
        <v>449</v>
      </c>
      <c r="DR7" s="9" t="s">
        <v>448</v>
      </c>
      <c r="DS7" s="9" t="s">
        <v>449</v>
      </c>
      <c r="DT7" s="9" t="s">
        <v>449</v>
      </c>
      <c r="DU7" s="9" t="s">
        <v>450</v>
      </c>
      <c r="DV7" s="9" t="s">
        <v>449</v>
      </c>
      <c r="DW7" s="9" t="s">
        <v>449</v>
      </c>
      <c r="DX7" s="9" t="s">
        <v>449</v>
      </c>
      <c r="DY7" s="9" t="s">
        <v>450</v>
      </c>
      <c r="DZ7" s="9" t="s">
        <v>449</v>
      </c>
      <c r="EA7" s="9" t="s">
        <v>449</v>
      </c>
      <c r="EB7" s="9" t="s">
        <v>449</v>
      </c>
      <c r="EC7" s="9" t="s">
        <v>450</v>
      </c>
      <c r="ED7" s="9" t="s">
        <v>450</v>
      </c>
      <c r="EE7" s="9" t="s">
        <v>448</v>
      </c>
      <c r="EF7" s="9" t="s">
        <v>449</v>
      </c>
      <c r="EG7" s="9" t="s">
        <v>449</v>
      </c>
      <c r="EH7" s="9" t="s">
        <v>449</v>
      </c>
      <c r="EI7" s="9" t="s">
        <v>449</v>
      </c>
      <c r="EJ7" s="9" t="s">
        <v>448</v>
      </c>
      <c r="EK7" s="9" t="s">
        <v>449</v>
      </c>
      <c r="EL7" s="9" t="s">
        <v>449</v>
      </c>
      <c r="EM7" s="9" t="s">
        <v>448</v>
      </c>
      <c r="EN7" s="9" t="s">
        <v>448</v>
      </c>
      <c r="EO7" s="9" t="s">
        <v>448</v>
      </c>
      <c r="EP7" s="9" t="s">
        <v>448</v>
      </c>
      <c r="EQ7" s="9" t="s">
        <v>450</v>
      </c>
      <c r="ER7" s="9" t="s">
        <v>448</v>
      </c>
      <c r="ES7" s="9" t="s">
        <v>448</v>
      </c>
      <c r="ET7" s="9" t="s">
        <v>448</v>
      </c>
      <c r="EU7" s="9" t="s">
        <v>449</v>
      </c>
      <c r="EV7" s="9" t="s">
        <v>449</v>
      </c>
      <c r="EW7" s="9" t="s">
        <v>449</v>
      </c>
      <c r="EX7" s="9" t="s">
        <v>448</v>
      </c>
      <c r="EY7" s="9" t="s">
        <v>449</v>
      </c>
      <c r="EZ7" s="9" t="s">
        <v>449</v>
      </c>
      <c r="FA7" s="9" t="s">
        <v>449</v>
      </c>
      <c r="FB7" s="9" t="s">
        <v>449</v>
      </c>
      <c r="FC7" s="9" t="s">
        <v>448</v>
      </c>
      <c r="FD7" s="9" t="s">
        <v>450</v>
      </c>
      <c r="FE7" s="9" t="s">
        <v>449</v>
      </c>
      <c r="FF7" s="9" t="s">
        <v>450</v>
      </c>
      <c r="FG7" s="9" t="s">
        <v>450</v>
      </c>
      <c r="FH7" s="9" t="s">
        <v>450</v>
      </c>
      <c r="FI7" s="9" t="s">
        <v>449</v>
      </c>
      <c r="FJ7" s="9" t="s">
        <v>450</v>
      </c>
      <c r="FK7" s="9" t="s">
        <v>450</v>
      </c>
      <c r="FL7" s="9" t="s">
        <v>450</v>
      </c>
      <c r="FM7" s="9" t="s">
        <v>450</v>
      </c>
      <c r="FN7" s="200"/>
      <c r="FO7" s="1"/>
      <c r="FP7" s="10" t="s">
        <v>450</v>
      </c>
      <c r="FQ7" s="10" t="s">
        <v>449</v>
      </c>
      <c r="FR7" s="10" t="s">
        <v>450</v>
      </c>
      <c r="FS7" s="10" t="s">
        <v>450</v>
      </c>
      <c r="FT7" s="10" t="s">
        <v>450</v>
      </c>
      <c r="FU7" s="10" t="s">
        <v>450</v>
      </c>
      <c r="FV7" s="10" t="s">
        <v>450</v>
      </c>
      <c r="FW7" s="10" t="s">
        <v>450</v>
      </c>
      <c r="FX7" s="203"/>
    </row>
    <row r="8" spans="1:180" ht="15" hidden="1" customHeight="1" x14ac:dyDescent="0.3">
      <c r="A8" s="200"/>
      <c r="B8" s="200"/>
      <c r="C8" s="9" t="s">
        <v>451</v>
      </c>
      <c r="D8" s="9" t="s">
        <v>451</v>
      </c>
      <c r="E8" s="9" t="s">
        <v>451</v>
      </c>
      <c r="F8" s="9" t="s">
        <v>452</v>
      </c>
      <c r="G8" s="9" t="s">
        <v>452</v>
      </c>
      <c r="H8" s="9" t="s">
        <v>451</v>
      </c>
      <c r="I8" s="9" t="s">
        <v>451</v>
      </c>
      <c r="J8" s="9" t="s">
        <v>452</v>
      </c>
      <c r="K8" s="9" t="s">
        <v>452</v>
      </c>
      <c r="L8" s="9" t="s">
        <v>452</v>
      </c>
      <c r="M8" s="9" t="s">
        <v>452</v>
      </c>
      <c r="N8" s="9" t="s">
        <v>452</v>
      </c>
      <c r="O8" s="9" t="s">
        <v>452</v>
      </c>
      <c r="P8" s="9" t="s">
        <v>452</v>
      </c>
      <c r="Q8" s="9" t="s">
        <v>452</v>
      </c>
      <c r="R8" s="9" t="s">
        <v>451</v>
      </c>
      <c r="S8" s="9" t="s">
        <v>451</v>
      </c>
      <c r="T8" s="9" t="s">
        <v>452</v>
      </c>
      <c r="U8" s="9" t="s">
        <v>452</v>
      </c>
      <c r="V8" s="9" t="s">
        <v>452</v>
      </c>
      <c r="W8" s="9" t="s">
        <v>452</v>
      </c>
      <c r="X8" s="9" t="s">
        <v>451</v>
      </c>
      <c r="Y8" s="9" t="s">
        <v>451</v>
      </c>
      <c r="Z8" s="9" t="s">
        <v>451</v>
      </c>
      <c r="AA8" s="9" t="s">
        <v>452</v>
      </c>
      <c r="AB8" s="9" t="s">
        <v>451</v>
      </c>
      <c r="AC8" s="9" t="s">
        <v>451</v>
      </c>
      <c r="AD8" s="9" t="s">
        <v>451</v>
      </c>
      <c r="AE8" s="9" t="s">
        <v>451</v>
      </c>
      <c r="AF8" s="9" t="s">
        <v>452</v>
      </c>
      <c r="AG8" s="9" t="s">
        <v>452</v>
      </c>
      <c r="AH8" s="9" t="s">
        <v>452</v>
      </c>
      <c r="AI8" s="9" t="s">
        <v>451</v>
      </c>
      <c r="AJ8" s="9" t="s">
        <v>451</v>
      </c>
      <c r="AK8" s="9" t="s">
        <v>452</v>
      </c>
      <c r="AL8" s="9" t="s">
        <v>452</v>
      </c>
      <c r="AM8" s="9" t="s">
        <v>452</v>
      </c>
      <c r="AN8" s="9" t="s">
        <v>451</v>
      </c>
      <c r="AO8" s="9" t="s">
        <v>451</v>
      </c>
      <c r="AP8" s="9" t="s">
        <v>451</v>
      </c>
      <c r="AQ8" s="9" t="s">
        <v>451</v>
      </c>
      <c r="AR8" s="9" t="s">
        <v>451</v>
      </c>
      <c r="AS8" s="9" t="s">
        <v>451</v>
      </c>
      <c r="AT8" s="9" t="s">
        <v>451</v>
      </c>
      <c r="AU8" s="9" t="s">
        <v>451</v>
      </c>
      <c r="AV8" s="9" t="s">
        <v>452</v>
      </c>
      <c r="AW8" s="9" t="s">
        <v>452</v>
      </c>
      <c r="AX8" s="9" t="s">
        <v>452</v>
      </c>
      <c r="AY8" s="9" t="s">
        <v>451</v>
      </c>
      <c r="AZ8" s="9" t="s">
        <v>451</v>
      </c>
      <c r="BA8" s="9" t="s">
        <v>451</v>
      </c>
      <c r="BB8" s="9" t="s">
        <v>451</v>
      </c>
      <c r="BC8" s="9" t="s">
        <v>451</v>
      </c>
      <c r="BD8" s="9" t="s">
        <v>451</v>
      </c>
      <c r="BE8" s="9" t="s">
        <v>451</v>
      </c>
      <c r="BF8" s="9" t="s">
        <v>451</v>
      </c>
      <c r="BG8" s="9" t="s">
        <v>451</v>
      </c>
      <c r="BH8" s="9" t="s">
        <v>452</v>
      </c>
      <c r="BI8" s="9" t="s">
        <v>452</v>
      </c>
      <c r="BJ8" s="9" t="s">
        <v>452</v>
      </c>
      <c r="BK8" s="9" t="s">
        <v>452</v>
      </c>
      <c r="BL8" s="9" t="s">
        <v>452</v>
      </c>
      <c r="BM8" s="9" t="s">
        <v>452</v>
      </c>
      <c r="BN8" s="9" t="s">
        <v>451</v>
      </c>
      <c r="BO8" s="9" t="s">
        <v>452</v>
      </c>
      <c r="BP8" s="9" t="s">
        <v>452</v>
      </c>
      <c r="BQ8" s="9" t="s">
        <v>452</v>
      </c>
      <c r="BR8" s="9" t="s">
        <v>452</v>
      </c>
      <c r="BS8" s="9" t="s">
        <v>452</v>
      </c>
      <c r="BT8" s="9" t="s">
        <v>452</v>
      </c>
      <c r="BU8" s="9" t="s">
        <v>452</v>
      </c>
      <c r="BV8" s="9" t="s">
        <v>452</v>
      </c>
      <c r="BW8" s="9" t="s">
        <v>452</v>
      </c>
      <c r="BX8" s="9" t="s">
        <v>451</v>
      </c>
      <c r="BY8" s="9" t="s">
        <v>452</v>
      </c>
      <c r="BZ8" s="9" t="s">
        <v>452</v>
      </c>
      <c r="CA8" s="9" t="s">
        <v>451</v>
      </c>
      <c r="CB8" s="9" t="s">
        <v>451</v>
      </c>
      <c r="CC8" s="9" t="s">
        <v>451</v>
      </c>
      <c r="CD8" s="9" t="s">
        <v>451</v>
      </c>
      <c r="CE8" s="9" t="s">
        <v>451</v>
      </c>
      <c r="CF8" s="9" t="s">
        <v>451</v>
      </c>
      <c r="CG8" s="9" t="s">
        <v>452</v>
      </c>
      <c r="CH8" s="9" t="s">
        <v>452</v>
      </c>
      <c r="CI8" s="9" t="s">
        <v>452</v>
      </c>
      <c r="CJ8" s="9" t="s">
        <v>452</v>
      </c>
      <c r="CK8" s="9" t="s">
        <v>452</v>
      </c>
      <c r="CL8" s="9" t="s">
        <v>452</v>
      </c>
      <c r="CM8" s="9" t="s">
        <v>452</v>
      </c>
      <c r="CN8" s="9" t="s">
        <v>452</v>
      </c>
      <c r="CO8" s="9" t="s">
        <v>452</v>
      </c>
      <c r="CP8" s="9" t="s">
        <v>452</v>
      </c>
      <c r="CQ8" s="9" t="s">
        <v>452</v>
      </c>
      <c r="CR8" s="9" t="s">
        <v>452</v>
      </c>
      <c r="CS8" s="9" t="s">
        <v>452</v>
      </c>
      <c r="CT8" s="9" t="s">
        <v>451</v>
      </c>
      <c r="CU8" s="9" t="s">
        <v>451</v>
      </c>
      <c r="CV8" s="9" t="s">
        <v>451</v>
      </c>
      <c r="CW8" s="9" t="s">
        <v>453</v>
      </c>
      <c r="CX8" s="9" t="s">
        <v>454</v>
      </c>
      <c r="CY8" s="9" t="s">
        <v>453</v>
      </c>
      <c r="CZ8" s="9" t="s">
        <v>454</v>
      </c>
      <c r="DA8" s="9" t="s">
        <v>453</v>
      </c>
      <c r="DB8" s="9" t="s">
        <v>451</v>
      </c>
      <c r="DC8" s="9" t="s">
        <v>451</v>
      </c>
      <c r="DD8" s="9" t="s">
        <v>451</v>
      </c>
      <c r="DE8" s="9" t="s">
        <v>453</v>
      </c>
      <c r="DF8" s="9" t="s">
        <v>451</v>
      </c>
      <c r="DG8" s="9" t="s">
        <v>451</v>
      </c>
      <c r="DH8" s="9" t="s">
        <v>451</v>
      </c>
      <c r="DI8" s="9" t="s">
        <v>451</v>
      </c>
      <c r="DJ8" s="9" t="s">
        <v>451</v>
      </c>
      <c r="DK8" s="9" t="s">
        <v>451</v>
      </c>
      <c r="DL8" s="9" t="s">
        <v>451</v>
      </c>
      <c r="DM8" s="9" t="s">
        <v>451</v>
      </c>
      <c r="DN8" s="9" t="s">
        <v>453</v>
      </c>
      <c r="DO8" s="9" t="s">
        <v>453</v>
      </c>
      <c r="DP8" s="9" t="s">
        <v>454</v>
      </c>
      <c r="DQ8" s="9" t="s">
        <v>454</v>
      </c>
      <c r="DR8" s="9" t="s">
        <v>453</v>
      </c>
      <c r="DS8" s="9" t="s">
        <v>451</v>
      </c>
      <c r="DT8" s="9" t="s">
        <v>451</v>
      </c>
      <c r="DU8" s="9" t="s">
        <v>451</v>
      </c>
      <c r="DV8" s="9" t="s">
        <v>451</v>
      </c>
      <c r="DW8" s="9" t="s">
        <v>453</v>
      </c>
      <c r="DX8" s="9" t="s">
        <v>451</v>
      </c>
      <c r="DY8" s="9" t="s">
        <v>451</v>
      </c>
      <c r="DZ8" s="9" t="s">
        <v>451</v>
      </c>
      <c r="EA8" s="9" t="s">
        <v>451</v>
      </c>
      <c r="EB8" s="9" t="s">
        <v>451</v>
      </c>
      <c r="EC8" s="9" t="s">
        <v>454</v>
      </c>
      <c r="ED8" s="9" t="s">
        <v>454</v>
      </c>
      <c r="EE8" s="9" t="s">
        <v>453</v>
      </c>
      <c r="EF8" s="9" t="s">
        <v>454</v>
      </c>
      <c r="EG8" s="9" t="s">
        <v>454</v>
      </c>
      <c r="EH8" s="9" t="s">
        <v>454</v>
      </c>
      <c r="EI8" s="9" t="s">
        <v>454</v>
      </c>
      <c r="EJ8" s="9" t="s">
        <v>453</v>
      </c>
      <c r="EK8" s="9" t="s">
        <v>451</v>
      </c>
      <c r="EL8" s="9" t="s">
        <v>451</v>
      </c>
      <c r="EM8" s="9" t="s">
        <v>451</v>
      </c>
      <c r="EN8" s="9" t="s">
        <v>451</v>
      </c>
      <c r="EO8" s="9" t="s">
        <v>451</v>
      </c>
      <c r="EP8" s="9" t="s">
        <v>451</v>
      </c>
      <c r="EQ8" s="9" t="s">
        <v>454</v>
      </c>
      <c r="ER8" s="9" t="s">
        <v>453</v>
      </c>
      <c r="ES8" s="9" t="s">
        <v>453</v>
      </c>
      <c r="ET8" s="9" t="s">
        <v>453</v>
      </c>
      <c r="EU8" s="9" t="s">
        <v>451</v>
      </c>
      <c r="EV8" s="9" t="s">
        <v>454</v>
      </c>
      <c r="EW8" s="9" t="s">
        <v>454</v>
      </c>
      <c r="EX8" s="9" t="s">
        <v>453</v>
      </c>
      <c r="EY8" s="9" t="s">
        <v>452</v>
      </c>
      <c r="EZ8" s="9" t="s">
        <v>452</v>
      </c>
      <c r="FA8" s="9" t="s">
        <v>452</v>
      </c>
      <c r="FB8" s="9" t="s">
        <v>452</v>
      </c>
      <c r="FC8" s="9" t="s">
        <v>453</v>
      </c>
      <c r="FD8" s="9" t="s">
        <v>451</v>
      </c>
      <c r="FE8" s="9" t="s">
        <v>451</v>
      </c>
      <c r="FF8" s="9" t="s">
        <v>452</v>
      </c>
      <c r="FG8" s="9" t="s">
        <v>452</v>
      </c>
      <c r="FH8" s="9" t="s">
        <v>452</v>
      </c>
      <c r="FI8" s="9" t="s">
        <v>452</v>
      </c>
      <c r="FJ8" s="9" t="s">
        <v>452</v>
      </c>
      <c r="FK8" s="9" t="s">
        <v>452</v>
      </c>
      <c r="FL8" s="9" t="s">
        <v>452</v>
      </c>
      <c r="FM8" s="9" t="s">
        <v>452</v>
      </c>
      <c r="FN8" s="200"/>
      <c r="FO8" s="1"/>
      <c r="FP8" s="10" t="s">
        <v>451</v>
      </c>
      <c r="FQ8" s="10" t="s">
        <v>451</v>
      </c>
      <c r="FR8" s="10" t="s">
        <v>451</v>
      </c>
      <c r="FS8" s="10" t="s">
        <v>451</v>
      </c>
      <c r="FT8" s="10" t="s">
        <v>452</v>
      </c>
      <c r="FU8" s="10" t="s">
        <v>452</v>
      </c>
      <c r="FV8" s="10" t="s">
        <v>451</v>
      </c>
      <c r="FW8" s="10" t="s">
        <v>451</v>
      </c>
      <c r="FX8" s="203"/>
    </row>
    <row r="9" spans="1:180" ht="40.049999999999997" customHeight="1" x14ac:dyDescent="0.3">
      <c r="A9" s="200"/>
      <c r="B9" s="200"/>
      <c r="C9" s="11" t="s">
        <v>455</v>
      </c>
      <c r="D9" s="11" t="s">
        <v>46</v>
      </c>
      <c r="E9" s="11" t="s">
        <v>46</v>
      </c>
      <c r="F9" s="11" t="s">
        <v>46</v>
      </c>
      <c r="G9" s="11" t="s">
        <v>46</v>
      </c>
      <c r="H9" s="11" t="s">
        <v>83</v>
      </c>
      <c r="I9" s="11" t="s">
        <v>83</v>
      </c>
      <c r="J9" s="11" t="s">
        <v>130</v>
      </c>
      <c r="K9" s="11" t="s">
        <v>130</v>
      </c>
      <c r="L9" s="11" t="s">
        <v>67</v>
      </c>
      <c r="M9" s="11" t="s">
        <v>67</v>
      </c>
      <c r="N9" s="11" t="s">
        <v>67</v>
      </c>
      <c r="O9" s="11" t="s">
        <v>67</v>
      </c>
      <c r="P9" s="11" t="s">
        <v>67</v>
      </c>
      <c r="Q9" s="11" t="s">
        <v>67</v>
      </c>
      <c r="R9" s="11" t="s">
        <v>67</v>
      </c>
      <c r="S9" s="11" t="s">
        <v>67</v>
      </c>
      <c r="T9" s="11" t="s">
        <v>378</v>
      </c>
      <c r="U9" s="11" t="s">
        <v>378</v>
      </c>
      <c r="V9" s="11" t="s">
        <v>378</v>
      </c>
      <c r="W9" s="11" t="s">
        <v>378</v>
      </c>
      <c r="X9" s="11" t="s">
        <v>456</v>
      </c>
      <c r="Y9" s="11" t="s">
        <v>14</v>
      </c>
      <c r="Z9" s="11" t="s">
        <v>14</v>
      </c>
      <c r="AA9" s="11" t="s">
        <v>14</v>
      </c>
      <c r="AB9" s="11" t="s">
        <v>41</v>
      </c>
      <c r="AC9" s="11" t="s">
        <v>41</v>
      </c>
      <c r="AD9" s="11" t="s">
        <v>41</v>
      </c>
      <c r="AE9" s="11" t="s">
        <v>41</v>
      </c>
      <c r="AF9" s="11" t="s">
        <v>41</v>
      </c>
      <c r="AG9" s="11" t="s">
        <v>41</v>
      </c>
      <c r="AH9" s="11" t="s">
        <v>41</v>
      </c>
      <c r="AI9" s="11" t="s">
        <v>369</v>
      </c>
      <c r="AJ9" s="11" t="s">
        <v>36</v>
      </c>
      <c r="AK9" s="11" t="s">
        <v>274</v>
      </c>
      <c r="AL9" s="11" t="s">
        <v>457</v>
      </c>
      <c r="AM9" s="11" t="s">
        <v>457</v>
      </c>
      <c r="AN9" s="11" t="s">
        <v>458</v>
      </c>
      <c r="AO9" s="11" t="s">
        <v>458</v>
      </c>
      <c r="AP9" s="11" t="s">
        <v>459</v>
      </c>
      <c r="AQ9" s="11" t="s">
        <v>460</v>
      </c>
      <c r="AR9" s="11" t="s">
        <v>460</v>
      </c>
      <c r="AS9" s="11" t="s">
        <v>461</v>
      </c>
      <c r="AT9" s="11" t="s">
        <v>462</v>
      </c>
      <c r="AU9" s="11" t="s">
        <v>463</v>
      </c>
      <c r="AV9" s="11" t="s">
        <v>64</v>
      </c>
      <c r="AW9" s="11" t="s">
        <v>64</v>
      </c>
      <c r="AX9" s="11" t="s">
        <v>64</v>
      </c>
      <c r="AY9" s="11" t="s">
        <v>124</v>
      </c>
      <c r="AZ9" s="11" t="s">
        <v>124</v>
      </c>
      <c r="BA9" s="11" t="s">
        <v>124</v>
      </c>
      <c r="BB9" s="11" t="s">
        <v>124</v>
      </c>
      <c r="BC9" s="11" t="s">
        <v>124</v>
      </c>
      <c r="BD9" s="11" t="s">
        <v>124</v>
      </c>
      <c r="BE9" s="11" t="s">
        <v>464</v>
      </c>
      <c r="BF9" s="11" t="s">
        <v>464</v>
      </c>
      <c r="BG9" s="11" t="s">
        <v>465</v>
      </c>
      <c r="BH9" s="11" t="s">
        <v>22</v>
      </c>
      <c r="BI9" s="11" t="s">
        <v>22</v>
      </c>
      <c r="BJ9" s="11" t="s">
        <v>22</v>
      </c>
      <c r="BK9" s="11" t="s">
        <v>55</v>
      </c>
      <c r="BL9" s="11" t="s">
        <v>55</v>
      </c>
      <c r="BM9" s="11" t="s">
        <v>55</v>
      </c>
      <c r="BN9" s="11" t="s">
        <v>55</v>
      </c>
      <c r="BO9" s="11" t="s">
        <v>55</v>
      </c>
      <c r="BP9" s="11" t="s">
        <v>55</v>
      </c>
      <c r="BQ9" s="11" t="s">
        <v>55</v>
      </c>
      <c r="BR9" s="11" t="s">
        <v>55</v>
      </c>
      <c r="BS9" s="11" t="s">
        <v>55</v>
      </c>
      <c r="BT9" s="11" t="s">
        <v>55</v>
      </c>
      <c r="BU9" s="11" t="s">
        <v>55</v>
      </c>
      <c r="BV9" s="11" t="s">
        <v>55</v>
      </c>
      <c r="BW9" s="11" t="s">
        <v>55</v>
      </c>
      <c r="BX9" s="11" t="s">
        <v>55</v>
      </c>
      <c r="BY9" s="11" t="s">
        <v>466</v>
      </c>
      <c r="BZ9" s="11" t="s">
        <v>466</v>
      </c>
      <c r="CA9" s="11" t="s">
        <v>467</v>
      </c>
      <c r="CB9" s="11" t="s">
        <v>107</v>
      </c>
      <c r="CC9" s="11" t="s">
        <v>107</v>
      </c>
      <c r="CD9" s="11" t="s">
        <v>107</v>
      </c>
      <c r="CE9" s="11" t="s">
        <v>107</v>
      </c>
      <c r="CF9" s="11" t="s">
        <v>107</v>
      </c>
      <c r="CG9" s="11" t="s">
        <v>107</v>
      </c>
      <c r="CH9" s="11" t="s">
        <v>107</v>
      </c>
      <c r="CI9" s="11" t="s">
        <v>107</v>
      </c>
      <c r="CJ9" s="11" t="s">
        <v>107</v>
      </c>
      <c r="CK9" s="11" t="s">
        <v>107</v>
      </c>
      <c r="CL9" s="11" t="s">
        <v>107</v>
      </c>
      <c r="CM9" s="11" t="s">
        <v>107</v>
      </c>
      <c r="CN9" s="11" t="s">
        <v>121</v>
      </c>
      <c r="CO9" s="11" t="s">
        <v>121</v>
      </c>
      <c r="CP9" s="11" t="s">
        <v>121</v>
      </c>
      <c r="CQ9" s="11" t="s">
        <v>121</v>
      </c>
      <c r="CR9" s="11" t="s">
        <v>127</v>
      </c>
      <c r="CS9" s="11" t="s">
        <v>127</v>
      </c>
      <c r="CT9" s="11" t="s">
        <v>468</v>
      </c>
      <c r="CU9" s="11" t="s">
        <v>468</v>
      </c>
      <c r="CV9" s="11" t="s">
        <v>469</v>
      </c>
      <c r="CW9" s="11" t="s">
        <v>470</v>
      </c>
      <c r="CX9" s="11" t="s">
        <v>471</v>
      </c>
      <c r="CY9" s="11" t="s">
        <v>472</v>
      </c>
      <c r="CZ9" s="11" t="s">
        <v>473</v>
      </c>
      <c r="DA9" s="11" t="s">
        <v>474</v>
      </c>
      <c r="DB9" s="11" t="s">
        <v>475</v>
      </c>
      <c r="DC9" s="11" t="s">
        <v>83</v>
      </c>
      <c r="DD9" s="11" t="s">
        <v>83</v>
      </c>
      <c r="DE9" s="11" t="s">
        <v>67</v>
      </c>
      <c r="DF9" s="11" t="s">
        <v>369</v>
      </c>
      <c r="DG9" s="11" t="s">
        <v>476</v>
      </c>
      <c r="DH9" s="11" t="s">
        <v>477</v>
      </c>
      <c r="DI9" s="11" t="s">
        <v>478</v>
      </c>
      <c r="DJ9" s="11" t="s">
        <v>479</v>
      </c>
      <c r="DK9" s="11" t="s">
        <v>480</v>
      </c>
      <c r="DL9" s="11" t="s">
        <v>481</v>
      </c>
      <c r="DM9" s="11" t="s">
        <v>482</v>
      </c>
      <c r="DN9" s="11" t="s">
        <v>483</v>
      </c>
      <c r="DO9" s="11" t="s">
        <v>484</v>
      </c>
      <c r="DP9" s="11" t="s">
        <v>485</v>
      </c>
      <c r="DQ9" s="11" t="s">
        <v>486</v>
      </c>
      <c r="DR9" s="11" t="s">
        <v>487</v>
      </c>
      <c r="DS9" s="11" t="s">
        <v>488</v>
      </c>
      <c r="DT9" s="11" t="s">
        <v>489</v>
      </c>
      <c r="DU9" s="11" t="s">
        <v>490</v>
      </c>
      <c r="DV9" s="11" t="s">
        <v>172</v>
      </c>
      <c r="DW9" s="11" t="s">
        <v>491</v>
      </c>
      <c r="DX9" s="11" t="s">
        <v>492</v>
      </c>
      <c r="DY9" s="11" t="s">
        <v>492</v>
      </c>
      <c r="DZ9" s="11" t="s">
        <v>492</v>
      </c>
      <c r="EA9" s="11" t="s">
        <v>492</v>
      </c>
      <c r="EB9" s="11" t="s">
        <v>493</v>
      </c>
      <c r="EC9" s="11" t="s">
        <v>494</v>
      </c>
      <c r="ED9" s="11" t="s">
        <v>494</v>
      </c>
      <c r="EE9" s="11" t="s">
        <v>55</v>
      </c>
      <c r="EF9" s="11" t="s">
        <v>55</v>
      </c>
      <c r="EG9" s="11" t="s">
        <v>55</v>
      </c>
      <c r="EH9" s="11" t="s">
        <v>55</v>
      </c>
      <c r="EI9" s="11" t="s">
        <v>55</v>
      </c>
      <c r="EJ9" s="11" t="s">
        <v>55</v>
      </c>
      <c r="EK9" s="11" t="s">
        <v>495</v>
      </c>
      <c r="EL9" s="11" t="s">
        <v>495</v>
      </c>
      <c r="EM9" s="11" t="s">
        <v>496</v>
      </c>
      <c r="EN9" s="11" t="s">
        <v>496</v>
      </c>
      <c r="EO9" s="11" t="s">
        <v>496</v>
      </c>
      <c r="EP9" s="11" t="s">
        <v>496</v>
      </c>
      <c r="EQ9" s="11" t="s">
        <v>227</v>
      </c>
      <c r="ER9" s="11" t="s">
        <v>497</v>
      </c>
      <c r="ES9" s="11" t="s">
        <v>498</v>
      </c>
      <c r="ET9" s="11" t="s">
        <v>107</v>
      </c>
      <c r="EU9" s="11" t="s">
        <v>107</v>
      </c>
      <c r="EV9" s="11" t="s">
        <v>107</v>
      </c>
      <c r="EW9" s="11" t="s">
        <v>107</v>
      </c>
      <c r="EX9" s="11" t="s">
        <v>107</v>
      </c>
      <c r="EY9" s="11" t="s">
        <v>286</v>
      </c>
      <c r="EZ9" s="11" t="s">
        <v>286</v>
      </c>
      <c r="FA9" s="11" t="s">
        <v>286</v>
      </c>
      <c r="FB9" s="11" t="s">
        <v>286</v>
      </c>
      <c r="FC9" s="11" t="s">
        <v>499</v>
      </c>
      <c r="FD9" s="11" t="s">
        <v>500</v>
      </c>
      <c r="FE9" s="11" t="s">
        <v>500</v>
      </c>
      <c r="FF9" s="11" t="s">
        <v>501</v>
      </c>
      <c r="FG9" s="11" t="s">
        <v>502</v>
      </c>
      <c r="FH9" s="11" t="s">
        <v>502</v>
      </c>
      <c r="FI9" s="11" t="s">
        <v>147</v>
      </c>
      <c r="FJ9" s="11" t="s">
        <v>503</v>
      </c>
      <c r="FK9" s="11" t="s">
        <v>504</v>
      </c>
      <c r="FL9" s="11" t="s">
        <v>505</v>
      </c>
      <c r="FM9" s="11" t="s">
        <v>176</v>
      </c>
      <c r="FN9" s="200"/>
      <c r="FO9" s="1"/>
      <c r="FP9" s="12" t="s">
        <v>506</v>
      </c>
      <c r="FQ9" s="12" t="s">
        <v>201</v>
      </c>
      <c r="FR9" s="12" t="s">
        <v>507</v>
      </c>
      <c r="FS9" s="12" t="s">
        <v>508</v>
      </c>
      <c r="FT9" s="12" t="s">
        <v>509</v>
      </c>
      <c r="FU9" s="12" t="s">
        <v>510</v>
      </c>
      <c r="FV9" s="12" t="s">
        <v>500</v>
      </c>
      <c r="FW9" s="12" t="s">
        <v>500</v>
      </c>
      <c r="FX9" s="203"/>
    </row>
    <row r="10" spans="1:180" ht="40.049999999999997" customHeight="1" x14ac:dyDescent="0.3">
      <c r="A10" s="200"/>
      <c r="B10" s="200"/>
      <c r="C10" s="9" t="s">
        <v>511</v>
      </c>
      <c r="D10" s="9" t="s">
        <v>208</v>
      </c>
      <c r="E10" s="9" t="s">
        <v>512</v>
      </c>
      <c r="F10" s="9" t="s">
        <v>513</v>
      </c>
      <c r="G10" s="9" t="s">
        <v>514</v>
      </c>
      <c r="H10" s="9" t="s">
        <v>515</v>
      </c>
      <c r="I10" s="9" t="s">
        <v>516</v>
      </c>
      <c r="J10" s="9" t="s">
        <v>517</v>
      </c>
      <c r="K10" s="9" t="s">
        <v>518</v>
      </c>
      <c r="L10" s="9" t="s">
        <v>519</v>
      </c>
      <c r="M10" s="9" t="s">
        <v>520</v>
      </c>
      <c r="N10" s="9" t="s">
        <v>521</v>
      </c>
      <c r="O10" s="9" t="s">
        <v>522</v>
      </c>
      <c r="P10" s="9" t="s">
        <v>523</v>
      </c>
      <c r="Q10" s="9" t="s">
        <v>524</v>
      </c>
      <c r="R10" s="9" t="s">
        <v>525</v>
      </c>
      <c r="S10" s="9" t="s">
        <v>526</v>
      </c>
      <c r="T10" s="9" t="s">
        <v>527</v>
      </c>
      <c r="U10" s="9" t="s">
        <v>528</v>
      </c>
      <c r="V10" s="9" t="s">
        <v>529</v>
      </c>
      <c r="W10" s="9" t="s">
        <v>530</v>
      </c>
      <c r="X10" s="9" t="s">
        <v>531</v>
      </c>
      <c r="Y10" s="9" t="s">
        <v>532</v>
      </c>
      <c r="Z10" s="9" t="s">
        <v>533</v>
      </c>
      <c r="AA10" s="9" t="s">
        <v>15</v>
      </c>
      <c r="AB10" s="9" t="s">
        <v>534</v>
      </c>
      <c r="AC10" s="9" t="s">
        <v>535</v>
      </c>
      <c r="AD10" s="9" t="s">
        <v>536</v>
      </c>
      <c r="AE10" s="9" t="s">
        <v>537</v>
      </c>
      <c r="AF10" s="9" t="s">
        <v>538</v>
      </c>
      <c r="AG10" s="9" t="s">
        <v>539</v>
      </c>
      <c r="AH10" s="9" t="s">
        <v>540</v>
      </c>
      <c r="AI10" s="9" t="s">
        <v>541</v>
      </c>
      <c r="AJ10" s="9" t="s">
        <v>542</v>
      </c>
      <c r="AK10" s="9" t="s">
        <v>543</v>
      </c>
      <c r="AL10" s="9" t="s">
        <v>544</v>
      </c>
      <c r="AM10" s="9" t="s">
        <v>545</v>
      </c>
      <c r="AN10" s="9" t="s">
        <v>546</v>
      </c>
      <c r="AO10" s="9" t="s">
        <v>547</v>
      </c>
      <c r="AP10" s="9" t="s">
        <v>459</v>
      </c>
      <c r="AQ10" s="9" t="s">
        <v>548</v>
      </c>
      <c r="AR10" s="9" t="s">
        <v>549</v>
      </c>
      <c r="AS10" s="9" t="s">
        <v>550</v>
      </c>
      <c r="AT10" s="9" t="s">
        <v>551</v>
      </c>
      <c r="AU10" s="9" t="s">
        <v>552</v>
      </c>
      <c r="AV10" s="9" t="s">
        <v>553</v>
      </c>
      <c r="AW10" s="9" t="s">
        <v>554</v>
      </c>
      <c r="AX10" s="9" t="s">
        <v>555</v>
      </c>
      <c r="AY10" s="9" t="s">
        <v>556</v>
      </c>
      <c r="AZ10" s="9" t="s">
        <v>557</v>
      </c>
      <c r="BA10" s="9" t="s">
        <v>558</v>
      </c>
      <c r="BB10" s="9" t="s">
        <v>559</v>
      </c>
      <c r="BC10" s="9" t="s">
        <v>560</v>
      </c>
      <c r="BD10" s="9" t="s">
        <v>561</v>
      </c>
      <c r="BE10" s="9" t="s">
        <v>562</v>
      </c>
      <c r="BF10" s="9" t="s">
        <v>563</v>
      </c>
      <c r="BG10" s="9" t="s">
        <v>564</v>
      </c>
      <c r="BH10" s="9" t="s">
        <v>565</v>
      </c>
      <c r="BI10" s="9" t="s">
        <v>566</v>
      </c>
      <c r="BJ10" s="9" t="s">
        <v>567</v>
      </c>
      <c r="BK10" s="9" t="s">
        <v>568</v>
      </c>
      <c r="BL10" s="9" t="s">
        <v>569</v>
      </c>
      <c r="BM10" s="9" t="s">
        <v>570</v>
      </c>
      <c r="BN10" s="9" t="s">
        <v>571</v>
      </c>
      <c r="BO10" s="9" t="s">
        <v>572</v>
      </c>
      <c r="BP10" s="9" t="s">
        <v>573</v>
      </c>
      <c r="BQ10" s="9" t="s">
        <v>574</v>
      </c>
      <c r="BR10" s="9" t="s">
        <v>575</v>
      </c>
      <c r="BS10" s="9" t="s">
        <v>576</v>
      </c>
      <c r="BT10" s="9" t="s">
        <v>577</v>
      </c>
      <c r="BU10" s="9" t="s">
        <v>578</v>
      </c>
      <c r="BV10" s="9" t="s">
        <v>579</v>
      </c>
      <c r="BW10" s="9" t="s">
        <v>580</v>
      </c>
      <c r="BX10" s="9" t="s">
        <v>223</v>
      </c>
      <c r="BY10" s="9" t="s">
        <v>581</v>
      </c>
      <c r="BZ10" s="9" t="s">
        <v>582</v>
      </c>
      <c r="CA10" s="9" t="s">
        <v>583</v>
      </c>
      <c r="CB10" s="9" t="s">
        <v>278</v>
      </c>
      <c r="CC10" s="9" t="s">
        <v>280</v>
      </c>
      <c r="CD10" s="9" t="s">
        <v>584</v>
      </c>
      <c r="CE10" s="9" t="s">
        <v>585</v>
      </c>
      <c r="CF10" s="9" t="s">
        <v>586</v>
      </c>
      <c r="CG10" s="9" t="s">
        <v>587</v>
      </c>
      <c r="CH10" s="9" t="s">
        <v>588</v>
      </c>
      <c r="CI10" s="9" t="s">
        <v>589</v>
      </c>
      <c r="CJ10" s="9" t="s">
        <v>590</v>
      </c>
      <c r="CK10" s="9" t="s">
        <v>591</v>
      </c>
      <c r="CL10" s="9" t="s">
        <v>592</v>
      </c>
      <c r="CM10" s="9" t="s">
        <v>593</v>
      </c>
      <c r="CN10" s="9" t="s">
        <v>594</v>
      </c>
      <c r="CO10" s="9" t="s">
        <v>595</v>
      </c>
      <c r="CP10" s="9" t="s">
        <v>596</v>
      </c>
      <c r="CQ10" s="9" t="s">
        <v>597</v>
      </c>
      <c r="CR10" s="9" t="s">
        <v>598</v>
      </c>
      <c r="CS10" s="9" t="s">
        <v>599</v>
      </c>
      <c r="CT10" s="9" t="s">
        <v>600</v>
      </c>
      <c r="CU10" s="9" t="s">
        <v>601</v>
      </c>
      <c r="CV10" s="9" t="s">
        <v>602</v>
      </c>
      <c r="CW10" s="9" t="s">
        <v>603</v>
      </c>
      <c r="CX10" s="9" t="s">
        <v>604</v>
      </c>
      <c r="CY10" s="9" t="s">
        <v>605</v>
      </c>
      <c r="CZ10" s="9" t="s">
        <v>606</v>
      </c>
      <c r="DA10" s="9" t="s">
        <v>607</v>
      </c>
      <c r="DB10" s="9" t="s">
        <v>608</v>
      </c>
      <c r="DC10" s="9" t="s">
        <v>609</v>
      </c>
      <c r="DD10" s="9" t="s">
        <v>610</v>
      </c>
      <c r="DE10" s="9" t="s">
        <v>611</v>
      </c>
      <c r="DF10" s="9" t="s">
        <v>612</v>
      </c>
      <c r="DG10" s="9" t="s">
        <v>613</v>
      </c>
      <c r="DH10" s="9" t="s">
        <v>614</v>
      </c>
      <c r="DI10" s="9" t="s">
        <v>615</v>
      </c>
      <c r="DJ10" s="9" t="s">
        <v>616</v>
      </c>
      <c r="DK10" s="9" t="s">
        <v>617</v>
      </c>
      <c r="DL10" s="9" t="s">
        <v>618</v>
      </c>
      <c r="DM10" s="9" t="s">
        <v>619</v>
      </c>
      <c r="DN10" s="9" t="s">
        <v>620</v>
      </c>
      <c r="DO10" s="9" t="s">
        <v>621</v>
      </c>
      <c r="DP10" s="9" t="s">
        <v>622</v>
      </c>
      <c r="DQ10" s="9" t="s">
        <v>623</v>
      </c>
      <c r="DR10" s="9" t="s">
        <v>624</v>
      </c>
      <c r="DS10" s="9" t="s">
        <v>625</v>
      </c>
      <c r="DT10" s="9" t="s">
        <v>626</v>
      </c>
      <c r="DU10" s="9" t="s">
        <v>627</v>
      </c>
      <c r="DV10" s="9" t="s">
        <v>173</v>
      </c>
      <c r="DW10" s="9" t="s">
        <v>628</v>
      </c>
      <c r="DX10" s="9" t="s">
        <v>629</v>
      </c>
      <c r="DY10" s="9" t="s">
        <v>630</v>
      </c>
      <c r="DZ10" s="9" t="s">
        <v>631</v>
      </c>
      <c r="EA10" s="9" t="s">
        <v>632</v>
      </c>
      <c r="EB10" s="9" t="s">
        <v>633</v>
      </c>
      <c r="EC10" s="9" t="s">
        <v>634</v>
      </c>
      <c r="ED10" s="9" t="s">
        <v>635</v>
      </c>
      <c r="EE10" s="9" t="s">
        <v>214</v>
      </c>
      <c r="EF10" s="9" t="s">
        <v>636</v>
      </c>
      <c r="EG10" s="9" t="s">
        <v>637</v>
      </c>
      <c r="EH10" s="9" t="s">
        <v>638</v>
      </c>
      <c r="EI10" s="9" t="s">
        <v>639</v>
      </c>
      <c r="EJ10" s="9" t="s">
        <v>640</v>
      </c>
      <c r="EK10" s="9" t="s">
        <v>641</v>
      </c>
      <c r="EL10" s="9" t="s">
        <v>642</v>
      </c>
      <c r="EM10" s="9" t="s">
        <v>643</v>
      </c>
      <c r="EN10" s="9" t="s">
        <v>644</v>
      </c>
      <c r="EO10" s="9" t="s">
        <v>645</v>
      </c>
      <c r="EP10" s="9" t="s">
        <v>646</v>
      </c>
      <c r="EQ10" s="9" t="s">
        <v>647</v>
      </c>
      <c r="ER10" s="9" t="s">
        <v>648</v>
      </c>
      <c r="ES10" s="9" t="s">
        <v>649</v>
      </c>
      <c r="ET10" s="9" t="s">
        <v>650</v>
      </c>
      <c r="EU10" s="9" t="s">
        <v>651</v>
      </c>
      <c r="EV10" s="9" t="s">
        <v>652</v>
      </c>
      <c r="EW10" s="9" t="s">
        <v>653</v>
      </c>
      <c r="EX10" s="9" t="s">
        <v>654</v>
      </c>
      <c r="EY10" s="9" t="s">
        <v>655</v>
      </c>
      <c r="EZ10" s="9" t="s">
        <v>656</v>
      </c>
      <c r="FA10" s="9" t="s">
        <v>657</v>
      </c>
      <c r="FB10" s="9" t="s">
        <v>658</v>
      </c>
      <c r="FC10" s="9" t="s">
        <v>659</v>
      </c>
      <c r="FD10" s="9" t="s">
        <v>660</v>
      </c>
      <c r="FE10" s="9" t="s">
        <v>661</v>
      </c>
      <c r="FF10" s="9" t="s">
        <v>662</v>
      </c>
      <c r="FG10" s="9" t="s">
        <v>663</v>
      </c>
      <c r="FH10" s="9" t="s">
        <v>664</v>
      </c>
      <c r="FI10" s="9" t="s">
        <v>148</v>
      </c>
      <c r="FJ10" s="9" t="s">
        <v>665</v>
      </c>
      <c r="FK10" s="9" t="s">
        <v>666</v>
      </c>
      <c r="FL10" s="9" t="s">
        <v>667</v>
      </c>
      <c r="FM10" s="9" t="s">
        <v>177</v>
      </c>
      <c r="FN10" s="200" t="s">
        <v>727</v>
      </c>
      <c r="FO10" s="1"/>
      <c r="FP10" s="10" t="s">
        <v>669</v>
      </c>
      <c r="FQ10" s="10" t="s">
        <v>670</v>
      </c>
      <c r="FR10" s="10" t="s">
        <v>671</v>
      </c>
      <c r="FS10" s="10" t="s">
        <v>672</v>
      </c>
      <c r="FT10" s="10" t="s">
        <v>673</v>
      </c>
      <c r="FU10" s="10" t="s">
        <v>674</v>
      </c>
      <c r="FV10" s="10" t="s">
        <v>675</v>
      </c>
      <c r="FW10" s="10" t="s">
        <v>676</v>
      </c>
      <c r="FX10" s="203" t="s">
        <v>727</v>
      </c>
    </row>
    <row r="11" spans="1:180" ht="24" customHeight="1" x14ac:dyDescent="0.3">
      <c r="A11" s="13" t="s">
        <v>33</v>
      </c>
      <c r="B11" s="13" t="s">
        <v>677</v>
      </c>
      <c r="C11" s="14">
        <v>42.1</v>
      </c>
      <c r="D11" s="14">
        <v>-68.7</v>
      </c>
      <c r="E11" s="14">
        <v>-11.5</v>
      </c>
      <c r="F11" s="14">
        <v>0</v>
      </c>
      <c r="G11" s="14">
        <v>0</v>
      </c>
      <c r="H11" s="14">
        <v>-15.7</v>
      </c>
      <c r="I11" s="14">
        <v>9.1</v>
      </c>
      <c r="J11" s="14"/>
      <c r="K11" s="14">
        <v>0</v>
      </c>
      <c r="L11" s="14">
        <v>-41.7</v>
      </c>
      <c r="M11" s="14"/>
      <c r="N11" s="14">
        <v>-8.3000000000000007</v>
      </c>
      <c r="O11" s="14"/>
      <c r="P11" s="14">
        <v>12</v>
      </c>
      <c r="Q11" s="14"/>
      <c r="R11" s="14">
        <v>6.5</v>
      </c>
      <c r="S11" s="14">
        <v>0</v>
      </c>
      <c r="T11" s="14"/>
      <c r="U11" s="14"/>
      <c r="V11" s="14"/>
      <c r="W11" s="14"/>
      <c r="X11" s="14">
        <v>-5.3</v>
      </c>
      <c r="Y11" s="14">
        <v>0.8</v>
      </c>
      <c r="Z11" s="14">
        <v>0.8</v>
      </c>
      <c r="AA11" s="14">
        <v>2.9</v>
      </c>
      <c r="AB11" s="14">
        <v>-3.4</v>
      </c>
      <c r="AC11" s="14">
        <v>2.2000000000000002</v>
      </c>
      <c r="AD11" s="14">
        <v>2.6</v>
      </c>
      <c r="AE11" s="14"/>
      <c r="AF11" s="14"/>
      <c r="AG11" s="14"/>
      <c r="AH11" s="14"/>
      <c r="AI11" s="14">
        <v>19.3</v>
      </c>
      <c r="AJ11" s="14">
        <v>-4.7</v>
      </c>
      <c r="AK11" s="14">
        <v>0</v>
      </c>
      <c r="AL11" s="14"/>
      <c r="AM11" s="14"/>
      <c r="AN11" s="14">
        <v>-1.3</v>
      </c>
      <c r="AO11" s="14">
        <v>-28.3</v>
      </c>
      <c r="AP11" s="14">
        <v>2.8</v>
      </c>
      <c r="AQ11" s="14">
        <v>13.4</v>
      </c>
      <c r="AR11" s="14">
        <v>-1</v>
      </c>
      <c r="AS11" s="14">
        <v>0.3</v>
      </c>
      <c r="AT11" s="14">
        <v>2.2999999999999998</v>
      </c>
      <c r="AU11" s="14">
        <v>1.5</v>
      </c>
      <c r="AV11" s="14">
        <v>-8.8590599999999995</v>
      </c>
      <c r="AW11" s="14">
        <v>-27.73976</v>
      </c>
      <c r="AX11" s="14">
        <v>-49.132240000000003</v>
      </c>
      <c r="AY11" s="14">
        <v>-0.6</v>
      </c>
      <c r="AZ11" s="14">
        <v>0</v>
      </c>
      <c r="BA11" s="14">
        <v>-0.3</v>
      </c>
      <c r="BB11" s="14">
        <v>0.9</v>
      </c>
      <c r="BC11" s="14">
        <v>0</v>
      </c>
      <c r="BD11" s="14">
        <v>0.1</v>
      </c>
      <c r="BE11" s="14"/>
      <c r="BF11" s="14"/>
      <c r="BG11" s="14">
        <v>-1.8</v>
      </c>
      <c r="BH11" s="14"/>
      <c r="BI11" s="14"/>
      <c r="BJ11" s="14">
        <v>0</v>
      </c>
      <c r="BK11" s="14"/>
      <c r="BL11" s="14"/>
      <c r="BM11" s="14"/>
      <c r="BN11" s="14">
        <v>0.3</v>
      </c>
      <c r="BO11" s="14">
        <v>-14.1</v>
      </c>
      <c r="BP11" s="14">
        <v>-27.9</v>
      </c>
      <c r="BQ11" s="14">
        <v>-24.6</v>
      </c>
      <c r="BR11" s="14">
        <v>-2.2000000000000002</v>
      </c>
      <c r="BS11" s="14">
        <v>-5.7</v>
      </c>
      <c r="BT11" s="14">
        <v>-3.3</v>
      </c>
      <c r="BU11" s="14"/>
      <c r="BV11" s="14"/>
      <c r="BW11" s="14">
        <v>0</v>
      </c>
      <c r="BX11" s="14">
        <v>0</v>
      </c>
      <c r="BY11" s="14"/>
      <c r="BZ11" s="14"/>
      <c r="CA11" s="14"/>
      <c r="CB11" s="14">
        <v>27.1</v>
      </c>
      <c r="CC11" s="14">
        <v>13.5</v>
      </c>
      <c r="CD11" s="14">
        <v>2.9</v>
      </c>
      <c r="CE11" s="14">
        <v>2.4</v>
      </c>
      <c r="CF11" s="14">
        <v>0.1</v>
      </c>
      <c r="CG11" s="14">
        <v>-33.6</v>
      </c>
      <c r="CH11" s="14"/>
      <c r="CI11" s="14"/>
      <c r="CJ11" s="14">
        <v>36.200000000000003</v>
      </c>
      <c r="CK11" s="14">
        <v>33.4</v>
      </c>
      <c r="CL11" s="14">
        <v>-40</v>
      </c>
      <c r="CM11" s="14">
        <v>-46.3</v>
      </c>
      <c r="CN11" s="14"/>
      <c r="CO11" s="14"/>
      <c r="CP11" s="14"/>
      <c r="CQ11" s="14"/>
      <c r="CR11" s="14">
        <v>-16</v>
      </c>
      <c r="CS11" s="14">
        <v>-16.5</v>
      </c>
      <c r="CT11" s="14">
        <v>-0.5</v>
      </c>
      <c r="CU11" s="14"/>
      <c r="CV11" s="14">
        <v>0.3</v>
      </c>
      <c r="CW11" s="14"/>
      <c r="CX11" s="14">
        <v>-12.3</v>
      </c>
      <c r="CY11" s="14">
        <v>0</v>
      </c>
      <c r="CZ11" s="14">
        <v>-4.2</v>
      </c>
      <c r="DA11" s="14"/>
      <c r="DB11" s="14">
        <v>0</v>
      </c>
      <c r="DC11" s="14">
        <v>-0.1</v>
      </c>
      <c r="DD11" s="14">
        <v>-0.6</v>
      </c>
      <c r="DE11" s="14">
        <v>0</v>
      </c>
      <c r="DF11" s="14"/>
      <c r="DG11" s="14">
        <v>0.1</v>
      </c>
      <c r="DH11" s="14">
        <v>1.3</v>
      </c>
      <c r="DI11" s="14">
        <v>0.2</v>
      </c>
      <c r="DJ11" s="14">
        <v>-0.1</v>
      </c>
      <c r="DK11" s="14">
        <v>0.1</v>
      </c>
      <c r="DL11" s="14">
        <v>0.4</v>
      </c>
      <c r="DM11" s="14"/>
      <c r="DN11" s="14">
        <v>0</v>
      </c>
      <c r="DO11" s="14">
        <v>0</v>
      </c>
      <c r="DP11" s="14">
        <v>-3.9</v>
      </c>
      <c r="DQ11" s="14">
        <v>-8.1</v>
      </c>
      <c r="DR11" s="14">
        <v>0</v>
      </c>
      <c r="DS11" s="14">
        <v>-0.1</v>
      </c>
      <c r="DT11" s="14">
        <v>-0.1</v>
      </c>
      <c r="DU11" s="14">
        <v>0.5</v>
      </c>
      <c r="DV11" s="14"/>
      <c r="DW11" s="14"/>
      <c r="DX11" s="14">
        <v>-1.5</v>
      </c>
      <c r="DY11" s="14">
        <v>0.7</v>
      </c>
      <c r="DZ11" s="14">
        <v>0.9</v>
      </c>
      <c r="EA11" s="14">
        <v>1.4</v>
      </c>
      <c r="EB11" s="14">
        <v>-0.1</v>
      </c>
      <c r="EC11" s="14"/>
      <c r="ED11" s="14">
        <v>1.5</v>
      </c>
      <c r="EE11" s="14">
        <v>0</v>
      </c>
      <c r="EF11" s="14">
        <v>-8.4</v>
      </c>
      <c r="EG11" s="14">
        <v>-9.4</v>
      </c>
      <c r="EH11" s="14">
        <v>-1.1000000000000001</v>
      </c>
      <c r="EI11" s="14">
        <v>0</v>
      </c>
      <c r="EJ11" s="14">
        <v>0</v>
      </c>
      <c r="EK11" s="14">
        <v>1.4</v>
      </c>
      <c r="EL11" s="14">
        <v>-0.2</v>
      </c>
      <c r="EM11" s="14">
        <v>1.7</v>
      </c>
      <c r="EN11" s="14">
        <v>0.2</v>
      </c>
      <c r="EO11" s="14">
        <v>0.2</v>
      </c>
      <c r="EP11" s="14">
        <v>0.2</v>
      </c>
      <c r="EQ11" s="14">
        <v>-2.2000000000000002</v>
      </c>
      <c r="ER11" s="14">
        <v>0</v>
      </c>
      <c r="ES11" s="14">
        <v>0</v>
      </c>
      <c r="ET11" s="14">
        <v>0</v>
      </c>
      <c r="EU11" s="14">
        <v>-0.2</v>
      </c>
      <c r="EV11" s="14">
        <v>-10.6</v>
      </c>
      <c r="EW11" s="14">
        <v>0</v>
      </c>
      <c r="EX11" s="14">
        <v>0</v>
      </c>
      <c r="EY11" s="14">
        <v>1.8</v>
      </c>
      <c r="EZ11" s="14">
        <v>0.7</v>
      </c>
      <c r="FA11" s="14">
        <v>0.4</v>
      </c>
      <c r="FB11" s="14">
        <v>0.5</v>
      </c>
      <c r="FC11" s="14">
        <v>0</v>
      </c>
      <c r="FD11" s="14">
        <v>0.2</v>
      </c>
      <c r="FE11" s="14">
        <v>0</v>
      </c>
      <c r="FF11" s="14">
        <v>2.4</v>
      </c>
      <c r="FG11" s="14">
        <v>13.2</v>
      </c>
      <c r="FH11" s="14">
        <v>0.4</v>
      </c>
      <c r="FI11" s="14"/>
      <c r="FJ11" s="14"/>
      <c r="FK11" s="14">
        <v>2.6</v>
      </c>
      <c r="FL11" s="14">
        <v>3.9</v>
      </c>
      <c r="FM11" s="14">
        <v>11.57</v>
      </c>
      <c r="FN11" s="14">
        <v>-287.96105999999997</v>
      </c>
      <c r="FO11" s="15"/>
      <c r="FP11" s="14">
        <v>2.8642699999999999</v>
      </c>
      <c r="FQ11" s="14">
        <v>0</v>
      </c>
      <c r="FR11" s="14">
        <v>1.9</v>
      </c>
      <c r="FS11" s="14">
        <v>1</v>
      </c>
      <c r="FT11" s="14">
        <v>0.33450000000000002</v>
      </c>
      <c r="FU11" s="14">
        <v>0.30329</v>
      </c>
      <c r="FV11" s="14">
        <v>0.5</v>
      </c>
      <c r="FW11" s="14">
        <v>1.5</v>
      </c>
      <c r="FX11" s="14">
        <v>8.4020600000000005</v>
      </c>
    </row>
    <row r="12" spans="1:180" ht="24" customHeight="1" x14ac:dyDescent="0.3">
      <c r="A12" s="16" t="s">
        <v>33</v>
      </c>
      <c r="B12" s="16" t="s">
        <v>678</v>
      </c>
      <c r="C12" s="17">
        <v>39.700000000000003</v>
      </c>
      <c r="D12" s="17">
        <v>-73.900000000000006</v>
      </c>
      <c r="E12" s="17">
        <v>-12.1</v>
      </c>
      <c r="F12" s="17">
        <v>0</v>
      </c>
      <c r="G12" s="17">
        <v>0</v>
      </c>
      <c r="H12" s="17">
        <v>-17.8</v>
      </c>
      <c r="I12" s="17">
        <v>5.0999999999999996</v>
      </c>
      <c r="J12" s="17"/>
      <c r="K12" s="17">
        <v>0</v>
      </c>
      <c r="L12" s="17">
        <v>-43.1</v>
      </c>
      <c r="M12" s="17"/>
      <c r="N12" s="17">
        <v>-6.9</v>
      </c>
      <c r="O12" s="17"/>
      <c r="P12" s="17">
        <v>12.1</v>
      </c>
      <c r="Q12" s="17"/>
      <c r="R12" s="17">
        <v>5.2</v>
      </c>
      <c r="S12" s="17">
        <v>0.2</v>
      </c>
      <c r="T12" s="17"/>
      <c r="U12" s="17"/>
      <c r="V12" s="17"/>
      <c r="W12" s="17"/>
      <c r="X12" s="17">
        <v>-7.6</v>
      </c>
      <c r="Y12" s="17">
        <v>0.9</v>
      </c>
      <c r="Z12" s="17">
        <v>0.7</v>
      </c>
      <c r="AA12" s="17">
        <v>2.9</v>
      </c>
      <c r="AB12" s="17">
        <v>-3.4</v>
      </c>
      <c r="AC12" s="17">
        <v>2</v>
      </c>
      <c r="AD12" s="17">
        <v>1.9</v>
      </c>
      <c r="AE12" s="17"/>
      <c r="AF12" s="17"/>
      <c r="AG12" s="17"/>
      <c r="AH12" s="17"/>
      <c r="AI12" s="17">
        <v>19</v>
      </c>
      <c r="AJ12" s="17">
        <v>-3</v>
      </c>
      <c r="AK12" s="17">
        <v>0</v>
      </c>
      <c r="AL12" s="17"/>
      <c r="AM12" s="17"/>
      <c r="AN12" s="17">
        <v>-1.3</v>
      </c>
      <c r="AO12" s="17">
        <v>-28.3</v>
      </c>
      <c r="AP12" s="17">
        <v>2.7</v>
      </c>
      <c r="AQ12" s="17">
        <v>10.8</v>
      </c>
      <c r="AR12" s="17">
        <v>-0.7</v>
      </c>
      <c r="AS12" s="17">
        <v>0.9</v>
      </c>
      <c r="AT12" s="17">
        <v>2.2000000000000002</v>
      </c>
      <c r="AU12" s="17">
        <v>1.7</v>
      </c>
      <c r="AV12" s="17">
        <v>-9.6145899999999997</v>
      </c>
      <c r="AW12" s="17">
        <v>-28.685269999999999</v>
      </c>
      <c r="AX12" s="17">
        <v>-49.565620000000003</v>
      </c>
      <c r="AY12" s="17">
        <v>-0.2</v>
      </c>
      <c r="AZ12" s="17">
        <v>0</v>
      </c>
      <c r="BA12" s="17">
        <v>-0.5</v>
      </c>
      <c r="BB12" s="17">
        <v>0.9</v>
      </c>
      <c r="BC12" s="17">
        <v>-0.1</v>
      </c>
      <c r="BD12" s="17">
        <v>0.5</v>
      </c>
      <c r="BE12" s="17"/>
      <c r="BF12" s="17"/>
      <c r="BG12" s="17">
        <v>-6.1</v>
      </c>
      <c r="BH12" s="17"/>
      <c r="BI12" s="17"/>
      <c r="BJ12" s="17">
        <v>0</v>
      </c>
      <c r="BK12" s="17"/>
      <c r="BL12" s="17"/>
      <c r="BM12" s="17"/>
      <c r="BN12" s="17">
        <v>-2</v>
      </c>
      <c r="BO12" s="17">
        <v>-15.6</v>
      </c>
      <c r="BP12" s="17">
        <v>-28.5</v>
      </c>
      <c r="BQ12" s="17">
        <v>-24.7</v>
      </c>
      <c r="BR12" s="17">
        <v>-2.4</v>
      </c>
      <c r="BS12" s="17">
        <v>-6</v>
      </c>
      <c r="BT12" s="17">
        <v>-3.5</v>
      </c>
      <c r="BU12" s="17"/>
      <c r="BV12" s="17"/>
      <c r="BW12" s="17">
        <v>0</v>
      </c>
      <c r="BX12" s="17">
        <v>0</v>
      </c>
      <c r="BY12" s="17"/>
      <c r="BZ12" s="17"/>
      <c r="CA12" s="17"/>
      <c r="CB12" s="17">
        <v>17.3</v>
      </c>
      <c r="CC12" s="17">
        <v>9.8000000000000007</v>
      </c>
      <c r="CD12" s="17">
        <v>-3.8</v>
      </c>
      <c r="CE12" s="17">
        <v>-1.4</v>
      </c>
      <c r="CF12" s="17">
        <v>0.1</v>
      </c>
      <c r="CG12" s="17">
        <v>-33.799999999999997</v>
      </c>
      <c r="CH12" s="17"/>
      <c r="CI12" s="17"/>
      <c r="CJ12" s="17">
        <v>34.9</v>
      </c>
      <c r="CK12" s="17">
        <v>31.9</v>
      </c>
      <c r="CL12" s="17">
        <v>-42.3</v>
      </c>
      <c r="CM12" s="17">
        <v>-44.6</v>
      </c>
      <c r="CN12" s="17"/>
      <c r="CO12" s="17"/>
      <c r="CP12" s="17"/>
      <c r="CQ12" s="17"/>
      <c r="CR12" s="17">
        <v>-15.7</v>
      </c>
      <c r="CS12" s="17">
        <v>-16.100000000000001</v>
      </c>
      <c r="CT12" s="17">
        <v>-0.4</v>
      </c>
      <c r="CU12" s="17"/>
      <c r="CV12" s="17">
        <v>0.3</v>
      </c>
      <c r="CW12" s="17"/>
      <c r="CX12" s="17">
        <v>-12.7</v>
      </c>
      <c r="CY12" s="17">
        <v>0</v>
      </c>
      <c r="CZ12" s="17">
        <v>-5</v>
      </c>
      <c r="DA12" s="17"/>
      <c r="DB12" s="17">
        <v>0</v>
      </c>
      <c r="DC12" s="17">
        <v>0</v>
      </c>
      <c r="DD12" s="17">
        <v>0</v>
      </c>
      <c r="DE12" s="17">
        <v>0</v>
      </c>
      <c r="DF12" s="17"/>
      <c r="DG12" s="17">
        <v>0.1</v>
      </c>
      <c r="DH12" s="17">
        <v>1.3</v>
      </c>
      <c r="DI12" s="17">
        <v>0.2</v>
      </c>
      <c r="DJ12" s="17">
        <v>-0.4</v>
      </c>
      <c r="DK12" s="17">
        <v>0.1</v>
      </c>
      <c r="DL12" s="17">
        <v>0.4</v>
      </c>
      <c r="DM12" s="17"/>
      <c r="DN12" s="17">
        <v>0</v>
      </c>
      <c r="DO12" s="17">
        <v>0</v>
      </c>
      <c r="DP12" s="17">
        <v>-3.9</v>
      </c>
      <c r="DQ12" s="17">
        <v>-8.5</v>
      </c>
      <c r="DR12" s="17">
        <v>0</v>
      </c>
      <c r="DS12" s="17">
        <v>-0.1</v>
      </c>
      <c r="DT12" s="17">
        <v>-0.1</v>
      </c>
      <c r="DU12" s="17">
        <v>0.5</v>
      </c>
      <c r="DV12" s="17"/>
      <c r="DW12" s="17"/>
      <c r="DX12" s="17">
        <v>-1.5</v>
      </c>
      <c r="DY12" s="17">
        <v>0.7</v>
      </c>
      <c r="DZ12" s="17">
        <v>0.4</v>
      </c>
      <c r="EA12" s="17">
        <v>1.2</v>
      </c>
      <c r="EB12" s="17">
        <v>-0.1</v>
      </c>
      <c r="EC12" s="17"/>
      <c r="ED12" s="17">
        <v>1.5</v>
      </c>
      <c r="EE12" s="17">
        <v>0</v>
      </c>
      <c r="EF12" s="17">
        <v>-9</v>
      </c>
      <c r="EG12" s="17">
        <v>-10.199999999999999</v>
      </c>
      <c r="EH12" s="17">
        <v>-1.1000000000000001</v>
      </c>
      <c r="EI12" s="17">
        <v>-0.8</v>
      </c>
      <c r="EJ12" s="17">
        <v>0</v>
      </c>
      <c r="EK12" s="17">
        <v>1.3</v>
      </c>
      <c r="EL12" s="17">
        <v>-0.2</v>
      </c>
      <c r="EM12" s="17">
        <v>1.5</v>
      </c>
      <c r="EN12" s="17">
        <v>0.2</v>
      </c>
      <c r="EO12" s="17">
        <v>0.2</v>
      </c>
      <c r="EP12" s="17">
        <v>0.2</v>
      </c>
      <c r="EQ12" s="17">
        <v>-3.4</v>
      </c>
      <c r="ER12" s="17">
        <v>0</v>
      </c>
      <c r="ES12" s="17">
        <v>0</v>
      </c>
      <c r="ET12" s="17">
        <v>0</v>
      </c>
      <c r="EU12" s="17">
        <v>-0.2</v>
      </c>
      <c r="EV12" s="17">
        <v>-11.5</v>
      </c>
      <c r="EW12" s="17">
        <v>0</v>
      </c>
      <c r="EX12" s="17">
        <v>0</v>
      </c>
      <c r="EY12" s="17">
        <v>1.8</v>
      </c>
      <c r="EZ12" s="17">
        <v>0.7</v>
      </c>
      <c r="FA12" s="17">
        <v>0.4</v>
      </c>
      <c r="FB12" s="17">
        <v>0.5</v>
      </c>
      <c r="FC12" s="17">
        <v>0</v>
      </c>
      <c r="FD12" s="17">
        <v>0.2</v>
      </c>
      <c r="FE12" s="17">
        <v>-0.1</v>
      </c>
      <c r="FF12" s="17">
        <v>2.2999999999999998</v>
      </c>
      <c r="FG12" s="17">
        <v>12.9</v>
      </c>
      <c r="FH12" s="17">
        <v>0.5</v>
      </c>
      <c r="FI12" s="17"/>
      <c r="FJ12" s="17"/>
      <c r="FK12" s="17">
        <v>2.1</v>
      </c>
      <c r="FL12" s="17">
        <v>3.3</v>
      </c>
      <c r="FM12" s="17">
        <v>11.32</v>
      </c>
      <c r="FN12" s="17">
        <v>-352.94547999999998</v>
      </c>
      <c r="FO12" s="15"/>
      <c r="FP12" s="17">
        <v>2.5888800000000001</v>
      </c>
      <c r="FQ12" s="17">
        <v>0</v>
      </c>
      <c r="FR12" s="17">
        <v>2</v>
      </c>
      <c r="FS12" s="17">
        <v>1</v>
      </c>
      <c r="FT12" s="17">
        <v>0.33095999999999998</v>
      </c>
      <c r="FU12" s="17">
        <v>0.20784</v>
      </c>
      <c r="FV12" s="17">
        <v>0.4</v>
      </c>
      <c r="FW12" s="17">
        <v>1.5</v>
      </c>
      <c r="FX12" s="17">
        <v>8.0276800000000001</v>
      </c>
    </row>
    <row r="13" spans="1:180" ht="24" customHeight="1" x14ac:dyDescent="0.3">
      <c r="A13" s="16" t="s">
        <v>33</v>
      </c>
      <c r="B13" s="16" t="s">
        <v>679</v>
      </c>
      <c r="C13" s="17">
        <v>38.299999999999997</v>
      </c>
      <c r="D13" s="17">
        <v>-72.2</v>
      </c>
      <c r="E13" s="17">
        <v>-11.4</v>
      </c>
      <c r="F13" s="17">
        <v>0</v>
      </c>
      <c r="G13" s="17">
        <v>0</v>
      </c>
      <c r="H13" s="17">
        <v>-21.4</v>
      </c>
      <c r="I13" s="17">
        <v>-8.4</v>
      </c>
      <c r="J13" s="17"/>
      <c r="K13" s="17">
        <v>0</v>
      </c>
      <c r="L13" s="17">
        <v>-43.3</v>
      </c>
      <c r="M13" s="17"/>
      <c r="N13" s="17">
        <v>-9.4</v>
      </c>
      <c r="O13" s="17"/>
      <c r="P13" s="17">
        <v>10.3</v>
      </c>
      <c r="Q13" s="17"/>
      <c r="R13" s="17">
        <v>5.9</v>
      </c>
      <c r="S13" s="17">
        <v>0.1</v>
      </c>
      <c r="T13" s="17"/>
      <c r="U13" s="17"/>
      <c r="V13" s="17"/>
      <c r="W13" s="17"/>
      <c r="X13" s="17">
        <v>-6.4</v>
      </c>
      <c r="Y13" s="17">
        <v>0.5</v>
      </c>
      <c r="Z13" s="17">
        <v>0.6</v>
      </c>
      <c r="AA13" s="17">
        <v>2.9</v>
      </c>
      <c r="AB13" s="17">
        <v>-3.6</v>
      </c>
      <c r="AC13" s="17">
        <v>1.9</v>
      </c>
      <c r="AD13" s="17">
        <v>1.1000000000000001</v>
      </c>
      <c r="AE13" s="17"/>
      <c r="AF13" s="17"/>
      <c r="AG13" s="17"/>
      <c r="AH13" s="17"/>
      <c r="AI13" s="17">
        <v>18.5</v>
      </c>
      <c r="AJ13" s="17">
        <v>-3.6</v>
      </c>
      <c r="AK13" s="17">
        <v>0</v>
      </c>
      <c r="AL13" s="17"/>
      <c r="AM13" s="17"/>
      <c r="AN13" s="17">
        <v>-1.4</v>
      </c>
      <c r="AO13" s="17">
        <v>-29.2</v>
      </c>
      <c r="AP13" s="17">
        <v>2.5</v>
      </c>
      <c r="AQ13" s="17">
        <v>9.9</v>
      </c>
      <c r="AR13" s="17">
        <v>-0.8</v>
      </c>
      <c r="AS13" s="17">
        <v>1.1000000000000001</v>
      </c>
      <c r="AT13" s="17">
        <v>2.2000000000000002</v>
      </c>
      <c r="AU13" s="17">
        <v>0.8</v>
      </c>
      <c r="AV13" s="17">
        <v>-11.50873</v>
      </c>
      <c r="AW13" s="17">
        <v>-30.46181</v>
      </c>
      <c r="AX13" s="17">
        <v>-46.699649999999998</v>
      </c>
      <c r="AY13" s="17">
        <v>-0.5</v>
      </c>
      <c r="AZ13" s="17">
        <v>0</v>
      </c>
      <c r="BA13" s="17">
        <v>-1.7</v>
      </c>
      <c r="BB13" s="17">
        <v>1</v>
      </c>
      <c r="BC13" s="17">
        <v>0</v>
      </c>
      <c r="BD13" s="17">
        <v>-2.2000000000000002</v>
      </c>
      <c r="BE13" s="17"/>
      <c r="BF13" s="17"/>
      <c r="BG13" s="17">
        <v>-6.1</v>
      </c>
      <c r="BH13" s="17"/>
      <c r="BI13" s="17"/>
      <c r="BJ13" s="17">
        <v>0</v>
      </c>
      <c r="BK13" s="17"/>
      <c r="BL13" s="17"/>
      <c r="BM13" s="17"/>
      <c r="BN13" s="17">
        <v>-3.5</v>
      </c>
      <c r="BO13" s="17">
        <v>-16.399999999999999</v>
      </c>
      <c r="BP13" s="17">
        <v>-29.4</v>
      </c>
      <c r="BQ13" s="17">
        <v>-25.9</v>
      </c>
      <c r="BR13" s="17">
        <v>-4.5999999999999996</v>
      </c>
      <c r="BS13" s="17">
        <v>-6.9</v>
      </c>
      <c r="BT13" s="17">
        <v>-3.8</v>
      </c>
      <c r="BU13" s="17"/>
      <c r="BV13" s="17"/>
      <c r="BW13" s="17">
        <v>0</v>
      </c>
      <c r="BX13" s="17">
        <v>0</v>
      </c>
      <c r="BY13" s="17"/>
      <c r="BZ13" s="17"/>
      <c r="CA13" s="17"/>
      <c r="CB13" s="17">
        <v>17.600000000000001</v>
      </c>
      <c r="CC13" s="17">
        <v>9.3000000000000007</v>
      </c>
      <c r="CD13" s="17">
        <v>-3.7</v>
      </c>
      <c r="CE13" s="17">
        <v>-1.4</v>
      </c>
      <c r="CF13" s="17">
        <v>0.1</v>
      </c>
      <c r="CG13" s="17">
        <v>0</v>
      </c>
      <c r="CH13" s="17"/>
      <c r="CI13" s="17"/>
      <c r="CJ13" s="17">
        <v>5.5</v>
      </c>
      <c r="CK13" s="17">
        <v>2.7</v>
      </c>
      <c r="CL13" s="17">
        <v>-38.700000000000003</v>
      </c>
      <c r="CM13" s="17">
        <v>-52.4</v>
      </c>
      <c r="CN13" s="17"/>
      <c r="CO13" s="17"/>
      <c r="CP13" s="17"/>
      <c r="CQ13" s="17"/>
      <c r="CR13" s="17">
        <v>-18</v>
      </c>
      <c r="CS13" s="17">
        <v>-17.899999999999999</v>
      </c>
      <c r="CT13" s="17">
        <v>-0.3</v>
      </c>
      <c r="CU13" s="17"/>
      <c r="CV13" s="17">
        <v>0.3</v>
      </c>
      <c r="CW13" s="17"/>
      <c r="CX13" s="17">
        <v>-13.6</v>
      </c>
      <c r="CY13" s="17">
        <v>0</v>
      </c>
      <c r="CZ13" s="17">
        <v>-4.7</v>
      </c>
      <c r="DA13" s="17"/>
      <c r="DB13" s="17">
        <v>0</v>
      </c>
      <c r="DC13" s="17">
        <v>-0.1</v>
      </c>
      <c r="DD13" s="17">
        <v>0</v>
      </c>
      <c r="DE13" s="17">
        <v>0</v>
      </c>
      <c r="DF13" s="17"/>
      <c r="DG13" s="17">
        <v>0</v>
      </c>
      <c r="DH13" s="17">
        <v>1.3</v>
      </c>
      <c r="DI13" s="17">
        <v>0.2</v>
      </c>
      <c r="DJ13" s="17">
        <v>-0.4</v>
      </c>
      <c r="DK13" s="17">
        <v>0</v>
      </c>
      <c r="DL13" s="17">
        <v>0.4</v>
      </c>
      <c r="DM13" s="17"/>
      <c r="DN13" s="17">
        <v>0</v>
      </c>
      <c r="DO13" s="17">
        <v>0</v>
      </c>
      <c r="DP13" s="17">
        <v>-4</v>
      </c>
      <c r="DQ13" s="17">
        <v>-8.9</v>
      </c>
      <c r="DR13" s="17">
        <v>0</v>
      </c>
      <c r="DS13" s="17">
        <v>0</v>
      </c>
      <c r="DT13" s="17">
        <v>-0.1</v>
      </c>
      <c r="DU13" s="17">
        <v>0.5</v>
      </c>
      <c r="DV13" s="17"/>
      <c r="DW13" s="17"/>
      <c r="DX13" s="17">
        <v>-1.5</v>
      </c>
      <c r="DY13" s="17">
        <v>0.6</v>
      </c>
      <c r="DZ13" s="17">
        <v>1</v>
      </c>
      <c r="EA13" s="17">
        <v>1.3</v>
      </c>
      <c r="EB13" s="17">
        <v>-0.3</v>
      </c>
      <c r="EC13" s="17"/>
      <c r="ED13" s="17">
        <v>1.5</v>
      </c>
      <c r="EE13" s="17">
        <v>0</v>
      </c>
      <c r="EF13" s="17">
        <v>-7.2</v>
      </c>
      <c r="EG13" s="17">
        <v>-7.9</v>
      </c>
      <c r="EH13" s="17">
        <v>-0.8</v>
      </c>
      <c r="EI13" s="17">
        <v>0</v>
      </c>
      <c r="EJ13" s="17">
        <v>0</v>
      </c>
      <c r="EK13" s="17">
        <v>1.5</v>
      </c>
      <c r="EL13" s="17">
        <v>-0.2</v>
      </c>
      <c r="EM13" s="17">
        <v>1.7</v>
      </c>
      <c r="EN13" s="17">
        <v>0.2</v>
      </c>
      <c r="EO13" s="17">
        <v>0.2</v>
      </c>
      <c r="EP13" s="17">
        <v>0.2</v>
      </c>
      <c r="EQ13" s="17">
        <v>-1</v>
      </c>
      <c r="ER13" s="17">
        <v>0</v>
      </c>
      <c r="ES13" s="17">
        <v>0</v>
      </c>
      <c r="ET13" s="17">
        <v>0</v>
      </c>
      <c r="EU13" s="17">
        <v>-0.2</v>
      </c>
      <c r="EV13" s="17">
        <v>-12.1</v>
      </c>
      <c r="EW13" s="17">
        <v>0</v>
      </c>
      <c r="EX13" s="17">
        <v>0</v>
      </c>
      <c r="EY13" s="17">
        <v>1.8</v>
      </c>
      <c r="EZ13" s="17">
        <v>0.7</v>
      </c>
      <c r="FA13" s="17">
        <v>0.4</v>
      </c>
      <c r="FB13" s="17">
        <v>0.5</v>
      </c>
      <c r="FC13" s="17">
        <v>0</v>
      </c>
      <c r="FD13" s="17">
        <v>0.2</v>
      </c>
      <c r="FE13" s="17">
        <v>-0.1</v>
      </c>
      <c r="FF13" s="17">
        <v>2.2000000000000002</v>
      </c>
      <c r="FG13" s="17">
        <v>12.5</v>
      </c>
      <c r="FH13" s="17">
        <v>0.5</v>
      </c>
      <c r="FI13" s="17"/>
      <c r="FJ13" s="17"/>
      <c r="FK13" s="17">
        <v>3.5</v>
      </c>
      <c r="FL13" s="17">
        <v>3.9</v>
      </c>
      <c r="FM13" s="17">
        <v>10.91</v>
      </c>
      <c r="FN13" s="17">
        <v>-415.46019000000001</v>
      </c>
      <c r="FO13" s="15"/>
      <c r="FP13" s="17">
        <v>2.56298</v>
      </c>
      <c r="FQ13" s="17">
        <v>0</v>
      </c>
      <c r="FR13" s="17">
        <v>2.1</v>
      </c>
      <c r="FS13" s="17">
        <v>1</v>
      </c>
      <c r="FT13" s="17">
        <v>0.32773999999999998</v>
      </c>
      <c r="FU13" s="17">
        <v>0.30515999999999999</v>
      </c>
      <c r="FV13" s="17">
        <v>0.2</v>
      </c>
      <c r="FW13" s="17">
        <v>1.5</v>
      </c>
      <c r="FX13" s="17">
        <v>7.9958799999999997</v>
      </c>
    </row>
    <row r="14" spans="1:180" ht="24" customHeight="1" x14ac:dyDescent="0.3">
      <c r="A14" s="16" t="s">
        <v>33</v>
      </c>
      <c r="B14" s="16" t="s">
        <v>680</v>
      </c>
      <c r="C14" s="17">
        <v>40.700000000000003</v>
      </c>
      <c r="D14" s="17">
        <v>-74.5</v>
      </c>
      <c r="E14" s="17">
        <v>-14.2</v>
      </c>
      <c r="F14" s="17">
        <v>0</v>
      </c>
      <c r="G14" s="17">
        <v>0</v>
      </c>
      <c r="H14" s="17">
        <v>-18.3</v>
      </c>
      <c r="I14" s="17">
        <v>1.5</v>
      </c>
      <c r="J14" s="17"/>
      <c r="K14" s="17">
        <v>0</v>
      </c>
      <c r="L14" s="17">
        <v>-39.200000000000003</v>
      </c>
      <c r="M14" s="17"/>
      <c r="N14" s="17">
        <v>-8.8000000000000007</v>
      </c>
      <c r="O14" s="17"/>
      <c r="P14" s="17">
        <v>9.3000000000000007</v>
      </c>
      <c r="Q14" s="17"/>
      <c r="R14" s="17">
        <v>3.7</v>
      </c>
      <c r="S14" s="17">
        <v>0</v>
      </c>
      <c r="T14" s="17"/>
      <c r="U14" s="17"/>
      <c r="V14" s="17"/>
      <c r="W14" s="17"/>
      <c r="X14" s="17">
        <v>-8.4</v>
      </c>
      <c r="Y14" s="17">
        <v>0.7</v>
      </c>
      <c r="Z14" s="17">
        <v>0.7</v>
      </c>
      <c r="AA14" s="17">
        <v>2.7</v>
      </c>
      <c r="AB14" s="17">
        <v>-3.5</v>
      </c>
      <c r="AC14" s="17">
        <v>1.9</v>
      </c>
      <c r="AD14" s="17">
        <v>2</v>
      </c>
      <c r="AE14" s="17"/>
      <c r="AF14" s="17"/>
      <c r="AG14" s="17"/>
      <c r="AH14" s="17"/>
      <c r="AI14" s="17">
        <v>18.899999999999999</v>
      </c>
      <c r="AJ14" s="17">
        <v>-3.2</v>
      </c>
      <c r="AK14" s="17">
        <v>0</v>
      </c>
      <c r="AL14" s="17"/>
      <c r="AM14" s="17"/>
      <c r="AN14" s="17">
        <v>-1.5</v>
      </c>
      <c r="AO14" s="17">
        <v>-29.1</v>
      </c>
      <c r="AP14" s="17">
        <v>2.4</v>
      </c>
      <c r="AQ14" s="17">
        <v>11.5</v>
      </c>
      <c r="AR14" s="17">
        <v>-1.1000000000000001</v>
      </c>
      <c r="AS14" s="17">
        <v>0.8</v>
      </c>
      <c r="AT14" s="17">
        <v>2.2000000000000002</v>
      </c>
      <c r="AU14" s="17">
        <v>1</v>
      </c>
      <c r="AV14" s="17">
        <v>-16.549389999999999</v>
      </c>
      <c r="AW14" s="17">
        <v>-35.164569999999998</v>
      </c>
      <c r="AX14" s="17">
        <v>-42.063000000000002</v>
      </c>
      <c r="AY14" s="17">
        <v>-2</v>
      </c>
      <c r="AZ14" s="17">
        <v>0</v>
      </c>
      <c r="BA14" s="17">
        <v>-1.2</v>
      </c>
      <c r="BB14" s="17">
        <v>0.9</v>
      </c>
      <c r="BC14" s="17">
        <v>-0.1</v>
      </c>
      <c r="BD14" s="17">
        <v>0</v>
      </c>
      <c r="BE14" s="17"/>
      <c r="BF14" s="17"/>
      <c r="BG14" s="17">
        <v>-1.8</v>
      </c>
      <c r="BH14" s="17"/>
      <c r="BI14" s="17"/>
      <c r="BJ14" s="17">
        <v>0</v>
      </c>
      <c r="BK14" s="17"/>
      <c r="BL14" s="17"/>
      <c r="BM14" s="17"/>
      <c r="BN14" s="17">
        <v>-0.9</v>
      </c>
      <c r="BO14" s="17">
        <v>-10.199999999999999</v>
      </c>
      <c r="BP14" s="17">
        <v>-28.6</v>
      </c>
      <c r="BQ14" s="17">
        <v>-25.2</v>
      </c>
      <c r="BR14" s="17">
        <v>2.8</v>
      </c>
      <c r="BS14" s="17">
        <v>-6.7</v>
      </c>
      <c r="BT14" s="17">
        <v>-3.8</v>
      </c>
      <c r="BU14" s="17"/>
      <c r="BV14" s="17"/>
      <c r="BW14" s="17">
        <v>0</v>
      </c>
      <c r="BX14" s="17">
        <v>0</v>
      </c>
      <c r="BY14" s="17"/>
      <c r="BZ14" s="17"/>
      <c r="CA14" s="17"/>
      <c r="CB14" s="17">
        <v>12.2</v>
      </c>
      <c r="CC14" s="17">
        <v>10.199999999999999</v>
      </c>
      <c r="CD14" s="17">
        <v>-4.9000000000000004</v>
      </c>
      <c r="CE14" s="17">
        <v>-1.5</v>
      </c>
      <c r="CF14" s="17">
        <v>0.1</v>
      </c>
      <c r="CG14" s="17">
        <v>0</v>
      </c>
      <c r="CH14" s="17"/>
      <c r="CI14" s="17"/>
      <c r="CJ14" s="17">
        <v>-0.4</v>
      </c>
      <c r="CK14" s="17">
        <v>3.1</v>
      </c>
      <c r="CL14" s="17">
        <v>-31.3</v>
      </c>
      <c r="CM14" s="17">
        <v>-44.6</v>
      </c>
      <c r="CN14" s="17"/>
      <c r="CO14" s="17"/>
      <c r="CP14" s="17"/>
      <c r="CQ14" s="17"/>
      <c r="CR14" s="17">
        <v>-23.5</v>
      </c>
      <c r="CS14" s="17">
        <v>-21</v>
      </c>
      <c r="CT14" s="17">
        <v>-0.5</v>
      </c>
      <c r="CU14" s="17"/>
      <c r="CV14" s="17">
        <v>0.3</v>
      </c>
      <c r="CW14" s="17"/>
      <c r="CX14" s="17">
        <v>-13.4</v>
      </c>
      <c r="CY14" s="17">
        <v>0</v>
      </c>
      <c r="CZ14" s="17">
        <v>-5.2</v>
      </c>
      <c r="DA14" s="17"/>
      <c r="DB14" s="17">
        <v>0.1</v>
      </c>
      <c r="DC14" s="17">
        <v>0</v>
      </c>
      <c r="DD14" s="17">
        <v>0</v>
      </c>
      <c r="DE14" s="17">
        <v>0</v>
      </c>
      <c r="DF14" s="17"/>
      <c r="DG14" s="17">
        <v>0.1</v>
      </c>
      <c r="DH14" s="17">
        <v>1.3</v>
      </c>
      <c r="DI14" s="17">
        <v>0.2</v>
      </c>
      <c r="DJ14" s="17">
        <v>-0.4</v>
      </c>
      <c r="DK14" s="17">
        <v>0</v>
      </c>
      <c r="DL14" s="17">
        <v>0.4</v>
      </c>
      <c r="DM14" s="17"/>
      <c r="DN14" s="17">
        <v>0</v>
      </c>
      <c r="DO14" s="17">
        <v>0</v>
      </c>
      <c r="DP14" s="17">
        <v>-3.9</v>
      </c>
      <c r="DQ14" s="17">
        <v>-8.6</v>
      </c>
      <c r="DR14" s="17">
        <v>0</v>
      </c>
      <c r="DS14" s="17">
        <v>0.2</v>
      </c>
      <c r="DT14" s="17">
        <v>-0.1</v>
      </c>
      <c r="DU14" s="17">
        <v>0.5</v>
      </c>
      <c r="DV14" s="17"/>
      <c r="DW14" s="17"/>
      <c r="DX14" s="17">
        <v>-1.6</v>
      </c>
      <c r="DY14" s="17">
        <v>0.4</v>
      </c>
      <c r="DZ14" s="17">
        <v>0</v>
      </c>
      <c r="EA14" s="17">
        <v>2.1</v>
      </c>
      <c r="EB14" s="17">
        <v>0.1</v>
      </c>
      <c r="EC14" s="17"/>
      <c r="ED14" s="17">
        <v>1.5</v>
      </c>
      <c r="EE14" s="17">
        <v>0</v>
      </c>
      <c r="EF14" s="17">
        <v>-9.5</v>
      </c>
      <c r="EG14" s="17">
        <v>-9.4</v>
      </c>
      <c r="EH14" s="17">
        <v>-1.3</v>
      </c>
      <c r="EI14" s="17">
        <v>0</v>
      </c>
      <c r="EJ14" s="17">
        <v>0</v>
      </c>
      <c r="EK14" s="17">
        <v>1.5</v>
      </c>
      <c r="EL14" s="17">
        <v>-0.2</v>
      </c>
      <c r="EM14" s="17">
        <v>1.7</v>
      </c>
      <c r="EN14" s="17">
        <v>0.2</v>
      </c>
      <c r="EO14" s="17">
        <v>0.2</v>
      </c>
      <c r="EP14" s="17">
        <v>0.2</v>
      </c>
      <c r="EQ14" s="17">
        <v>-4.5999999999999996</v>
      </c>
      <c r="ER14" s="17">
        <v>0</v>
      </c>
      <c r="ES14" s="17">
        <v>0</v>
      </c>
      <c r="ET14" s="17">
        <v>0</v>
      </c>
      <c r="EU14" s="17">
        <v>-0.2</v>
      </c>
      <c r="EV14" s="17">
        <v>-12.3</v>
      </c>
      <c r="EW14" s="17">
        <v>0.1</v>
      </c>
      <c r="EX14" s="17">
        <v>0</v>
      </c>
      <c r="EY14" s="17">
        <v>1.8</v>
      </c>
      <c r="EZ14" s="17">
        <v>0.7</v>
      </c>
      <c r="FA14" s="17">
        <v>0.4</v>
      </c>
      <c r="FB14" s="17">
        <v>0.5</v>
      </c>
      <c r="FC14" s="17">
        <v>0</v>
      </c>
      <c r="FD14" s="17">
        <v>0.2</v>
      </c>
      <c r="FE14" s="17">
        <v>0</v>
      </c>
      <c r="FF14" s="17">
        <v>2.4</v>
      </c>
      <c r="FG14" s="17">
        <v>11.7</v>
      </c>
      <c r="FH14" s="17">
        <v>0.6</v>
      </c>
      <c r="FI14" s="17"/>
      <c r="FJ14" s="17"/>
      <c r="FK14" s="17">
        <v>3.5</v>
      </c>
      <c r="FL14" s="17">
        <v>4</v>
      </c>
      <c r="FM14" s="17">
        <v>9.2799999999999994</v>
      </c>
      <c r="FN14" s="17">
        <v>-398.99696</v>
      </c>
      <c r="FO14" s="15"/>
      <c r="FP14" s="17">
        <v>2.3467799999999999</v>
      </c>
      <c r="FQ14" s="17">
        <v>0</v>
      </c>
      <c r="FR14" s="17">
        <v>2.4</v>
      </c>
      <c r="FS14" s="17">
        <v>1</v>
      </c>
      <c r="FT14" s="17">
        <v>0.32335000000000003</v>
      </c>
      <c r="FU14" s="17">
        <v>0.30803000000000003</v>
      </c>
      <c r="FV14" s="17">
        <v>0.2</v>
      </c>
      <c r="FW14" s="17">
        <v>1.5</v>
      </c>
      <c r="FX14" s="17">
        <v>8.0781600000000005</v>
      </c>
    </row>
    <row r="15" spans="1:180" ht="24" customHeight="1" x14ac:dyDescent="0.3">
      <c r="A15" s="16" t="s">
        <v>33</v>
      </c>
      <c r="B15" s="16" t="s">
        <v>681</v>
      </c>
      <c r="C15" s="17">
        <v>39.5</v>
      </c>
      <c r="D15" s="17">
        <v>-77.099999999999994</v>
      </c>
      <c r="E15" s="17">
        <v>-13.7</v>
      </c>
      <c r="F15" s="17">
        <v>0</v>
      </c>
      <c r="G15" s="17">
        <v>0</v>
      </c>
      <c r="H15" s="17">
        <v>-18.7</v>
      </c>
      <c r="I15" s="17">
        <v>4.0999999999999996</v>
      </c>
      <c r="J15" s="17"/>
      <c r="K15" s="17">
        <v>0</v>
      </c>
      <c r="L15" s="17">
        <v>-39.700000000000003</v>
      </c>
      <c r="M15" s="17"/>
      <c r="N15" s="17">
        <v>-7.9</v>
      </c>
      <c r="O15" s="17"/>
      <c r="P15" s="17">
        <v>8.3000000000000007</v>
      </c>
      <c r="Q15" s="17"/>
      <c r="R15" s="17">
        <v>4</v>
      </c>
      <c r="S15" s="17">
        <v>0</v>
      </c>
      <c r="T15" s="17"/>
      <c r="U15" s="17"/>
      <c r="V15" s="17"/>
      <c r="W15" s="17"/>
      <c r="X15" s="17">
        <v>-8.6999999999999993</v>
      </c>
      <c r="Y15" s="17">
        <v>0.8</v>
      </c>
      <c r="Z15" s="17">
        <v>0.7</v>
      </c>
      <c r="AA15" s="17">
        <v>2.7</v>
      </c>
      <c r="AB15" s="17">
        <v>-3.5</v>
      </c>
      <c r="AC15" s="17">
        <v>2.1</v>
      </c>
      <c r="AD15" s="17">
        <v>1.7</v>
      </c>
      <c r="AE15" s="17"/>
      <c r="AF15" s="17"/>
      <c r="AG15" s="17"/>
      <c r="AH15" s="17"/>
      <c r="AI15" s="17">
        <v>18.3</v>
      </c>
      <c r="AJ15" s="17">
        <v>-3.1</v>
      </c>
      <c r="AK15" s="17">
        <v>0</v>
      </c>
      <c r="AL15" s="17"/>
      <c r="AM15" s="17"/>
      <c r="AN15" s="17">
        <v>-1.5</v>
      </c>
      <c r="AO15" s="17">
        <v>-29.3</v>
      </c>
      <c r="AP15" s="17">
        <v>2.5</v>
      </c>
      <c r="AQ15" s="17">
        <v>11.1</v>
      </c>
      <c r="AR15" s="17">
        <v>-0.7</v>
      </c>
      <c r="AS15" s="17">
        <v>0.8</v>
      </c>
      <c r="AT15" s="17">
        <v>2.2999999999999998</v>
      </c>
      <c r="AU15" s="17">
        <v>1.6</v>
      </c>
      <c r="AV15" s="17">
        <v>-18.04579</v>
      </c>
      <c r="AW15" s="17">
        <v>-36.848289999999999</v>
      </c>
      <c r="AX15" s="17">
        <v>-43.195709999999998</v>
      </c>
      <c r="AY15" s="17">
        <v>-1.5</v>
      </c>
      <c r="AZ15" s="17">
        <v>0</v>
      </c>
      <c r="BA15" s="17">
        <v>-1.3</v>
      </c>
      <c r="BB15" s="17">
        <v>0.9</v>
      </c>
      <c r="BC15" s="17">
        <v>0.1</v>
      </c>
      <c r="BD15" s="17">
        <v>-2.9</v>
      </c>
      <c r="BE15" s="17"/>
      <c r="BF15" s="17"/>
      <c r="BG15" s="17">
        <v>-2.2000000000000002</v>
      </c>
      <c r="BH15" s="17"/>
      <c r="BI15" s="17"/>
      <c r="BJ15" s="17">
        <v>0</v>
      </c>
      <c r="BK15" s="17"/>
      <c r="BL15" s="17"/>
      <c r="BM15" s="17"/>
      <c r="BN15" s="17">
        <v>-0.9</v>
      </c>
      <c r="BO15" s="17">
        <v>-11.4</v>
      </c>
      <c r="BP15" s="17">
        <v>-30.9</v>
      </c>
      <c r="BQ15" s="17">
        <v>-27.7</v>
      </c>
      <c r="BR15" s="17">
        <v>1.8</v>
      </c>
      <c r="BS15" s="17">
        <v>-7.3</v>
      </c>
      <c r="BT15" s="17">
        <v>-4</v>
      </c>
      <c r="BU15" s="17"/>
      <c r="BV15" s="17"/>
      <c r="BW15" s="17">
        <v>0</v>
      </c>
      <c r="BX15" s="17">
        <v>0</v>
      </c>
      <c r="BY15" s="17"/>
      <c r="BZ15" s="17"/>
      <c r="CA15" s="17"/>
      <c r="CB15" s="17">
        <v>14.3</v>
      </c>
      <c r="CC15" s="17">
        <v>10</v>
      </c>
      <c r="CD15" s="17">
        <v>-4.9000000000000004</v>
      </c>
      <c r="CE15" s="17">
        <v>-1.5</v>
      </c>
      <c r="CF15" s="17">
        <v>0.1</v>
      </c>
      <c r="CG15" s="17">
        <v>0</v>
      </c>
      <c r="CH15" s="17"/>
      <c r="CI15" s="17"/>
      <c r="CJ15" s="17">
        <v>-0.8</v>
      </c>
      <c r="CK15" s="17">
        <v>2.8</v>
      </c>
      <c r="CL15" s="17">
        <v>-32.700000000000003</v>
      </c>
      <c r="CM15" s="17">
        <v>-44.6</v>
      </c>
      <c r="CN15" s="17"/>
      <c r="CO15" s="17"/>
      <c r="CP15" s="17"/>
      <c r="CQ15" s="17"/>
      <c r="CR15" s="17">
        <v>-24.4</v>
      </c>
      <c r="CS15" s="17">
        <v>-21.5</v>
      </c>
      <c r="CT15" s="17">
        <v>-0.3</v>
      </c>
      <c r="CU15" s="17"/>
      <c r="CV15" s="17">
        <v>0.3</v>
      </c>
      <c r="CW15" s="17"/>
      <c r="CX15" s="17">
        <v>-13.3</v>
      </c>
      <c r="CY15" s="17">
        <v>0</v>
      </c>
      <c r="CZ15" s="17">
        <v>-5.0999999999999996</v>
      </c>
      <c r="DA15" s="17"/>
      <c r="DB15" s="17">
        <v>0</v>
      </c>
      <c r="DC15" s="17">
        <v>-0.1</v>
      </c>
      <c r="DD15" s="17">
        <v>0</v>
      </c>
      <c r="DE15" s="17">
        <v>0</v>
      </c>
      <c r="DF15" s="17"/>
      <c r="DG15" s="17">
        <v>0.1</v>
      </c>
      <c r="DH15" s="17">
        <v>1.2</v>
      </c>
      <c r="DI15" s="17">
        <v>0.2</v>
      </c>
      <c r="DJ15" s="17">
        <v>-0.5</v>
      </c>
      <c r="DK15" s="17">
        <v>0.1</v>
      </c>
      <c r="DL15" s="17">
        <v>0.4</v>
      </c>
      <c r="DM15" s="17"/>
      <c r="DN15" s="17">
        <v>0</v>
      </c>
      <c r="DO15" s="17">
        <v>0</v>
      </c>
      <c r="DP15" s="17">
        <v>-4.2</v>
      </c>
      <c r="DQ15" s="17">
        <v>-8.6</v>
      </c>
      <c r="DR15" s="17">
        <v>0</v>
      </c>
      <c r="DS15" s="17">
        <v>0.1</v>
      </c>
      <c r="DT15" s="17">
        <v>-0.1</v>
      </c>
      <c r="DU15" s="17">
        <v>0.5</v>
      </c>
      <c r="DV15" s="17"/>
      <c r="DW15" s="17"/>
      <c r="DX15" s="17">
        <v>-1.7</v>
      </c>
      <c r="DY15" s="17">
        <v>0.3</v>
      </c>
      <c r="DZ15" s="17">
        <v>0</v>
      </c>
      <c r="EA15" s="17">
        <v>2.2999999999999998</v>
      </c>
      <c r="EB15" s="17">
        <v>0.1</v>
      </c>
      <c r="EC15" s="17"/>
      <c r="ED15" s="17">
        <v>1.5</v>
      </c>
      <c r="EE15" s="17">
        <v>0</v>
      </c>
      <c r="EF15" s="17">
        <v>-8.1</v>
      </c>
      <c r="EG15" s="17">
        <v>-9.6</v>
      </c>
      <c r="EH15" s="17">
        <v>-1.1000000000000001</v>
      </c>
      <c r="EI15" s="17">
        <v>0</v>
      </c>
      <c r="EJ15" s="17">
        <v>0</v>
      </c>
      <c r="EK15" s="17">
        <v>1.8</v>
      </c>
      <c r="EL15" s="17">
        <v>-0.2</v>
      </c>
      <c r="EM15" s="17">
        <v>1.7</v>
      </c>
      <c r="EN15" s="17">
        <v>0.2</v>
      </c>
      <c r="EO15" s="17">
        <v>0.2</v>
      </c>
      <c r="EP15" s="17">
        <v>0.2</v>
      </c>
      <c r="EQ15" s="17">
        <v>-5</v>
      </c>
      <c r="ER15" s="17">
        <v>0</v>
      </c>
      <c r="ES15" s="17">
        <v>0</v>
      </c>
      <c r="ET15" s="17">
        <v>0</v>
      </c>
      <c r="EU15" s="17">
        <v>-0.2</v>
      </c>
      <c r="EV15" s="17">
        <v>-12.5</v>
      </c>
      <c r="EW15" s="17">
        <v>0</v>
      </c>
      <c r="EX15" s="17">
        <v>0</v>
      </c>
      <c r="EY15" s="17">
        <v>1.8</v>
      </c>
      <c r="EZ15" s="17">
        <v>0.7</v>
      </c>
      <c r="FA15" s="17">
        <v>0.4</v>
      </c>
      <c r="FB15" s="17">
        <v>0.5</v>
      </c>
      <c r="FC15" s="17">
        <v>0</v>
      </c>
      <c r="FD15" s="17">
        <v>0.2</v>
      </c>
      <c r="FE15" s="17">
        <v>0</v>
      </c>
      <c r="FF15" s="17">
        <v>2.2999999999999998</v>
      </c>
      <c r="FG15" s="17">
        <v>11.8</v>
      </c>
      <c r="FH15" s="17">
        <v>0</v>
      </c>
      <c r="FI15" s="17"/>
      <c r="FJ15" s="17"/>
      <c r="FK15" s="17">
        <v>2.6</v>
      </c>
      <c r="FL15" s="17">
        <v>4</v>
      </c>
      <c r="FM15" s="17">
        <v>9.0399999999999991</v>
      </c>
      <c r="FN15" s="17">
        <v>-418.04978999999997</v>
      </c>
      <c r="FO15" s="15"/>
      <c r="FP15" s="17">
        <v>2.64059</v>
      </c>
      <c r="FQ15" s="17">
        <v>0</v>
      </c>
      <c r="FR15" s="17">
        <v>2.2999999999999998</v>
      </c>
      <c r="FS15" s="17">
        <v>1</v>
      </c>
      <c r="FT15" s="17">
        <v>0.32146999999999998</v>
      </c>
      <c r="FU15" s="17">
        <v>0.29359000000000002</v>
      </c>
      <c r="FV15" s="17">
        <v>0</v>
      </c>
      <c r="FW15" s="17">
        <v>1.6</v>
      </c>
      <c r="FX15" s="17">
        <v>8.1556499999999996</v>
      </c>
    </row>
    <row r="16" spans="1:180" ht="24" customHeight="1" x14ac:dyDescent="0.3">
      <c r="A16" s="16" t="s">
        <v>33</v>
      </c>
      <c r="B16" s="16" t="s">
        <v>682</v>
      </c>
      <c r="C16" s="17">
        <v>40.9</v>
      </c>
      <c r="D16" s="17">
        <v>-72.400000000000006</v>
      </c>
      <c r="E16" s="17">
        <v>-13.4</v>
      </c>
      <c r="F16" s="17">
        <v>0</v>
      </c>
      <c r="G16" s="17">
        <v>0</v>
      </c>
      <c r="H16" s="17">
        <v>-18.2</v>
      </c>
      <c r="I16" s="17">
        <v>0.6</v>
      </c>
      <c r="J16" s="17"/>
      <c r="K16" s="17">
        <v>0</v>
      </c>
      <c r="L16" s="17">
        <v>-41</v>
      </c>
      <c r="M16" s="17"/>
      <c r="N16" s="17">
        <v>-3.1</v>
      </c>
      <c r="O16" s="17"/>
      <c r="P16" s="17">
        <v>9.3000000000000007</v>
      </c>
      <c r="Q16" s="17"/>
      <c r="R16" s="17">
        <v>3.8</v>
      </c>
      <c r="S16" s="17">
        <v>0.1</v>
      </c>
      <c r="T16" s="17"/>
      <c r="U16" s="17"/>
      <c r="V16" s="17"/>
      <c r="W16" s="17"/>
      <c r="X16" s="17">
        <v>-8.1</v>
      </c>
      <c r="Y16" s="17">
        <v>1.3</v>
      </c>
      <c r="Z16" s="17">
        <v>1.1000000000000001</v>
      </c>
      <c r="AA16" s="17">
        <v>2.9</v>
      </c>
      <c r="AB16" s="17">
        <v>-3.5</v>
      </c>
      <c r="AC16" s="17">
        <v>2</v>
      </c>
      <c r="AD16" s="17">
        <v>1.5</v>
      </c>
      <c r="AE16" s="17"/>
      <c r="AF16" s="17"/>
      <c r="AG16" s="17"/>
      <c r="AH16" s="17"/>
      <c r="AI16" s="17">
        <v>18.2</v>
      </c>
      <c r="AJ16" s="17">
        <v>-3.2</v>
      </c>
      <c r="AK16" s="17">
        <v>0</v>
      </c>
      <c r="AL16" s="17"/>
      <c r="AM16" s="17"/>
      <c r="AN16" s="17">
        <v>-1.5</v>
      </c>
      <c r="AO16" s="17">
        <v>0</v>
      </c>
      <c r="AP16" s="17">
        <v>4.8</v>
      </c>
      <c r="AQ16" s="17">
        <v>11.2</v>
      </c>
      <c r="AR16" s="17">
        <v>-1.3</v>
      </c>
      <c r="AS16" s="17">
        <v>0.6</v>
      </c>
      <c r="AT16" s="17">
        <v>2.1</v>
      </c>
      <c r="AU16" s="17">
        <v>1.3</v>
      </c>
      <c r="AV16" s="17">
        <v>-18.74567</v>
      </c>
      <c r="AW16" s="17">
        <v>-37.038719999999998</v>
      </c>
      <c r="AX16" s="17">
        <v>-44.266719999999999</v>
      </c>
      <c r="AY16" s="17">
        <v>1.2</v>
      </c>
      <c r="AZ16" s="17">
        <v>0</v>
      </c>
      <c r="BA16" s="17">
        <v>-0.7</v>
      </c>
      <c r="BB16" s="17">
        <v>0.9</v>
      </c>
      <c r="BC16" s="17">
        <v>0</v>
      </c>
      <c r="BD16" s="17">
        <v>0</v>
      </c>
      <c r="BE16" s="17"/>
      <c r="BF16" s="17"/>
      <c r="BG16" s="17">
        <v>-2.2000000000000002</v>
      </c>
      <c r="BH16" s="17"/>
      <c r="BI16" s="17"/>
      <c r="BJ16" s="17">
        <v>0</v>
      </c>
      <c r="BK16" s="17"/>
      <c r="BL16" s="17"/>
      <c r="BM16" s="17"/>
      <c r="BN16" s="17">
        <v>3.9</v>
      </c>
      <c r="BO16" s="17">
        <v>-12.5</v>
      </c>
      <c r="BP16" s="17">
        <v>-30.3</v>
      </c>
      <c r="BQ16" s="17">
        <v>-26.2</v>
      </c>
      <c r="BR16" s="17">
        <v>-0.1</v>
      </c>
      <c r="BS16" s="17">
        <v>-7</v>
      </c>
      <c r="BT16" s="17">
        <v>-4.0999999999999996</v>
      </c>
      <c r="BU16" s="17"/>
      <c r="BV16" s="17"/>
      <c r="BW16" s="17">
        <v>0</v>
      </c>
      <c r="BX16" s="17">
        <v>0</v>
      </c>
      <c r="BY16" s="17"/>
      <c r="BZ16" s="17"/>
      <c r="CA16" s="17"/>
      <c r="CB16" s="17">
        <v>11.2</v>
      </c>
      <c r="CC16" s="17">
        <v>9.8000000000000007</v>
      </c>
      <c r="CD16" s="17">
        <v>-4.7</v>
      </c>
      <c r="CE16" s="17">
        <v>-1.5</v>
      </c>
      <c r="CF16" s="17">
        <v>0</v>
      </c>
      <c r="CG16" s="17">
        <v>0</v>
      </c>
      <c r="CH16" s="17"/>
      <c r="CI16" s="17"/>
      <c r="CJ16" s="17">
        <v>-1.9</v>
      </c>
      <c r="CK16" s="17">
        <v>1.7</v>
      </c>
      <c r="CL16" s="17">
        <v>-34</v>
      </c>
      <c r="CM16" s="17">
        <v>-39.700000000000003</v>
      </c>
      <c r="CN16" s="17"/>
      <c r="CO16" s="17"/>
      <c r="CP16" s="17"/>
      <c r="CQ16" s="17"/>
      <c r="CR16" s="17">
        <v>-24.5</v>
      </c>
      <c r="CS16" s="17">
        <v>-21.7</v>
      </c>
      <c r="CT16" s="17">
        <v>-0.3</v>
      </c>
      <c r="CU16" s="17"/>
      <c r="CV16" s="17">
        <v>0.3</v>
      </c>
      <c r="CW16" s="17"/>
      <c r="CX16" s="17">
        <v>-13.3</v>
      </c>
      <c r="CY16" s="17">
        <v>0</v>
      </c>
      <c r="CZ16" s="17">
        <v>-5.0999999999999996</v>
      </c>
      <c r="DA16" s="17"/>
      <c r="DB16" s="17">
        <v>0.1</v>
      </c>
      <c r="DC16" s="17">
        <v>0</v>
      </c>
      <c r="DD16" s="17">
        <v>0</v>
      </c>
      <c r="DE16" s="17">
        <v>0</v>
      </c>
      <c r="DF16" s="17"/>
      <c r="DG16" s="17">
        <v>0.1</v>
      </c>
      <c r="DH16" s="17">
        <v>1.3</v>
      </c>
      <c r="DI16" s="17">
        <v>0.3</v>
      </c>
      <c r="DJ16" s="17">
        <v>-0.5</v>
      </c>
      <c r="DK16" s="17">
        <v>0.1</v>
      </c>
      <c r="DL16" s="17">
        <v>0.4</v>
      </c>
      <c r="DM16" s="17"/>
      <c r="DN16" s="17">
        <v>0</v>
      </c>
      <c r="DO16" s="17">
        <v>0</v>
      </c>
      <c r="DP16" s="17">
        <v>-4.2</v>
      </c>
      <c r="DQ16" s="17">
        <v>-8.6</v>
      </c>
      <c r="DR16" s="17">
        <v>0</v>
      </c>
      <c r="DS16" s="17">
        <v>0.2</v>
      </c>
      <c r="DT16" s="17">
        <v>-0.1</v>
      </c>
      <c r="DU16" s="17">
        <v>0.5</v>
      </c>
      <c r="DV16" s="17"/>
      <c r="DW16" s="17"/>
      <c r="DX16" s="17">
        <v>-1.8</v>
      </c>
      <c r="DY16" s="17">
        <v>0.5</v>
      </c>
      <c r="DZ16" s="17">
        <v>0.1</v>
      </c>
      <c r="EA16" s="17">
        <v>2.2999999999999998</v>
      </c>
      <c r="EB16" s="17">
        <v>0.1</v>
      </c>
      <c r="EC16" s="17"/>
      <c r="ED16" s="17">
        <v>1.5</v>
      </c>
      <c r="EE16" s="17">
        <v>0</v>
      </c>
      <c r="EF16" s="17">
        <v>-8.6999999999999993</v>
      </c>
      <c r="EG16" s="17">
        <v>-9.9</v>
      </c>
      <c r="EH16" s="17">
        <v>0</v>
      </c>
      <c r="EI16" s="17">
        <v>0</v>
      </c>
      <c r="EJ16" s="17">
        <v>0</v>
      </c>
      <c r="EK16" s="17">
        <v>1.8</v>
      </c>
      <c r="EL16" s="17">
        <v>-0.2</v>
      </c>
      <c r="EM16" s="17">
        <v>1.7</v>
      </c>
      <c r="EN16" s="17">
        <v>0.2</v>
      </c>
      <c r="EO16" s="17">
        <v>0.2</v>
      </c>
      <c r="EP16" s="17">
        <v>0.2</v>
      </c>
      <c r="EQ16" s="17">
        <v>-5.2</v>
      </c>
      <c r="ER16" s="17">
        <v>0</v>
      </c>
      <c r="ES16" s="17">
        <v>0</v>
      </c>
      <c r="ET16" s="17">
        <v>0</v>
      </c>
      <c r="EU16" s="17">
        <v>-0.2</v>
      </c>
      <c r="EV16" s="17">
        <v>-12.3</v>
      </c>
      <c r="EW16" s="17">
        <v>0</v>
      </c>
      <c r="EX16" s="17">
        <v>0</v>
      </c>
      <c r="EY16" s="17">
        <v>1.8</v>
      </c>
      <c r="EZ16" s="17">
        <v>0.7</v>
      </c>
      <c r="FA16" s="17">
        <v>0.4</v>
      </c>
      <c r="FB16" s="17">
        <v>0.5</v>
      </c>
      <c r="FC16" s="17">
        <v>0</v>
      </c>
      <c r="FD16" s="17">
        <v>0.2</v>
      </c>
      <c r="FE16" s="17">
        <v>0</v>
      </c>
      <c r="FF16" s="17">
        <v>2.4</v>
      </c>
      <c r="FG16" s="17">
        <v>11.9</v>
      </c>
      <c r="FH16" s="17">
        <v>0.1</v>
      </c>
      <c r="FI16" s="17"/>
      <c r="FJ16" s="17"/>
      <c r="FK16" s="17">
        <v>2.2000000000000002</v>
      </c>
      <c r="FL16" s="17">
        <v>3.9</v>
      </c>
      <c r="FM16" s="17">
        <v>10.52</v>
      </c>
      <c r="FN16" s="17">
        <v>-370.33111000000002</v>
      </c>
      <c r="FO16" s="15"/>
      <c r="FP16" s="17">
        <v>2.91635</v>
      </c>
      <c r="FQ16" s="17">
        <v>0</v>
      </c>
      <c r="FR16" s="17">
        <v>2.4</v>
      </c>
      <c r="FS16" s="17">
        <v>1</v>
      </c>
      <c r="FT16" s="17">
        <v>0.32121</v>
      </c>
      <c r="FU16" s="17">
        <v>0.30951000000000001</v>
      </c>
      <c r="FV16" s="17">
        <v>0</v>
      </c>
      <c r="FW16" s="17">
        <v>1.5</v>
      </c>
      <c r="FX16" s="17">
        <v>8.4470700000000001</v>
      </c>
    </row>
    <row r="17" spans="1:180" ht="24" customHeight="1" x14ac:dyDescent="0.3">
      <c r="A17" s="16" t="s">
        <v>33</v>
      </c>
      <c r="B17" s="16" t="s">
        <v>683</v>
      </c>
      <c r="C17" s="17">
        <v>39.1</v>
      </c>
      <c r="D17" s="17">
        <v>-70.5</v>
      </c>
      <c r="E17" s="17">
        <v>-11.7</v>
      </c>
      <c r="F17" s="17">
        <v>0</v>
      </c>
      <c r="G17" s="17">
        <v>0</v>
      </c>
      <c r="H17" s="17">
        <v>-22.7</v>
      </c>
      <c r="I17" s="17">
        <v>-1.5</v>
      </c>
      <c r="J17" s="17"/>
      <c r="K17" s="17">
        <v>0</v>
      </c>
      <c r="L17" s="17">
        <v>-44.2</v>
      </c>
      <c r="M17" s="17"/>
      <c r="N17" s="17">
        <v>-6</v>
      </c>
      <c r="O17" s="17"/>
      <c r="P17" s="17">
        <v>8</v>
      </c>
      <c r="Q17" s="17"/>
      <c r="R17" s="17">
        <v>5.8</v>
      </c>
      <c r="S17" s="17">
        <v>0.2</v>
      </c>
      <c r="T17" s="17"/>
      <c r="U17" s="17"/>
      <c r="V17" s="17"/>
      <c r="W17" s="17"/>
      <c r="X17" s="17">
        <v>-7.4</v>
      </c>
      <c r="Y17" s="17">
        <v>0.8</v>
      </c>
      <c r="Z17" s="17">
        <v>0.8</v>
      </c>
      <c r="AA17" s="17">
        <v>3</v>
      </c>
      <c r="AB17" s="17">
        <v>-3.5</v>
      </c>
      <c r="AC17" s="17">
        <v>2.1</v>
      </c>
      <c r="AD17" s="17">
        <v>1.4</v>
      </c>
      <c r="AE17" s="17"/>
      <c r="AF17" s="17"/>
      <c r="AG17" s="17"/>
      <c r="AH17" s="17"/>
      <c r="AI17" s="17">
        <v>17.8</v>
      </c>
      <c r="AJ17" s="17">
        <v>-3.7</v>
      </c>
      <c r="AK17" s="17">
        <v>0</v>
      </c>
      <c r="AL17" s="17"/>
      <c r="AM17" s="17"/>
      <c r="AN17" s="17">
        <v>-0.8</v>
      </c>
      <c r="AO17" s="17">
        <v>0</v>
      </c>
      <c r="AP17" s="17">
        <v>5.0999999999999996</v>
      </c>
      <c r="AQ17" s="17">
        <v>8.9</v>
      </c>
      <c r="AR17" s="17">
        <v>-0.1</v>
      </c>
      <c r="AS17" s="17">
        <v>-0.6</v>
      </c>
      <c r="AT17" s="17">
        <v>2.1</v>
      </c>
      <c r="AU17" s="17">
        <v>1.6</v>
      </c>
      <c r="AV17" s="17">
        <v>-19.115690000000001</v>
      </c>
      <c r="AW17" s="17">
        <v>-38.884099999999997</v>
      </c>
      <c r="AX17" s="17">
        <v>-44.282969999999999</v>
      </c>
      <c r="AY17" s="17">
        <v>1.4</v>
      </c>
      <c r="AZ17" s="17">
        <v>0</v>
      </c>
      <c r="BA17" s="17">
        <v>-1.5</v>
      </c>
      <c r="BB17" s="17">
        <v>1</v>
      </c>
      <c r="BC17" s="17">
        <v>0.1</v>
      </c>
      <c r="BD17" s="17">
        <v>-0.5</v>
      </c>
      <c r="BE17" s="17"/>
      <c r="BF17" s="17"/>
      <c r="BG17" s="17">
        <v>-1.8</v>
      </c>
      <c r="BH17" s="17"/>
      <c r="BI17" s="17"/>
      <c r="BJ17" s="17">
        <v>0</v>
      </c>
      <c r="BK17" s="17"/>
      <c r="BL17" s="17"/>
      <c r="BM17" s="17"/>
      <c r="BN17" s="17">
        <v>1.8</v>
      </c>
      <c r="BO17" s="17">
        <v>-17</v>
      </c>
      <c r="BP17" s="17">
        <v>-34.299999999999997</v>
      </c>
      <c r="BQ17" s="17">
        <v>-30.6</v>
      </c>
      <c r="BR17" s="17">
        <v>-4.8</v>
      </c>
      <c r="BS17" s="17">
        <v>-8.9</v>
      </c>
      <c r="BT17" s="17">
        <v>-4.5999999999999996</v>
      </c>
      <c r="BU17" s="17"/>
      <c r="BV17" s="17"/>
      <c r="BW17" s="17">
        <v>0</v>
      </c>
      <c r="BX17" s="17">
        <v>0</v>
      </c>
      <c r="BY17" s="17"/>
      <c r="BZ17" s="17"/>
      <c r="CA17" s="17"/>
      <c r="CB17" s="17">
        <v>15.5</v>
      </c>
      <c r="CC17" s="17">
        <v>9.1</v>
      </c>
      <c r="CD17" s="17">
        <v>-6.7</v>
      </c>
      <c r="CE17" s="17">
        <v>0.4</v>
      </c>
      <c r="CF17" s="17">
        <v>0.1</v>
      </c>
      <c r="CG17" s="17">
        <v>0</v>
      </c>
      <c r="CH17" s="17"/>
      <c r="CI17" s="17"/>
      <c r="CJ17" s="17">
        <v>-2.2000000000000002</v>
      </c>
      <c r="CK17" s="17">
        <v>1.5</v>
      </c>
      <c r="CL17" s="17">
        <v>-35.1</v>
      </c>
      <c r="CM17" s="17">
        <v>-43.1</v>
      </c>
      <c r="CN17" s="17"/>
      <c r="CO17" s="17"/>
      <c r="CP17" s="17"/>
      <c r="CQ17" s="17"/>
      <c r="CR17" s="17">
        <v>-25.5</v>
      </c>
      <c r="CS17" s="17">
        <v>-22.3</v>
      </c>
      <c r="CT17" s="17">
        <v>-0.3</v>
      </c>
      <c r="CU17" s="17"/>
      <c r="CV17" s="17">
        <v>0.3</v>
      </c>
      <c r="CW17" s="17"/>
      <c r="CX17" s="17">
        <v>-13.7</v>
      </c>
      <c r="CY17" s="17">
        <v>0</v>
      </c>
      <c r="CZ17" s="17">
        <v>-4.3</v>
      </c>
      <c r="DA17" s="17"/>
      <c r="DB17" s="17">
        <v>0</v>
      </c>
      <c r="DC17" s="17">
        <v>-0.1</v>
      </c>
      <c r="DD17" s="17">
        <v>0</v>
      </c>
      <c r="DE17" s="17">
        <v>0</v>
      </c>
      <c r="DF17" s="17"/>
      <c r="DG17" s="17">
        <v>0.1</v>
      </c>
      <c r="DH17" s="17">
        <v>1.3</v>
      </c>
      <c r="DI17" s="17">
        <v>0.2</v>
      </c>
      <c r="DJ17" s="17">
        <v>-0.7</v>
      </c>
      <c r="DK17" s="17">
        <v>0</v>
      </c>
      <c r="DL17" s="17">
        <v>0.4</v>
      </c>
      <c r="DM17" s="17"/>
      <c r="DN17" s="17">
        <v>0</v>
      </c>
      <c r="DO17" s="17">
        <v>0</v>
      </c>
      <c r="DP17" s="17">
        <v>-4.0999999999999996</v>
      </c>
      <c r="DQ17" s="17">
        <v>-9.1999999999999993</v>
      </c>
      <c r="DR17" s="17">
        <v>0</v>
      </c>
      <c r="DS17" s="17">
        <v>0</v>
      </c>
      <c r="DT17" s="17">
        <v>-0.2</v>
      </c>
      <c r="DU17" s="17">
        <v>0.5</v>
      </c>
      <c r="DV17" s="17"/>
      <c r="DW17" s="17"/>
      <c r="DX17" s="17">
        <v>-1.7</v>
      </c>
      <c r="DY17" s="17">
        <v>0.8</v>
      </c>
      <c r="DZ17" s="17">
        <v>0</v>
      </c>
      <c r="EA17" s="17">
        <v>2.2999999999999998</v>
      </c>
      <c r="EB17" s="17">
        <v>0.1</v>
      </c>
      <c r="EC17" s="17"/>
      <c r="ED17" s="17">
        <v>1.5</v>
      </c>
      <c r="EE17" s="17">
        <v>0</v>
      </c>
      <c r="EF17" s="17">
        <v>-8.4</v>
      </c>
      <c r="EG17" s="17">
        <v>-10.1</v>
      </c>
      <c r="EH17" s="17">
        <v>0</v>
      </c>
      <c r="EI17" s="17">
        <v>0</v>
      </c>
      <c r="EJ17" s="17">
        <v>0</v>
      </c>
      <c r="EK17" s="17">
        <v>1.6</v>
      </c>
      <c r="EL17" s="17">
        <v>-0.2</v>
      </c>
      <c r="EM17" s="17">
        <v>1.8</v>
      </c>
      <c r="EN17" s="17">
        <v>0.2</v>
      </c>
      <c r="EO17" s="17">
        <v>0.2</v>
      </c>
      <c r="EP17" s="17">
        <v>0.2</v>
      </c>
      <c r="EQ17" s="17">
        <v>-1.9</v>
      </c>
      <c r="ER17" s="17">
        <v>0</v>
      </c>
      <c r="ES17" s="17">
        <v>0</v>
      </c>
      <c r="ET17" s="17">
        <v>0</v>
      </c>
      <c r="EU17" s="17">
        <v>-0.2</v>
      </c>
      <c r="EV17" s="17">
        <v>-14.1</v>
      </c>
      <c r="EW17" s="17">
        <v>0.3</v>
      </c>
      <c r="EX17" s="17">
        <v>0</v>
      </c>
      <c r="EY17" s="17">
        <v>1.8</v>
      </c>
      <c r="EZ17" s="17">
        <v>0.7</v>
      </c>
      <c r="FA17" s="17">
        <v>0.4</v>
      </c>
      <c r="FB17" s="17">
        <v>0.5</v>
      </c>
      <c r="FC17" s="17">
        <v>0</v>
      </c>
      <c r="FD17" s="17">
        <v>0.2</v>
      </c>
      <c r="FE17" s="17">
        <v>0.1</v>
      </c>
      <c r="FF17" s="17">
        <v>2.4</v>
      </c>
      <c r="FG17" s="17">
        <v>11.5</v>
      </c>
      <c r="FH17" s="17">
        <v>-0.1</v>
      </c>
      <c r="FI17" s="17"/>
      <c r="FJ17" s="17"/>
      <c r="FK17" s="17">
        <v>2.6</v>
      </c>
      <c r="FL17" s="17">
        <v>4.0999999999999996</v>
      </c>
      <c r="FM17" s="17">
        <v>11.59</v>
      </c>
      <c r="FN17" s="17">
        <v>-407.89276000000001</v>
      </c>
      <c r="FO17" s="15"/>
      <c r="FP17" s="17">
        <v>2.6758099999999998</v>
      </c>
      <c r="FQ17" s="17">
        <v>0</v>
      </c>
      <c r="FR17" s="17">
        <v>2.4</v>
      </c>
      <c r="FS17" s="17">
        <v>1</v>
      </c>
      <c r="FT17" s="17">
        <v>0.31344</v>
      </c>
      <c r="FU17" s="17">
        <v>0.2888</v>
      </c>
      <c r="FV17" s="17">
        <v>0</v>
      </c>
      <c r="FW17" s="17">
        <v>1.5</v>
      </c>
      <c r="FX17" s="17">
        <v>8.1780500000000007</v>
      </c>
    </row>
    <row r="18" spans="1:180" ht="24" customHeight="1" x14ac:dyDescent="0.3">
      <c r="A18" s="18" t="s">
        <v>33</v>
      </c>
      <c r="B18" s="18" t="s">
        <v>684</v>
      </c>
      <c r="C18" s="19">
        <v>40.200000000000003</v>
      </c>
      <c r="D18" s="19">
        <v>-77.599999999999994</v>
      </c>
      <c r="E18" s="19">
        <v>-13.4</v>
      </c>
      <c r="F18" s="19">
        <v>0</v>
      </c>
      <c r="G18" s="19">
        <v>0</v>
      </c>
      <c r="H18" s="19">
        <v>-19.5</v>
      </c>
      <c r="I18" s="19">
        <v>-1.6</v>
      </c>
      <c r="J18" s="19"/>
      <c r="K18" s="19">
        <v>0</v>
      </c>
      <c r="L18" s="19">
        <v>-46.2</v>
      </c>
      <c r="M18" s="19"/>
      <c r="N18" s="19">
        <v>-8.6999999999999993</v>
      </c>
      <c r="O18" s="19"/>
      <c r="P18" s="19">
        <v>5.4</v>
      </c>
      <c r="Q18" s="19"/>
      <c r="R18" s="19">
        <v>2.6</v>
      </c>
      <c r="S18" s="19">
        <v>0.1</v>
      </c>
      <c r="T18" s="19"/>
      <c r="U18" s="19"/>
      <c r="V18" s="19"/>
      <c r="W18" s="19"/>
      <c r="X18" s="19">
        <v>-6.1</v>
      </c>
      <c r="Y18" s="19">
        <v>1.1000000000000001</v>
      </c>
      <c r="Z18" s="19">
        <v>0.9</v>
      </c>
      <c r="AA18" s="19">
        <v>2.9</v>
      </c>
      <c r="AB18" s="19">
        <v>-3.6</v>
      </c>
      <c r="AC18" s="19">
        <v>2.1</v>
      </c>
      <c r="AD18" s="19">
        <v>1.6</v>
      </c>
      <c r="AE18" s="19"/>
      <c r="AF18" s="19"/>
      <c r="AG18" s="19"/>
      <c r="AH18" s="19"/>
      <c r="AI18" s="19">
        <v>17.7</v>
      </c>
      <c r="AJ18" s="19">
        <v>0</v>
      </c>
      <c r="AK18" s="19">
        <v>0</v>
      </c>
      <c r="AL18" s="19"/>
      <c r="AM18" s="19"/>
      <c r="AN18" s="19">
        <v>-0.8</v>
      </c>
      <c r="AO18" s="19">
        <v>0</v>
      </c>
      <c r="AP18" s="19">
        <v>4.3</v>
      </c>
      <c r="AQ18" s="19">
        <v>10.7</v>
      </c>
      <c r="AR18" s="19">
        <v>-1.2</v>
      </c>
      <c r="AS18" s="19">
        <v>0</v>
      </c>
      <c r="AT18" s="19">
        <v>2.1</v>
      </c>
      <c r="AU18" s="19">
        <v>1.8</v>
      </c>
      <c r="AV18" s="19">
        <v>-21.709060000000001</v>
      </c>
      <c r="AW18" s="19">
        <v>-40.082610000000003</v>
      </c>
      <c r="AX18" s="19">
        <v>-47.327240000000003</v>
      </c>
      <c r="AY18" s="19">
        <v>1.4</v>
      </c>
      <c r="AZ18" s="19">
        <v>0</v>
      </c>
      <c r="BA18" s="19">
        <v>-0.9</v>
      </c>
      <c r="BB18" s="19">
        <v>1</v>
      </c>
      <c r="BC18" s="19">
        <v>0</v>
      </c>
      <c r="BD18" s="19">
        <v>1.3</v>
      </c>
      <c r="BE18" s="19"/>
      <c r="BF18" s="19"/>
      <c r="BG18" s="19">
        <v>-2.9</v>
      </c>
      <c r="BH18" s="19"/>
      <c r="BI18" s="19"/>
      <c r="BJ18" s="19">
        <v>0</v>
      </c>
      <c r="BK18" s="19"/>
      <c r="BL18" s="19"/>
      <c r="BM18" s="19"/>
      <c r="BN18" s="19">
        <v>2.2000000000000002</v>
      </c>
      <c r="BO18" s="19">
        <v>-19</v>
      </c>
      <c r="BP18" s="19">
        <v>-35.200000000000003</v>
      </c>
      <c r="BQ18" s="19">
        <v>-31.8</v>
      </c>
      <c r="BR18" s="19">
        <v>-6.3</v>
      </c>
      <c r="BS18" s="19">
        <v>-8.9</v>
      </c>
      <c r="BT18" s="19">
        <v>-4.8</v>
      </c>
      <c r="BU18" s="19"/>
      <c r="BV18" s="19"/>
      <c r="BW18" s="19">
        <v>0</v>
      </c>
      <c r="BX18" s="19">
        <v>0</v>
      </c>
      <c r="BY18" s="19"/>
      <c r="BZ18" s="19"/>
      <c r="CA18" s="19"/>
      <c r="CB18" s="19">
        <v>11.7</v>
      </c>
      <c r="CC18" s="19">
        <v>9</v>
      </c>
      <c r="CD18" s="19">
        <v>-5.7</v>
      </c>
      <c r="CE18" s="19">
        <v>-1.5</v>
      </c>
      <c r="CF18" s="19">
        <v>0</v>
      </c>
      <c r="CG18" s="19">
        <v>0</v>
      </c>
      <c r="CH18" s="19"/>
      <c r="CI18" s="19"/>
      <c r="CJ18" s="19">
        <v>-4.8</v>
      </c>
      <c r="CK18" s="19">
        <v>-1.4</v>
      </c>
      <c r="CL18" s="19">
        <v>-37.4</v>
      </c>
      <c r="CM18" s="19">
        <v>-45.3</v>
      </c>
      <c r="CN18" s="19"/>
      <c r="CO18" s="19"/>
      <c r="CP18" s="19"/>
      <c r="CQ18" s="19"/>
      <c r="CR18" s="19">
        <v>-25.8</v>
      </c>
      <c r="CS18" s="19">
        <v>-22.6</v>
      </c>
      <c r="CT18" s="19">
        <v>-0.3</v>
      </c>
      <c r="CU18" s="19"/>
      <c r="CV18" s="19">
        <v>0.3</v>
      </c>
      <c r="CW18" s="19"/>
      <c r="CX18" s="19">
        <v>-13</v>
      </c>
      <c r="CY18" s="19">
        <v>0</v>
      </c>
      <c r="CZ18" s="19">
        <v>-5.0999999999999996</v>
      </c>
      <c r="DA18" s="19"/>
      <c r="DB18" s="19">
        <v>0</v>
      </c>
      <c r="DC18" s="19">
        <v>-0.1</v>
      </c>
      <c r="DD18" s="19">
        <v>-0.8</v>
      </c>
      <c r="DE18" s="19">
        <v>0</v>
      </c>
      <c r="DF18" s="19"/>
      <c r="DG18" s="19">
        <v>0</v>
      </c>
      <c r="DH18" s="19">
        <v>1.3</v>
      </c>
      <c r="DI18" s="19">
        <v>0.2</v>
      </c>
      <c r="DJ18" s="19">
        <v>-0.7</v>
      </c>
      <c r="DK18" s="19">
        <v>0</v>
      </c>
      <c r="DL18" s="19">
        <v>0.4</v>
      </c>
      <c r="DM18" s="19"/>
      <c r="DN18" s="19">
        <v>0</v>
      </c>
      <c r="DO18" s="19">
        <v>0</v>
      </c>
      <c r="DP18" s="19">
        <v>-4.2</v>
      </c>
      <c r="DQ18" s="19">
        <v>-9.5</v>
      </c>
      <c r="DR18" s="19">
        <v>0</v>
      </c>
      <c r="DS18" s="19">
        <v>0.1</v>
      </c>
      <c r="DT18" s="19">
        <v>-0.1</v>
      </c>
      <c r="DU18" s="19">
        <v>0.5</v>
      </c>
      <c r="DV18" s="19"/>
      <c r="DW18" s="19"/>
      <c r="DX18" s="19">
        <v>-1.7</v>
      </c>
      <c r="DY18" s="19">
        <v>0.6</v>
      </c>
      <c r="DZ18" s="19">
        <v>-0.8</v>
      </c>
      <c r="EA18" s="19">
        <v>2.2999999999999998</v>
      </c>
      <c r="EB18" s="19">
        <v>-0.1</v>
      </c>
      <c r="EC18" s="19"/>
      <c r="ED18" s="19">
        <v>1.5</v>
      </c>
      <c r="EE18" s="19">
        <v>0</v>
      </c>
      <c r="EF18" s="19">
        <v>-10.7</v>
      </c>
      <c r="EG18" s="19">
        <v>-12</v>
      </c>
      <c r="EH18" s="19">
        <v>0</v>
      </c>
      <c r="EI18" s="19">
        <v>0</v>
      </c>
      <c r="EJ18" s="19">
        <v>0</v>
      </c>
      <c r="EK18" s="19">
        <v>1.6</v>
      </c>
      <c r="EL18" s="19">
        <v>-0.2</v>
      </c>
      <c r="EM18" s="19">
        <v>1.8</v>
      </c>
      <c r="EN18" s="19">
        <v>0.2</v>
      </c>
      <c r="EO18" s="19">
        <v>0.2</v>
      </c>
      <c r="EP18" s="19">
        <v>0.2</v>
      </c>
      <c r="EQ18" s="19">
        <v>-1.6</v>
      </c>
      <c r="ER18" s="19">
        <v>0</v>
      </c>
      <c r="ES18" s="19">
        <v>0</v>
      </c>
      <c r="ET18" s="19">
        <v>0</v>
      </c>
      <c r="EU18" s="19">
        <v>-0.2</v>
      </c>
      <c r="EV18" s="19">
        <v>-13.6</v>
      </c>
      <c r="EW18" s="19">
        <v>0.5</v>
      </c>
      <c r="EX18" s="19">
        <v>0</v>
      </c>
      <c r="EY18" s="19">
        <v>1.8</v>
      </c>
      <c r="EZ18" s="19">
        <v>0.7</v>
      </c>
      <c r="FA18" s="19">
        <v>0.4</v>
      </c>
      <c r="FB18" s="19">
        <v>0.5</v>
      </c>
      <c r="FC18" s="19">
        <v>0</v>
      </c>
      <c r="FD18" s="19">
        <v>0.2</v>
      </c>
      <c r="FE18" s="19">
        <v>0</v>
      </c>
      <c r="FF18" s="19">
        <v>2.4</v>
      </c>
      <c r="FG18" s="19">
        <v>11.5</v>
      </c>
      <c r="FH18" s="19">
        <v>0.1</v>
      </c>
      <c r="FI18" s="19"/>
      <c r="FJ18" s="19"/>
      <c r="FK18" s="19">
        <v>2.6</v>
      </c>
      <c r="FL18" s="19">
        <v>4</v>
      </c>
      <c r="FM18" s="19">
        <v>8.84</v>
      </c>
      <c r="FN18" s="19">
        <v>-451.97890999999998</v>
      </c>
      <c r="FO18" s="15"/>
      <c r="FP18" s="19">
        <v>2.59571</v>
      </c>
      <c r="FQ18" s="19">
        <v>0</v>
      </c>
      <c r="FR18" s="19">
        <v>2.2000000000000002</v>
      </c>
      <c r="FS18" s="19">
        <v>1</v>
      </c>
      <c r="FT18" s="19">
        <v>0.30692000000000003</v>
      </c>
      <c r="FU18" s="19">
        <v>0.26680999999999999</v>
      </c>
      <c r="FV18" s="19">
        <v>-0.1</v>
      </c>
      <c r="FW18" s="19">
        <v>1.5</v>
      </c>
      <c r="FX18" s="19">
        <v>7.7694400000000003</v>
      </c>
    </row>
    <row r="19" spans="1:180" ht="24" customHeight="1" x14ac:dyDescent="0.3">
      <c r="A19" s="13" t="s">
        <v>33</v>
      </c>
      <c r="B19" s="13" t="s">
        <v>685</v>
      </c>
      <c r="C19" s="14">
        <v>41.1</v>
      </c>
      <c r="D19" s="14">
        <v>-78.7</v>
      </c>
      <c r="E19" s="14">
        <v>-14.2</v>
      </c>
      <c r="F19" s="14">
        <v>0</v>
      </c>
      <c r="G19" s="14">
        <v>0</v>
      </c>
      <c r="H19" s="14">
        <v>-20.2</v>
      </c>
      <c r="I19" s="14">
        <v>-9.9</v>
      </c>
      <c r="J19" s="14"/>
      <c r="K19" s="14">
        <v>0.2</v>
      </c>
      <c r="L19" s="14">
        <v>-41.9</v>
      </c>
      <c r="M19" s="14"/>
      <c r="N19" s="14">
        <v>-8</v>
      </c>
      <c r="O19" s="14"/>
      <c r="P19" s="14">
        <v>7.8</v>
      </c>
      <c r="Q19" s="14"/>
      <c r="R19" s="14">
        <v>4.3</v>
      </c>
      <c r="S19" s="14">
        <v>0.1</v>
      </c>
      <c r="T19" s="14"/>
      <c r="U19" s="14"/>
      <c r="V19" s="14"/>
      <c r="W19" s="14"/>
      <c r="X19" s="14">
        <v>-8.3000000000000007</v>
      </c>
      <c r="Y19" s="14">
        <v>1.2</v>
      </c>
      <c r="Z19" s="14">
        <v>0.9</v>
      </c>
      <c r="AA19" s="14">
        <v>2.8</v>
      </c>
      <c r="AB19" s="14">
        <v>-3.6</v>
      </c>
      <c r="AC19" s="14">
        <v>2.1</v>
      </c>
      <c r="AD19" s="14">
        <v>2</v>
      </c>
      <c r="AE19" s="14"/>
      <c r="AF19" s="14"/>
      <c r="AG19" s="14"/>
      <c r="AH19" s="14"/>
      <c r="AI19" s="14">
        <v>17.3</v>
      </c>
      <c r="AJ19" s="14">
        <v>0</v>
      </c>
      <c r="AK19" s="14">
        <v>0</v>
      </c>
      <c r="AL19" s="14"/>
      <c r="AM19" s="14"/>
      <c r="AN19" s="14">
        <v>-0.8</v>
      </c>
      <c r="AO19" s="14">
        <v>0</v>
      </c>
      <c r="AP19" s="14">
        <v>3.9</v>
      </c>
      <c r="AQ19" s="14">
        <v>10.5</v>
      </c>
      <c r="AR19" s="14">
        <v>-0.9</v>
      </c>
      <c r="AS19" s="14">
        <v>-0.5</v>
      </c>
      <c r="AT19" s="14">
        <v>2.2000000000000002</v>
      </c>
      <c r="AU19" s="14">
        <v>0.9</v>
      </c>
      <c r="AV19" s="14">
        <v>-19.846710000000002</v>
      </c>
      <c r="AW19" s="14">
        <v>-38.445590000000003</v>
      </c>
      <c r="AX19" s="14">
        <v>-45.163530000000002</v>
      </c>
      <c r="AY19" s="14">
        <v>0</v>
      </c>
      <c r="AZ19" s="14">
        <v>0</v>
      </c>
      <c r="BA19" s="14">
        <v>-2.1</v>
      </c>
      <c r="BB19" s="14">
        <v>0.9</v>
      </c>
      <c r="BC19" s="14">
        <v>0</v>
      </c>
      <c r="BD19" s="14">
        <v>-2.2000000000000002</v>
      </c>
      <c r="BE19" s="14"/>
      <c r="BF19" s="14"/>
      <c r="BG19" s="14">
        <v>-2.5</v>
      </c>
      <c r="BH19" s="14"/>
      <c r="BI19" s="14"/>
      <c r="BJ19" s="14">
        <v>0</v>
      </c>
      <c r="BK19" s="14"/>
      <c r="BL19" s="14"/>
      <c r="BM19" s="14"/>
      <c r="BN19" s="14">
        <v>2.2999999999999998</v>
      </c>
      <c r="BO19" s="14">
        <v>-13.1</v>
      </c>
      <c r="BP19" s="14">
        <v>-30.7</v>
      </c>
      <c r="BQ19" s="14">
        <v>-27.4</v>
      </c>
      <c r="BR19" s="14">
        <v>0.3</v>
      </c>
      <c r="BS19" s="14">
        <v>-7.9</v>
      </c>
      <c r="BT19" s="14">
        <v>-4.3</v>
      </c>
      <c r="BU19" s="14"/>
      <c r="BV19" s="14"/>
      <c r="BW19" s="14">
        <v>0</v>
      </c>
      <c r="BX19" s="14">
        <v>0</v>
      </c>
      <c r="BY19" s="14"/>
      <c r="BZ19" s="14"/>
      <c r="CA19" s="14"/>
      <c r="CB19" s="14">
        <v>13.2</v>
      </c>
      <c r="CC19" s="14">
        <v>9.6</v>
      </c>
      <c r="CD19" s="14">
        <v>-5.2</v>
      </c>
      <c r="CE19" s="14">
        <v>-1.4</v>
      </c>
      <c r="CF19" s="14">
        <v>0</v>
      </c>
      <c r="CG19" s="14">
        <v>0</v>
      </c>
      <c r="CH19" s="14"/>
      <c r="CI19" s="14"/>
      <c r="CJ19" s="14">
        <v>-3.7</v>
      </c>
      <c r="CK19" s="14">
        <v>-0.2</v>
      </c>
      <c r="CL19" s="14">
        <v>-36.299999999999997</v>
      </c>
      <c r="CM19" s="14">
        <v>-46</v>
      </c>
      <c r="CN19" s="14"/>
      <c r="CO19" s="14"/>
      <c r="CP19" s="14"/>
      <c r="CQ19" s="14"/>
      <c r="CR19" s="14">
        <v>-24.4</v>
      </c>
      <c r="CS19" s="14">
        <v>-21.7</v>
      </c>
      <c r="CT19" s="14">
        <v>-0.3</v>
      </c>
      <c r="CU19" s="14"/>
      <c r="CV19" s="14">
        <v>0.3</v>
      </c>
      <c r="CW19" s="14"/>
      <c r="CX19" s="14">
        <v>-13</v>
      </c>
      <c r="CY19" s="14">
        <v>0</v>
      </c>
      <c r="CZ19" s="14">
        <v>-5.2</v>
      </c>
      <c r="DA19" s="14"/>
      <c r="DB19" s="14">
        <v>0</v>
      </c>
      <c r="DC19" s="14">
        <v>0</v>
      </c>
      <c r="DD19" s="14">
        <v>-0.9</v>
      </c>
      <c r="DE19" s="14">
        <v>0</v>
      </c>
      <c r="DF19" s="14"/>
      <c r="DG19" s="14">
        <v>0.1</v>
      </c>
      <c r="DH19" s="14">
        <v>1.3</v>
      </c>
      <c r="DI19" s="14">
        <v>0.2</v>
      </c>
      <c r="DJ19" s="14">
        <v>-0.9</v>
      </c>
      <c r="DK19" s="14">
        <v>0</v>
      </c>
      <c r="DL19" s="14">
        <v>0.4</v>
      </c>
      <c r="DM19" s="14"/>
      <c r="DN19" s="14">
        <v>0</v>
      </c>
      <c r="DO19" s="14">
        <v>0</v>
      </c>
      <c r="DP19" s="14">
        <v>-4</v>
      </c>
      <c r="DQ19" s="14">
        <v>-7.8</v>
      </c>
      <c r="DR19" s="14">
        <v>0</v>
      </c>
      <c r="DS19" s="14">
        <v>0.1</v>
      </c>
      <c r="DT19" s="14">
        <v>-0.1</v>
      </c>
      <c r="DU19" s="14">
        <v>0.5</v>
      </c>
      <c r="DV19" s="14"/>
      <c r="DW19" s="14"/>
      <c r="DX19" s="14">
        <v>-1.7</v>
      </c>
      <c r="DY19" s="14">
        <v>0.5</v>
      </c>
      <c r="DZ19" s="14">
        <v>-0.8</v>
      </c>
      <c r="EA19" s="14">
        <v>2.2999999999999998</v>
      </c>
      <c r="EB19" s="14">
        <v>-0.1</v>
      </c>
      <c r="EC19" s="14"/>
      <c r="ED19" s="14">
        <v>1.5</v>
      </c>
      <c r="EE19" s="14">
        <v>0</v>
      </c>
      <c r="EF19" s="14">
        <v>0</v>
      </c>
      <c r="EG19" s="14">
        <v>-8.9</v>
      </c>
      <c r="EH19" s="14">
        <v>0</v>
      </c>
      <c r="EI19" s="14">
        <v>0</v>
      </c>
      <c r="EJ19" s="14">
        <v>0</v>
      </c>
      <c r="EK19" s="14">
        <v>1.5</v>
      </c>
      <c r="EL19" s="14">
        <v>-0.2</v>
      </c>
      <c r="EM19" s="14">
        <v>1.5</v>
      </c>
      <c r="EN19" s="14">
        <v>0.2</v>
      </c>
      <c r="EO19" s="14">
        <v>0.2</v>
      </c>
      <c r="EP19" s="14">
        <v>0.2</v>
      </c>
      <c r="EQ19" s="14">
        <v>-2.9</v>
      </c>
      <c r="ER19" s="14">
        <v>0</v>
      </c>
      <c r="ES19" s="14">
        <v>0</v>
      </c>
      <c r="ET19" s="14">
        <v>0</v>
      </c>
      <c r="EU19" s="14">
        <v>-0.2</v>
      </c>
      <c r="EV19" s="14">
        <v>-13</v>
      </c>
      <c r="EW19" s="14">
        <v>0.6</v>
      </c>
      <c r="EX19" s="14">
        <v>0</v>
      </c>
      <c r="EY19" s="14">
        <v>1.8</v>
      </c>
      <c r="EZ19" s="14">
        <v>0.7</v>
      </c>
      <c r="FA19" s="14">
        <v>0.4</v>
      </c>
      <c r="FB19" s="14">
        <v>0.5</v>
      </c>
      <c r="FC19" s="14">
        <v>0</v>
      </c>
      <c r="FD19" s="14">
        <v>0.2</v>
      </c>
      <c r="FE19" s="14">
        <v>0</v>
      </c>
      <c r="FF19" s="14">
        <v>2.2999999999999998</v>
      </c>
      <c r="FG19" s="14">
        <v>11.4</v>
      </c>
      <c r="FH19" s="14">
        <v>0.2</v>
      </c>
      <c r="FI19" s="14"/>
      <c r="FJ19" s="14"/>
      <c r="FK19" s="14">
        <v>2.2999999999999998</v>
      </c>
      <c r="FL19" s="14">
        <v>4</v>
      </c>
      <c r="FM19" s="14">
        <v>11.23</v>
      </c>
      <c r="FN19" s="14">
        <v>-409.52582999999998</v>
      </c>
      <c r="FO19" s="15"/>
      <c r="FP19" s="14">
        <v>2.5702600000000002</v>
      </c>
      <c r="FQ19" s="14">
        <v>0</v>
      </c>
      <c r="FR19" s="14">
        <v>2.5</v>
      </c>
      <c r="FS19" s="14">
        <v>1.1000000000000001</v>
      </c>
      <c r="FT19" s="14">
        <v>0.31803999999999999</v>
      </c>
      <c r="FU19" s="14">
        <v>0.30062</v>
      </c>
      <c r="FV19" s="14">
        <v>-0.1</v>
      </c>
      <c r="FW19" s="14">
        <v>1.5</v>
      </c>
      <c r="FX19" s="14">
        <v>8.1889199999999995</v>
      </c>
    </row>
    <row r="20" spans="1:180" ht="24" customHeight="1" x14ac:dyDescent="0.3">
      <c r="A20" s="16" t="s">
        <v>33</v>
      </c>
      <c r="B20" s="16" t="s">
        <v>686</v>
      </c>
      <c r="C20" s="17">
        <v>42</v>
      </c>
      <c r="D20" s="17">
        <v>-73.2</v>
      </c>
      <c r="E20" s="17">
        <v>-13.6</v>
      </c>
      <c r="F20" s="17">
        <v>0</v>
      </c>
      <c r="G20" s="17">
        <v>0</v>
      </c>
      <c r="H20" s="17">
        <v>-18.600000000000001</v>
      </c>
      <c r="I20" s="17">
        <v>-1.2</v>
      </c>
      <c r="J20" s="17"/>
      <c r="K20" s="17">
        <v>1</v>
      </c>
      <c r="L20" s="17">
        <v>-41.2</v>
      </c>
      <c r="M20" s="17"/>
      <c r="N20" s="17">
        <v>-9.6</v>
      </c>
      <c r="O20" s="17"/>
      <c r="P20" s="17">
        <v>8.5</v>
      </c>
      <c r="Q20" s="17"/>
      <c r="R20" s="17">
        <v>6.2</v>
      </c>
      <c r="S20" s="17">
        <v>0</v>
      </c>
      <c r="T20" s="17"/>
      <c r="U20" s="17"/>
      <c r="V20" s="17"/>
      <c r="W20" s="17"/>
      <c r="X20" s="17">
        <v>-7.4</v>
      </c>
      <c r="Y20" s="17">
        <v>1.4</v>
      </c>
      <c r="Z20" s="17">
        <v>1.2</v>
      </c>
      <c r="AA20" s="17">
        <v>2.8</v>
      </c>
      <c r="AB20" s="17">
        <v>-3.4</v>
      </c>
      <c r="AC20" s="17">
        <v>2.1</v>
      </c>
      <c r="AD20" s="17">
        <v>2.6</v>
      </c>
      <c r="AE20" s="17"/>
      <c r="AF20" s="17"/>
      <c r="AG20" s="17"/>
      <c r="AH20" s="17"/>
      <c r="AI20" s="17">
        <v>18</v>
      </c>
      <c r="AJ20" s="17">
        <v>0</v>
      </c>
      <c r="AK20" s="17">
        <v>0</v>
      </c>
      <c r="AL20" s="17"/>
      <c r="AM20" s="17"/>
      <c r="AN20" s="17">
        <v>-0.8</v>
      </c>
      <c r="AO20" s="17">
        <v>0</v>
      </c>
      <c r="AP20" s="17">
        <v>3.5</v>
      </c>
      <c r="AQ20" s="17">
        <v>10.7</v>
      </c>
      <c r="AR20" s="17">
        <v>-1.1000000000000001</v>
      </c>
      <c r="AS20" s="17">
        <v>-0.8</v>
      </c>
      <c r="AT20" s="17">
        <v>2.2000000000000002</v>
      </c>
      <c r="AU20" s="17">
        <v>1.4</v>
      </c>
      <c r="AV20" s="17">
        <v>-17.017679999999999</v>
      </c>
      <c r="AW20" s="17">
        <v>-36.142420000000001</v>
      </c>
      <c r="AX20" s="17">
        <v>-43.038359999999997</v>
      </c>
      <c r="AY20" s="17">
        <v>-0.8</v>
      </c>
      <c r="AZ20" s="17">
        <v>0</v>
      </c>
      <c r="BA20" s="17">
        <v>-1.7</v>
      </c>
      <c r="BB20" s="17">
        <v>0.9</v>
      </c>
      <c r="BC20" s="17">
        <v>-0.1</v>
      </c>
      <c r="BD20" s="17">
        <v>-3.2</v>
      </c>
      <c r="BE20" s="17"/>
      <c r="BF20" s="17"/>
      <c r="BG20" s="17">
        <v>-2.2000000000000002</v>
      </c>
      <c r="BH20" s="17"/>
      <c r="BI20" s="17"/>
      <c r="BJ20" s="17">
        <v>0</v>
      </c>
      <c r="BK20" s="17"/>
      <c r="BL20" s="17"/>
      <c r="BM20" s="17"/>
      <c r="BN20" s="17">
        <v>3.7</v>
      </c>
      <c r="BO20" s="17">
        <v>-12.4</v>
      </c>
      <c r="BP20" s="17">
        <v>-30</v>
      </c>
      <c r="BQ20" s="17">
        <v>-26.4</v>
      </c>
      <c r="BR20" s="17">
        <v>1</v>
      </c>
      <c r="BS20" s="17">
        <v>-7.6</v>
      </c>
      <c r="BT20" s="17">
        <v>-4</v>
      </c>
      <c r="BU20" s="17"/>
      <c r="BV20" s="17"/>
      <c r="BW20" s="17">
        <v>0</v>
      </c>
      <c r="BX20" s="17">
        <v>0</v>
      </c>
      <c r="BY20" s="17"/>
      <c r="BZ20" s="17"/>
      <c r="CA20" s="17"/>
      <c r="CB20" s="17">
        <v>12.6</v>
      </c>
      <c r="CC20" s="17">
        <v>9.3000000000000007</v>
      </c>
      <c r="CD20" s="17">
        <v>-5</v>
      </c>
      <c r="CE20" s="17">
        <v>-0.9</v>
      </c>
      <c r="CF20" s="17">
        <v>0.1</v>
      </c>
      <c r="CG20" s="17">
        <v>0</v>
      </c>
      <c r="CH20" s="17"/>
      <c r="CI20" s="17"/>
      <c r="CJ20" s="17">
        <v>-1.9</v>
      </c>
      <c r="CK20" s="17">
        <v>1.6</v>
      </c>
      <c r="CL20" s="17">
        <v>-33.299999999999997</v>
      </c>
      <c r="CM20" s="17">
        <v>-45.4</v>
      </c>
      <c r="CN20" s="17"/>
      <c r="CO20" s="17"/>
      <c r="CP20" s="17"/>
      <c r="CQ20" s="17"/>
      <c r="CR20" s="17">
        <v>-24.5</v>
      </c>
      <c r="CS20" s="17">
        <v>-21.5</v>
      </c>
      <c r="CT20" s="17">
        <v>-0.3</v>
      </c>
      <c r="CU20" s="17"/>
      <c r="CV20" s="17">
        <v>0.3</v>
      </c>
      <c r="CW20" s="17"/>
      <c r="CX20" s="17">
        <v>-13.6</v>
      </c>
      <c r="CY20" s="17">
        <v>0</v>
      </c>
      <c r="CZ20" s="17">
        <v>-5.2</v>
      </c>
      <c r="DA20" s="17"/>
      <c r="DB20" s="17">
        <v>0</v>
      </c>
      <c r="DC20" s="17">
        <v>0</v>
      </c>
      <c r="DD20" s="17">
        <v>-0.8</v>
      </c>
      <c r="DE20" s="17">
        <v>0.2</v>
      </c>
      <c r="DF20" s="17"/>
      <c r="DG20" s="17">
        <v>0.1</v>
      </c>
      <c r="DH20" s="17">
        <v>1.2</v>
      </c>
      <c r="DI20" s="17">
        <v>0.2</v>
      </c>
      <c r="DJ20" s="17">
        <v>-0.7</v>
      </c>
      <c r="DK20" s="17">
        <v>0</v>
      </c>
      <c r="DL20" s="17">
        <v>0.3</v>
      </c>
      <c r="DM20" s="17"/>
      <c r="DN20" s="17">
        <v>0</v>
      </c>
      <c r="DO20" s="17">
        <v>0</v>
      </c>
      <c r="DP20" s="17">
        <v>-3.8</v>
      </c>
      <c r="DQ20" s="17">
        <v>-7.1</v>
      </c>
      <c r="DR20" s="17">
        <v>0.2</v>
      </c>
      <c r="DS20" s="17">
        <v>0.1</v>
      </c>
      <c r="DT20" s="17">
        <v>-0.1</v>
      </c>
      <c r="DU20" s="17">
        <v>0.5</v>
      </c>
      <c r="DV20" s="17"/>
      <c r="DW20" s="17"/>
      <c r="DX20" s="17">
        <v>-1.7</v>
      </c>
      <c r="DY20" s="17">
        <v>0.5</v>
      </c>
      <c r="DZ20" s="17">
        <v>-1</v>
      </c>
      <c r="EA20" s="17">
        <v>1.9</v>
      </c>
      <c r="EB20" s="17">
        <v>-0.1</v>
      </c>
      <c r="EC20" s="17"/>
      <c r="ED20" s="17">
        <v>1.5</v>
      </c>
      <c r="EE20" s="17">
        <v>0</v>
      </c>
      <c r="EF20" s="17">
        <v>0</v>
      </c>
      <c r="EG20" s="17">
        <v>-8.1999999999999993</v>
      </c>
      <c r="EH20" s="17">
        <v>0</v>
      </c>
      <c r="EI20" s="17">
        <v>0</v>
      </c>
      <c r="EJ20" s="17">
        <v>0</v>
      </c>
      <c r="EK20" s="17">
        <v>1.4</v>
      </c>
      <c r="EL20" s="17">
        <v>-0.2</v>
      </c>
      <c r="EM20" s="17">
        <v>1.6</v>
      </c>
      <c r="EN20" s="17">
        <v>0.2</v>
      </c>
      <c r="EO20" s="17">
        <v>0.2</v>
      </c>
      <c r="EP20" s="17">
        <v>0.2</v>
      </c>
      <c r="EQ20" s="17">
        <v>-5.6</v>
      </c>
      <c r="ER20" s="17">
        <v>0</v>
      </c>
      <c r="ES20" s="17">
        <v>0</v>
      </c>
      <c r="ET20" s="17">
        <v>0</v>
      </c>
      <c r="EU20" s="17">
        <v>-0.2</v>
      </c>
      <c r="EV20" s="17">
        <v>-12.3</v>
      </c>
      <c r="EW20" s="17">
        <v>0.4</v>
      </c>
      <c r="EX20" s="17">
        <v>0</v>
      </c>
      <c r="EY20" s="17">
        <v>1.8</v>
      </c>
      <c r="EZ20" s="17">
        <v>0.7</v>
      </c>
      <c r="FA20" s="17">
        <v>0.4</v>
      </c>
      <c r="FB20" s="17">
        <v>0.5</v>
      </c>
      <c r="FC20" s="17">
        <v>0</v>
      </c>
      <c r="FD20" s="17">
        <v>0.2</v>
      </c>
      <c r="FE20" s="17">
        <v>0</v>
      </c>
      <c r="FF20" s="17">
        <v>2.1</v>
      </c>
      <c r="FG20" s="17">
        <v>11.1</v>
      </c>
      <c r="FH20" s="17">
        <v>0.5</v>
      </c>
      <c r="FI20" s="17"/>
      <c r="FJ20" s="17"/>
      <c r="FK20" s="17">
        <v>3.1</v>
      </c>
      <c r="FL20" s="17">
        <v>4</v>
      </c>
      <c r="FM20" s="17">
        <v>11.32</v>
      </c>
      <c r="FN20" s="17">
        <v>-369.37846000000002</v>
      </c>
      <c r="FO20" s="15"/>
      <c r="FP20" s="17">
        <v>2.3680599999999998</v>
      </c>
      <c r="FQ20" s="17">
        <v>0</v>
      </c>
      <c r="FR20" s="17">
        <v>2.4</v>
      </c>
      <c r="FS20" s="17">
        <v>1.1000000000000001</v>
      </c>
      <c r="FT20" s="17">
        <v>0.32155</v>
      </c>
      <c r="FU20" s="17">
        <v>0.30563000000000001</v>
      </c>
      <c r="FV20" s="17">
        <v>-0.1</v>
      </c>
      <c r="FW20" s="17">
        <v>1.5</v>
      </c>
      <c r="FX20" s="17">
        <v>7.8952400000000003</v>
      </c>
    </row>
    <row r="21" spans="1:180" ht="24" customHeight="1" x14ac:dyDescent="0.3">
      <c r="A21" s="16" t="s">
        <v>33</v>
      </c>
      <c r="B21" s="16" t="s">
        <v>687</v>
      </c>
      <c r="C21" s="17">
        <v>39.799999999999997</v>
      </c>
      <c r="D21" s="17">
        <v>-82.4</v>
      </c>
      <c r="E21" s="17">
        <v>-14.6</v>
      </c>
      <c r="F21" s="17">
        <v>0</v>
      </c>
      <c r="G21" s="17">
        <v>0</v>
      </c>
      <c r="H21" s="17">
        <v>-19.5</v>
      </c>
      <c r="I21" s="17">
        <v>-11.2</v>
      </c>
      <c r="J21" s="17"/>
      <c r="K21" s="17">
        <v>0.5</v>
      </c>
      <c r="L21" s="17">
        <v>-45.9</v>
      </c>
      <c r="M21" s="17"/>
      <c r="N21" s="17">
        <v>-16.7</v>
      </c>
      <c r="O21" s="17"/>
      <c r="P21" s="17">
        <v>4.9000000000000004</v>
      </c>
      <c r="Q21" s="17"/>
      <c r="R21" s="17">
        <v>3.6</v>
      </c>
      <c r="S21" s="17">
        <v>-0.2</v>
      </c>
      <c r="T21" s="17"/>
      <c r="U21" s="17"/>
      <c r="V21" s="17"/>
      <c r="W21" s="17"/>
      <c r="X21" s="17">
        <v>-9.4</v>
      </c>
      <c r="Y21" s="17">
        <v>1.2</v>
      </c>
      <c r="Z21" s="17">
        <v>0.9</v>
      </c>
      <c r="AA21" s="17">
        <v>2.9</v>
      </c>
      <c r="AB21" s="17">
        <v>-3.6</v>
      </c>
      <c r="AC21" s="17">
        <v>1.7</v>
      </c>
      <c r="AD21" s="17">
        <v>0.4</v>
      </c>
      <c r="AE21" s="17"/>
      <c r="AF21" s="17"/>
      <c r="AG21" s="17"/>
      <c r="AH21" s="17"/>
      <c r="AI21" s="17">
        <v>16.7</v>
      </c>
      <c r="AJ21" s="17">
        <v>0</v>
      </c>
      <c r="AK21" s="17">
        <v>0</v>
      </c>
      <c r="AL21" s="17"/>
      <c r="AM21" s="17"/>
      <c r="AN21" s="17">
        <v>-0.8</v>
      </c>
      <c r="AO21" s="17">
        <v>0</v>
      </c>
      <c r="AP21" s="17">
        <v>3.4</v>
      </c>
      <c r="AQ21" s="17">
        <v>11.6</v>
      </c>
      <c r="AR21" s="17">
        <v>-1.2</v>
      </c>
      <c r="AS21" s="17">
        <v>-0.4</v>
      </c>
      <c r="AT21" s="17">
        <v>2.2000000000000002</v>
      </c>
      <c r="AU21" s="17">
        <v>0.2</v>
      </c>
      <c r="AV21" s="17">
        <v>-23.25263</v>
      </c>
      <c r="AW21" s="17">
        <v>-41.274470000000001</v>
      </c>
      <c r="AX21" s="17">
        <v>-47.871400000000001</v>
      </c>
      <c r="AY21" s="17">
        <v>1.8</v>
      </c>
      <c r="AZ21" s="17">
        <v>0</v>
      </c>
      <c r="BA21" s="17">
        <v>-2.2000000000000002</v>
      </c>
      <c r="BB21" s="17">
        <v>0.9</v>
      </c>
      <c r="BC21" s="17">
        <v>0</v>
      </c>
      <c r="BD21" s="17">
        <v>-6.5</v>
      </c>
      <c r="BE21" s="17"/>
      <c r="BF21" s="17"/>
      <c r="BG21" s="17">
        <v>-3.3</v>
      </c>
      <c r="BH21" s="17"/>
      <c r="BI21" s="17"/>
      <c r="BJ21" s="17">
        <v>0</v>
      </c>
      <c r="BK21" s="17"/>
      <c r="BL21" s="17"/>
      <c r="BM21" s="17"/>
      <c r="BN21" s="17">
        <v>0.9</v>
      </c>
      <c r="BO21" s="17">
        <v>-18.899999999999999</v>
      </c>
      <c r="BP21" s="17">
        <v>-35.1</v>
      </c>
      <c r="BQ21" s="17">
        <v>-32.200000000000003</v>
      </c>
      <c r="BR21" s="17">
        <v>-6.8</v>
      </c>
      <c r="BS21" s="17">
        <v>-9.3000000000000007</v>
      </c>
      <c r="BT21" s="17">
        <v>-4.8</v>
      </c>
      <c r="BU21" s="17"/>
      <c r="BV21" s="17"/>
      <c r="BW21" s="17">
        <v>0</v>
      </c>
      <c r="BX21" s="17">
        <v>0</v>
      </c>
      <c r="BY21" s="17"/>
      <c r="BZ21" s="17"/>
      <c r="CA21" s="17"/>
      <c r="CB21" s="17">
        <v>13.1</v>
      </c>
      <c r="CC21" s="17">
        <v>10.3</v>
      </c>
      <c r="CD21" s="17">
        <v>-3.5</v>
      </c>
      <c r="CE21" s="17">
        <v>-1.4</v>
      </c>
      <c r="CF21" s="17">
        <v>-0.1</v>
      </c>
      <c r="CG21" s="17">
        <v>0</v>
      </c>
      <c r="CH21" s="17"/>
      <c r="CI21" s="17"/>
      <c r="CJ21" s="17">
        <v>-5.6</v>
      </c>
      <c r="CK21" s="17">
        <v>-2</v>
      </c>
      <c r="CL21" s="17">
        <v>-39.200000000000003</v>
      </c>
      <c r="CM21" s="17">
        <v>-51.9</v>
      </c>
      <c r="CN21" s="17"/>
      <c r="CO21" s="17"/>
      <c r="CP21" s="17"/>
      <c r="CQ21" s="17"/>
      <c r="CR21" s="17">
        <v>-26.4</v>
      </c>
      <c r="CS21" s="17">
        <v>-22.7</v>
      </c>
      <c r="CT21" s="17">
        <v>-0.3</v>
      </c>
      <c r="CU21" s="17"/>
      <c r="CV21" s="17">
        <v>0.3</v>
      </c>
      <c r="CW21" s="17"/>
      <c r="CX21" s="17">
        <v>-15.2</v>
      </c>
      <c r="CY21" s="17">
        <v>0.1</v>
      </c>
      <c r="CZ21" s="17">
        <v>-5.2</v>
      </c>
      <c r="DA21" s="17"/>
      <c r="DB21" s="17">
        <v>0</v>
      </c>
      <c r="DC21" s="17">
        <v>0</v>
      </c>
      <c r="DD21" s="17">
        <v>-0.6</v>
      </c>
      <c r="DE21" s="17">
        <v>0.1</v>
      </c>
      <c r="DF21" s="17"/>
      <c r="DG21" s="17">
        <v>0</v>
      </c>
      <c r="DH21" s="17">
        <v>1.2</v>
      </c>
      <c r="DI21" s="17">
        <v>0.2</v>
      </c>
      <c r="DJ21" s="17">
        <v>-1</v>
      </c>
      <c r="DK21" s="17">
        <v>0.1</v>
      </c>
      <c r="DL21" s="17">
        <v>0.4</v>
      </c>
      <c r="DM21" s="17"/>
      <c r="DN21" s="17">
        <v>0</v>
      </c>
      <c r="DO21" s="17">
        <v>0</v>
      </c>
      <c r="DP21" s="17">
        <v>-4.4000000000000004</v>
      </c>
      <c r="DQ21" s="17">
        <v>-8.1999999999999993</v>
      </c>
      <c r="DR21" s="17">
        <v>0.4</v>
      </c>
      <c r="DS21" s="17">
        <v>0.1</v>
      </c>
      <c r="DT21" s="17">
        <v>-0.1</v>
      </c>
      <c r="DU21" s="17">
        <v>0.5</v>
      </c>
      <c r="DV21" s="17"/>
      <c r="DW21" s="17"/>
      <c r="DX21" s="17">
        <v>-1.7</v>
      </c>
      <c r="DY21" s="17">
        <v>0.7</v>
      </c>
      <c r="DZ21" s="17">
        <v>-1</v>
      </c>
      <c r="EA21" s="17">
        <v>1.9</v>
      </c>
      <c r="EB21" s="17">
        <v>-0.1</v>
      </c>
      <c r="EC21" s="17"/>
      <c r="ED21" s="17">
        <v>1.5</v>
      </c>
      <c r="EE21" s="17">
        <v>0.3</v>
      </c>
      <c r="EF21" s="17">
        <v>0</v>
      </c>
      <c r="EG21" s="17">
        <v>0</v>
      </c>
      <c r="EH21" s="17">
        <v>0</v>
      </c>
      <c r="EI21" s="17">
        <v>0</v>
      </c>
      <c r="EJ21" s="17">
        <v>0</v>
      </c>
      <c r="EK21" s="17">
        <v>1.4</v>
      </c>
      <c r="EL21" s="17">
        <v>-0.2</v>
      </c>
      <c r="EM21" s="17">
        <v>1.6</v>
      </c>
      <c r="EN21" s="17">
        <v>0.2</v>
      </c>
      <c r="EO21" s="17">
        <v>0.2</v>
      </c>
      <c r="EP21" s="17">
        <v>0.2</v>
      </c>
      <c r="EQ21" s="17">
        <v>-3.8</v>
      </c>
      <c r="ER21" s="17">
        <v>5.4</v>
      </c>
      <c r="ES21" s="17">
        <v>0</v>
      </c>
      <c r="ET21" s="17">
        <v>2.2000000000000002</v>
      </c>
      <c r="EU21" s="17">
        <v>-0.2</v>
      </c>
      <c r="EV21" s="17">
        <v>-14.1</v>
      </c>
      <c r="EW21" s="17">
        <v>0</v>
      </c>
      <c r="EX21" s="17">
        <v>-0.4</v>
      </c>
      <c r="EY21" s="17">
        <v>1.8</v>
      </c>
      <c r="EZ21" s="17">
        <v>0.7</v>
      </c>
      <c r="FA21" s="17">
        <v>0.4</v>
      </c>
      <c r="FB21" s="17">
        <v>0.5</v>
      </c>
      <c r="FC21" s="17">
        <v>0</v>
      </c>
      <c r="FD21" s="17">
        <v>0.2</v>
      </c>
      <c r="FE21" s="17">
        <v>0</v>
      </c>
      <c r="FF21" s="17">
        <v>2.2999999999999998</v>
      </c>
      <c r="FG21" s="17">
        <v>11</v>
      </c>
      <c r="FH21" s="17">
        <v>0.5</v>
      </c>
      <c r="FI21" s="17"/>
      <c r="FJ21" s="17"/>
      <c r="FK21" s="17">
        <v>3.6</v>
      </c>
      <c r="FL21" s="17">
        <v>3.9</v>
      </c>
      <c r="FM21" s="17">
        <v>11.97</v>
      </c>
      <c r="FN21" s="17">
        <v>-473.82850000000002</v>
      </c>
      <c r="FO21" s="15"/>
      <c r="FP21" s="17">
        <v>2.31074</v>
      </c>
      <c r="FQ21" s="17">
        <v>0</v>
      </c>
      <c r="FR21" s="17">
        <v>2.2000000000000002</v>
      </c>
      <c r="FS21" s="17">
        <v>1.1000000000000001</v>
      </c>
      <c r="FT21" s="17">
        <v>0.31863999999999998</v>
      </c>
      <c r="FU21" s="17">
        <v>0.34699000000000002</v>
      </c>
      <c r="FV21" s="17">
        <v>-0.1</v>
      </c>
      <c r="FW21" s="17">
        <v>1.5</v>
      </c>
      <c r="FX21" s="17">
        <v>7.6763700000000004</v>
      </c>
    </row>
    <row r="22" spans="1:180" ht="24" customHeight="1" x14ac:dyDescent="0.3">
      <c r="A22" s="16" t="s">
        <v>33</v>
      </c>
      <c r="B22" s="16" t="s">
        <v>688</v>
      </c>
      <c r="C22" s="17">
        <v>43</v>
      </c>
      <c r="D22" s="17">
        <v>-92.8</v>
      </c>
      <c r="E22" s="17">
        <v>-16.2</v>
      </c>
      <c r="F22" s="17">
        <v>0</v>
      </c>
      <c r="G22" s="17">
        <v>0</v>
      </c>
      <c r="H22" s="17">
        <v>-19.5</v>
      </c>
      <c r="I22" s="17">
        <v>-4.9000000000000004</v>
      </c>
      <c r="J22" s="17"/>
      <c r="K22" s="17">
        <v>0</v>
      </c>
      <c r="L22" s="17">
        <v>-60.4</v>
      </c>
      <c r="M22" s="17"/>
      <c r="N22" s="17">
        <v>-21.6</v>
      </c>
      <c r="O22" s="17"/>
      <c r="P22" s="17">
        <v>-0.3</v>
      </c>
      <c r="Q22" s="17"/>
      <c r="R22" s="17">
        <v>-3.2</v>
      </c>
      <c r="S22" s="17">
        <v>0</v>
      </c>
      <c r="T22" s="17"/>
      <c r="U22" s="17"/>
      <c r="V22" s="17"/>
      <c r="W22" s="17"/>
      <c r="X22" s="17">
        <v>2.2999999999999998</v>
      </c>
      <c r="Y22" s="17">
        <v>1</v>
      </c>
      <c r="Z22" s="17">
        <v>1</v>
      </c>
      <c r="AA22" s="17">
        <v>2.9</v>
      </c>
      <c r="AB22" s="17">
        <v>-3.6</v>
      </c>
      <c r="AC22" s="17">
        <v>1.7</v>
      </c>
      <c r="AD22" s="17">
        <v>0.1</v>
      </c>
      <c r="AE22" s="17"/>
      <c r="AF22" s="17"/>
      <c r="AG22" s="17"/>
      <c r="AH22" s="17"/>
      <c r="AI22" s="17">
        <v>18.600000000000001</v>
      </c>
      <c r="AJ22" s="17">
        <v>0</v>
      </c>
      <c r="AK22" s="17">
        <v>0</v>
      </c>
      <c r="AL22" s="17"/>
      <c r="AM22" s="17"/>
      <c r="AN22" s="17">
        <v>-0.9</v>
      </c>
      <c r="AO22" s="17">
        <v>0</v>
      </c>
      <c r="AP22" s="17">
        <v>2.7</v>
      </c>
      <c r="AQ22" s="17">
        <v>11.2</v>
      </c>
      <c r="AR22" s="17">
        <v>-0.9</v>
      </c>
      <c r="AS22" s="17">
        <v>-1.2</v>
      </c>
      <c r="AT22" s="17">
        <v>2.2000000000000002</v>
      </c>
      <c r="AU22" s="17">
        <v>1</v>
      </c>
      <c r="AV22" s="17">
        <v>-28.764199999999999</v>
      </c>
      <c r="AW22" s="17">
        <v>-47.277850000000001</v>
      </c>
      <c r="AX22" s="17">
        <v>-53.787750000000003</v>
      </c>
      <c r="AY22" s="17">
        <v>-1.7</v>
      </c>
      <c r="AZ22" s="17">
        <v>0</v>
      </c>
      <c r="BA22" s="17">
        <v>-2.2000000000000002</v>
      </c>
      <c r="BB22" s="17">
        <v>1</v>
      </c>
      <c r="BC22" s="17">
        <v>0</v>
      </c>
      <c r="BD22" s="17">
        <v>-0.9</v>
      </c>
      <c r="BE22" s="17"/>
      <c r="BF22" s="17"/>
      <c r="BG22" s="17">
        <v>-6.1</v>
      </c>
      <c r="BH22" s="17"/>
      <c r="BI22" s="17"/>
      <c r="BJ22" s="17">
        <v>0</v>
      </c>
      <c r="BK22" s="17"/>
      <c r="BL22" s="17"/>
      <c r="BM22" s="17"/>
      <c r="BN22" s="17">
        <v>-2.8</v>
      </c>
      <c r="BO22" s="17">
        <v>-27.2</v>
      </c>
      <c r="BP22" s="17">
        <v>-39.799999999999997</v>
      </c>
      <c r="BQ22" s="17">
        <v>-36.200000000000003</v>
      </c>
      <c r="BR22" s="17">
        <v>-14.5</v>
      </c>
      <c r="BS22" s="17">
        <v>-11.2</v>
      </c>
      <c r="BT22" s="17">
        <v>-5.7</v>
      </c>
      <c r="BU22" s="17"/>
      <c r="BV22" s="17"/>
      <c r="BW22" s="17">
        <v>0</v>
      </c>
      <c r="BX22" s="17">
        <v>0</v>
      </c>
      <c r="BY22" s="17"/>
      <c r="BZ22" s="17"/>
      <c r="CA22" s="17"/>
      <c r="CB22" s="17">
        <v>13.2</v>
      </c>
      <c r="CC22" s="17">
        <v>9.6999999999999993</v>
      </c>
      <c r="CD22" s="17">
        <v>-4.9000000000000004</v>
      </c>
      <c r="CE22" s="17">
        <v>-1.4</v>
      </c>
      <c r="CF22" s="17">
        <v>0.1</v>
      </c>
      <c r="CG22" s="17">
        <v>0</v>
      </c>
      <c r="CH22" s="17"/>
      <c r="CI22" s="17"/>
      <c r="CJ22" s="17">
        <v>-13.2</v>
      </c>
      <c r="CK22" s="17">
        <v>-9.8000000000000007</v>
      </c>
      <c r="CL22" s="17">
        <v>-51.7</v>
      </c>
      <c r="CM22" s="17">
        <v>0</v>
      </c>
      <c r="CN22" s="17"/>
      <c r="CO22" s="17"/>
      <c r="CP22" s="17"/>
      <c r="CQ22" s="17"/>
      <c r="CR22" s="17">
        <v>-31</v>
      </c>
      <c r="CS22" s="17">
        <v>-25.4</v>
      </c>
      <c r="CT22" s="17">
        <v>-0.5</v>
      </c>
      <c r="CU22" s="17"/>
      <c r="CV22" s="17">
        <v>0.3</v>
      </c>
      <c r="CW22" s="17"/>
      <c r="CX22" s="17">
        <v>-19.8</v>
      </c>
      <c r="CY22" s="17">
        <v>0.7</v>
      </c>
      <c r="CZ22" s="17">
        <v>-5.0999999999999996</v>
      </c>
      <c r="DA22" s="17"/>
      <c r="DB22" s="17">
        <v>0</v>
      </c>
      <c r="DC22" s="17">
        <v>-0.1</v>
      </c>
      <c r="DD22" s="17">
        <v>-0.6</v>
      </c>
      <c r="DE22" s="17">
        <v>0.2</v>
      </c>
      <c r="DF22" s="17"/>
      <c r="DG22" s="17">
        <v>0.1</v>
      </c>
      <c r="DH22" s="17">
        <v>1.2</v>
      </c>
      <c r="DI22" s="17">
        <v>0.2</v>
      </c>
      <c r="DJ22" s="17">
        <v>-1</v>
      </c>
      <c r="DK22" s="17">
        <v>0.3</v>
      </c>
      <c r="DL22" s="17">
        <v>0.4</v>
      </c>
      <c r="DM22" s="17"/>
      <c r="DN22" s="17">
        <v>-0.1</v>
      </c>
      <c r="DO22" s="17">
        <v>0</v>
      </c>
      <c r="DP22" s="17">
        <v>-5</v>
      </c>
      <c r="DQ22" s="17">
        <v>-10</v>
      </c>
      <c r="DR22" s="17">
        <v>0.2</v>
      </c>
      <c r="DS22" s="17">
        <v>-0.2</v>
      </c>
      <c r="DT22" s="17">
        <v>-0.2</v>
      </c>
      <c r="DU22" s="17">
        <v>0.5</v>
      </c>
      <c r="DV22" s="17"/>
      <c r="DW22" s="17"/>
      <c r="DX22" s="17">
        <v>-1.9</v>
      </c>
      <c r="DY22" s="17">
        <v>0.4</v>
      </c>
      <c r="DZ22" s="17">
        <v>-1</v>
      </c>
      <c r="EA22" s="17">
        <v>1.9</v>
      </c>
      <c r="EB22" s="17">
        <v>-0.3</v>
      </c>
      <c r="EC22" s="17"/>
      <c r="ED22" s="17">
        <v>1.5</v>
      </c>
      <c r="EE22" s="17">
        <v>-0.1</v>
      </c>
      <c r="EF22" s="17">
        <v>0</v>
      </c>
      <c r="EG22" s="17">
        <v>-12.7</v>
      </c>
      <c r="EH22" s="17">
        <v>0</v>
      </c>
      <c r="EI22" s="17">
        <v>0</v>
      </c>
      <c r="EJ22" s="17">
        <v>1.1399999999999999</v>
      </c>
      <c r="EK22" s="17">
        <v>1.3</v>
      </c>
      <c r="EL22" s="17">
        <v>-0.2</v>
      </c>
      <c r="EM22" s="17">
        <v>1.6</v>
      </c>
      <c r="EN22" s="17">
        <v>0.2</v>
      </c>
      <c r="EO22" s="17">
        <v>0.2</v>
      </c>
      <c r="EP22" s="17">
        <v>0.2</v>
      </c>
      <c r="EQ22" s="17">
        <v>-3.5</v>
      </c>
      <c r="ER22" s="17">
        <v>3.2</v>
      </c>
      <c r="ES22" s="17">
        <v>0</v>
      </c>
      <c r="ET22" s="17">
        <v>2.2000000000000002</v>
      </c>
      <c r="EU22" s="17">
        <v>-0.2</v>
      </c>
      <c r="EV22" s="17">
        <v>0</v>
      </c>
      <c r="EW22" s="17">
        <v>0</v>
      </c>
      <c r="EX22" s="17">
        <v>-13.2</v>
      </c>
      <c r="EY22" s="17">
        <v>1.8</v>
      </c>
      <c r="EZ22" s="17">
        <v>0.7</v>
      </c>
      <c r="FA22" s="17">
        <v>0.4</v>
      </c>
      <c r="FB22" s="17">
        <v>0.5</v>
      </c>
      <c r="FC22" s="17">
        <v>0</v>
      </c>
      <c r="FD22" s="17">
        <v>0.2</v>
      </c>
      <c r="FE22" s="17">
        <v>-0.1</v>
      </c>
      <c r="FF22" s="17">
        <v>2.2000000000000002</v>
      </c>
      <c r="FG22" s="17">
        <v>11.2</v>
      </c>
      <c r="FH22" s="17">
        <v>0</v>
      </c>
      <c r="FI22" s="17"/>
      <c r="FJ22" s="17"/>
      <c r="FK22" s="17">
        <v>2.9</v>
      </c>
      <c r="FL22" s="17">
        <v>4</v>
      </c>
      <c r="FM22" s="17">
        <v>11.33</v>
      </c>
      <c r="FN22" s="17">
        <v>-551.95979999999997</v>
      </c>
      <c r="FO22" s="15"/>
      <c r="FP22" s="17">
        <v>1.9663299999999999</v>
      </c>
      <c r="FQ22" s="17">
        <v>0</v>
      </c>
      <c r="FR22" s="17">
        <v>2.1</v>
      </c>
      <c r="FS22" s="17">
        <v>1</v>
      </c>
      <c r="FT22" s="17">
        <v>0.31463999999999998</v>
      </c>
      <c r="FU22" s="17">
        <v>0.32543</v>
      </c>
      <c r="FV22" s="17">
        <v>-0.1</v>
      </c>
      <c r="FW22" s="17">
        <v>1.6</v>
      </c>
      <c r="FX22" s="17">
        <v>7.2064000000000004</v>
      </c>
    </row>
    <row r="23" spans="1:180" ht="24" customHeight="1" x14ac:dyDescent="0.3">
      <c r="A23" s="16" t="s">
        <v>33</v>
      </c>
      <c r="B23" s="16" t="s">
        <v>689</v>
      </c>
      <c r="C23" s="17">
        <v>39.200000000000003</v>
      </c>
      <c r="D23" s="17">
        <v>-120.6</v>
      </c>
      <c r="E23" s="17">
        <v>-22.8</v>
      </c>
      <c r="F23" s="17">
        <v>0</v>
      </c>
      <c r="G23" s="17">
        <v>0</v>
      </c>
      <c r="H23" s="17">
        <v>-20.2</v>
      </c>
      <c r="I23" s="17">
        <v>-19.5</v>
      </c>
      <c r="J23" s="17"/>
      <c r="K23" s="17">
        <v>0</v>
      </c>
      <c r="L23" s="17">
        <v>0</v>
      </c>
      <c r="M23" s="17"/>
      <c r="N23" s="17">
        <v>-31</v>
      </c>
      <c r="O23" s="17"/>
      <c r="P23" s="17">
        <v>-23.2</v>
      </c>
      <c r="Q23" s="17"/>
      <c r="R23" s="17">
        <v>-15.4</v>
      </c>
      <c r="S23" s="17">
        <v>0.1</v>
      </c>
      <c r="T23" s="17"/>
      <c r="U23" s="17"/>
      <c r="V23" s="17"/>
      <c r="W23" s="17"/>
      <c r="X23" s="17">
        <v>-1.5</v>
      </c>
      <c r="Y23" s="17">
        <v>0.9</v>
      </c>
      <c r="Z23" s="17">
        <v>0.9</v>
      </c>
      <c r="AA23" s="17">
        <v>0</v>
      </c>
      <c r="AB23" s="17">
        <v>-3.4</v>
      </c>
      <c r="AC23" s="17">
        <v>2.7</v>
      </c>
      <c r="AD23" s="17">
        <v>0.3</v>
      </c>
      <c r="AE23" s="17"/>
      <c r="AF23" s="17"/>
      <c r="AG23" s="17"/>
      <c r="AH23" s="17"/>
      <c r="AI23" s="17">
        <v>17.7</v>
      </c>
      <c r="AJ23" s="17">
        <v>0</v>
      </c>
      <c r="AK23" s="17">
        <v>0</v>
      </c>
      <c r="AL23" s="17"/>
      <c r="AM23" s="17"/>
      <c r="AN23" s="17">
        <v>-1</v>
      </c>
      <c r="AO23" s="17">
        <v>0</v>
      </c>
      <c r="AP23" s="17">
        <v>1.9</v>
      </c>
      <c r="AQ23" s="17">
        <v>5.3</v>
      </c>
      <c r="AR23" s="17">
        <v>-1.2</v>
      </c>
      <c r="AS23" s="17">
        <v>-0.9</v>
      </c>
      <c r="AT23" s="17">
        <v>2.2000000000000002</v>
      </c>
      <c r="AU23" s="17">
        <v>0.8</v>
      </c>
      <c r="AV23" s="17">
        <v>-31.349460000000001</v>
      </c>
      <c r="AW23" s="17">
        <v>-42.589640000000003</v>
      </c>
      <c r="AX23" s="17">
        <v>-41.62744</v>
      </c>
      <c r="AY23" s="17">
        <v>-3.2</v>
      </c>
      <c r="AZ23" s="17">
        <v>0</v>
      </c>
      <c r="BA23" s="17">
        <v>-3.7</v>
      </c>
      <c r="BB23" s="17">
        <v>1</v>
      </c>
      <c r="BC23" s="17">
        <v>0</v>
      </c>
      <c r="BD23" s="17">
        <v>-1</v>
      </c>
      <c r="BE23" s="17"/>
      <c r="BF23" s="17"/>
      <c r="BG23" s="17">
        <v>-30.2</v>
      </c>
      <c r="BH23" s="17"/>
      <c r="BI23" s="17"/>
      <c r="BJ23" s="17">
        <v>-1.5</v>
      </c>
      <c r="BK23" s="17"/>
      <c r="BL23" s="17"/>
      <c r="BM23" s="17"/>
      <c r="BN23" s="17">
        <v>-6.9</v>
      </c>
      <c r="BO23" s="17">
        <v>-30.5</v>
      </c>
      <c r="BP23" s="17">
        <v>-39.700000000000003</v>
      </c>
      <c r="BQ23" s="17">
        <v>-37</v>
      </c>
      <c r="BR23" s="17">
        <v>-19.3</v>
      </c>
      <c r="BS23" s="17">
        <v>-11.6</v>
      </c>
      <c r="BT23" s="17">
        <v>-6</v>
      </c>
      <c r="BU23" s="17"/>
      <c r="BV23" s="17"/>
      <c r="BW23" s="17">
        <v>0</v>
      </c>
      <c r="BX23" s="17">
        <v>0</v>
      </c>
      <c r="BY23" s="17"/>
      <c r="BZ23" s="17"/>
      <c r="CA23" s="17"/>
      <c r="CB23" s="17">
        <v>12.3</v>
      </c>
      <c r="CC23" s="17">
        <v>9.1999999999999993</v>
      </c>
      <c r="CD23" s="17">
        <v>-5.0999999999999996</v>
      </c>
      <c r="CE23" s="17">
        <v>0.1</v>
      </c>
      <c r="CF23" s="17">
        <v>-3.3</v>
      </c>
      <c r="CG23" s="17">
        <v>0</v>
      </c>
      <c r="CH23" s="17"/>
      <c r="CI23" s="17"/>
      <c r="CJ23" s="17">
        <v>-16.399999999999999</v>
      </c>
      <c r="CK23" s="17">
        <v>-12.9</v>
      </c>
      <c r="CL23" s="17">
        <v>-45</v>
      </c>
      <c r="CM23" s="17">
        <v>0</v>
      </c>
      <c r="CN23" s="17"/>
      <c r="CO23" s="17"/>
      <c r="CP23" s="17"/>
      <c r="CQ23" s="17"/>
      <c r="CR23" s="17">
        <v>-35.299999999999997</v>
      </c>
      <c r="CS23" s="17">
        <v>-27.9</v>
      </c>
      <c r="CT23" s="17">
        <v>-0.4</v>
      </c>
      <c r="CU23" s="17"/>
      <c r="CV23" s="17">
        <v>0.3</v>
      </c>
      <c r="CW23" s="17"/>
      <c r="CX23" s="17">
        <v>-20.7</v>
      </c>
      <c r="CY23" s="17">
        <v>0.2</v>
      </c>
      <c r="CZ23" s="17">
        <v>-5.2</v>
      </c>
      <c r="DA23" s="17"/>
      <c r="DB23" s="17">
        <v>0.1</v>
      </c>
      <c r="DC23" s="17">
        <v>-0.1</v>
      </c>
      <c r="DD23" s="17">
        <v>-0.9</v>
      </c>
      <c r="DE23" s="17">
        <v>4.4000000000000004</v>
      </c>
      <c r="DF23" s="17"/>
      <c r="DG23" s="17">
        <v>0</v>
      </c>
      <c r="DH23" s="17">
        <v>1</v>
      </c>
      <c r="DI23" s="17">
        <v>0.2</v>
      </c>
      <c r="DJ23" s="17">
        <v>-0.8</v>
      </c>
      <c r="DK23" s="17">
        <v>0</v>
      </c>
      <c r="DL23" s="17">
        <v>0.4</v>
      </c>
      <c r="DM23" s="17"/>
      <c r="DN23" s="17">
        <v>-0.6</v>
      </c>
      <c r="DO23" s="17">
        <v>-1.3</v>
      </c>
      <c r="DP23" s="17">
        <v>-3.3</v>
      </c>
      <c r="DQ23" s="17">
        <v>-8.4</v>
      </c>
      <c r="DR23" s="17">
        <v>-0.1</v>
      </c>
      <c r="DS23" s="17">
        <v>0</v>
      </c>
      <c r="DT23" s="17">
        <v>-0.1</v>
      </c>
      <c r="DU23" s="17">
        <v>0.5</v>
      </c>
      <c r="DV23" s="17"/>
      <c r="DW23" s="17"/>
      <c r="DX23" s="17">
        <v>-2</v>
      </c>
      <c r="DY23" s="17">
        <v>0.4</v>
      </c>
      <c r="DZ23" s="17">
        <v>-0.8</v>
      </c>
      <c r="EA23" s="17">
        <v>1.7</v>
      </c>
      <c r="EB23" s="17">
        <v>-0.3</v>
      </c>
      <c r="EC23" s="17"/>
      <c r="ED23" s="17">
        <v>1.5</v>
      </c>
      <c r="EE23" s="17">
        <v>0.7</v>
      </c>
      <c r="EF23" s="17">
        <v>0</v>
      </c>
      <c r="EG23" s="17">
        <v>-12</v>
      </c>
      <c r="EH23" s="17">
        <v>0</v>
      </c>
      <c r="EI23" s="17">
        <v>0</v>
      </c>
      <c r="EJ23" s="17">
        <v>1.17</v>
      </c>
      <c r="EK23" s="17">
        <v>1.3</v>
      </c>
      <c r="EL23" s="17">
        <v>-0.2</v>
      </c>
      <c r="EM23" s="17">
        <v>1.9</v>
      </c>
      <c r="EN23" s="17">
        <v>0.2</v>
      </c>
      <c r="EO23" s="17">
        <v>0.2</v>
      </c>
      <c r="EP23" s="17">
        <v>0.2</v>
      </c>
      <c r="EQ23" s="17">
        <v>-5.6</v>
      </c>
      <c r="ER23" s="17">
        <v>0.5</v>
      </c>
      <c r="ES23" s="17">
        <v>0</v>
      </c>
      <c r="ET23" s="17">
        <v>0.7</v>
      </c>
      <c r="EU23" s="17">
        <v>-0.2</v>
      </c>
      <c r="EV23" s="17">
        <v>0</v>
      </c>
      <c r="EW23" s="17">
        <v>0</v>
      </c>
      <c r="EX23" s="17">
        <v>-24.5</v>
      </c>
      <c r="EY23" s="17">
        <v>1.8</v>
      </c>
      <c r="EZ23" s="17">
        <v>0.7</v>
      </c>
      <c r="FA23" s="17">
        <v>0.4</v>
      </c>
      <c r="FB23" s="17">
        <v>0.5</v>
      </c>
      <c r="FC23" s="17">
        <v>0</v>
      </c>
      <c r="FD23" s="17">
        <v>0.2</v>
      </c>
      <c r="FE23" s="17">
        <v>-0.2</v>
      </c>
      <c r="FF23" s="17">
        <v>2.2000000000000002</v>
      </c>
      <c r="FG23" s="17">
        <v>10.4</v>
      </c>
      <c r="FH23" s="17">
        <v>0.5</v>
      </c>
      <c r="FI23" s="17"/>
      <c r="FJ23" s="17"/>
      <c r="FK23" s="17">
        <v>2.6</v>
      </c>
      <c r="FL23" s="17">
        <v>4.0999999999999996</v>
      </c>
      <c r="FM23" s="17">
        <v>11.3</v>
      </c>
      <c r="FN23" s="17">
        <v>-653.59654</v>
      </c>
      <c r="FO23" s="15"/>
      <c r="FP23" s="17">
        <v>1.88096</v>
      </c>
      <c r="FQ23" s="17">
        <v>0</v>
      </c>
      <c r="FR23" s="17">
        <v>1.8</v>
      </c>
      <c r="FS23" s="17">
        <v>1.1000000000000001</v>
      </c>
      <c r="FT23" s="17">
        <v>0.32041999999999998</v>
      </c>
      <c r="FU23" s="17">
        <v>0.33273999999999998</v>
      </c>
      <c r="FV23" s="17">
        <v>-0.2</v>
      </c>
      <c r="FW23" s="17">
        <v>1.5</v>
      </c>
      <c r="FX23" s="17">
        <v>6.7341199999999999</v>
      </c>
    </row>
    <row r="24" spans="1:180" ht="24" customHeight="1" x14ac:dyDescent="0.3">
      <c r="A24" s="16" t="s">
        <v>33</v>
      </c>
      <c r="B24" s="16" t="s">
        <v>690</v>
      </c>
      <c r="C24" s="17">
        <v>34.5</v>
      </c>
      <c r="D24" s="17">
        <v>-126.7</v>
      </c>
      <c r="E24" s="17">
        <v>-24.8</v>
      </c>
      <c r="F24" s="17">
        <v>0</v>
      </c>
      <c r="G24" s="17">
        <v>0</v>
      </c>
      <c r="H24" s="17">
        <v>-13.3</v>
      </c>
      <c r="I24" s="17">
        <v>7.3</v>
      </c>
      <c r="J24" s="17"/>
      <c r="K24" s="17">
        <v>0</v>
      </c>
      <c r="L24" s="17">
        <v>0</v>
      </c>
      <c r="M24" s="17"/>
      <c r="N24" s="17">
        <v>-40.9</v>
      </c>
      <c r="O24" s="17"/>
      <c r="P24" s="17">
        <v>-19.100000000000001</v>
      </c>
      <c r="Q24" s="17"/>
      <c r="R24" s="17">
        <v>-18.899999999999999</v>
      </c>
      <c r="S24" s="17">
        <v>-0.1</v>
      </c>
      <c r="T24" s="17"/>
      <c r="U24" s="17"/>
      <c r="V24" s="17"/>
      <c r="W24" s="17"/>
      <c r="X24" s="17">
        <v>0.9</v>
      </c>
      <c r="Y24" s="17">
        <v>0.7</v>
      </c>
      <c r="Z24" s="17">
        <v>0.7</v>
      </c>
      <c r="AA24" s="17">
        <v>0</v>
      </c>
      <c r="AB24" s="17">
        <v>-3.4</v>
      </c>
      <c r="AC24" s="17">
        <v>2.9</v>
      </c>
      <c r="AD24" s="17">
        <v>-0.9</v>
      </c>
      <c r="AE24" s="17"/>
      <c r="AF24" s="17"/>
      <c r="AG24" s="17"/>
      <c r="AH24" s="17"/>
      <c r="AI24" s="17">
        <v>15.6</v>
      </c>
      <c r="AJ24" s="17">
        <v>0</v>
      </c>
      <c r="AK24" s="17">
        <v>0</v>
      </c>
      <c r="AL24" s="17"/>
      <c r="AM24" s="17"/>
      <c r="AN24" s="17">
        <v>-1</v>
      </c>
      <c r="AO24" s="17">
        <v>0</v>
      </c>
      <c r="AP24" s="17">
        <v>1.1000000000000001</v>
      </c>
      <c r="AQ24" s="17">
        <v>5.8</v>
      </c>
      <c r="AR24" s="17">
        <v>-1.2</v>
      </c>
      <c r="AS24" s="17">
        <v>-1.3</v>
      </c>
      <c r="AT24" s="17">
        <v>2.2000000000000002</v>
      </c>
      <c r="AU24" s="17">
        <v>1.4</v>
      </c>
      <c r="AV24" s="17">
        <v>-30.30171</v>
      </c>
      <c r="AW24" s="17">
        <v>-41.368409999999997</v>
      </c>
      <c r="AX24" s="17">
        <v>-40.33184</v>
      </c>
      <c r="AY24" s="17">
        <v>-5.3</v>
      </c>
      <c r="AZ24" s="17">
        <v>0</v>
      </c>
      <c r="BA24" s="17">
        <v>-1.9</v>
      </c>
      <c r="BB24" s="17">
        <v>0.9</v>
      </c>
      <c r="BC24" s="17">
        <v>0.1</v>
      </c>
      <c r="BD24" s="17">
        <v>-3.9</v>
      </c>
      <c r="BE24" s="17"/>
      <c r="BF24" s="17"/>
      <c r="BG24" s="17">
        <v>-5</v>
      </c>
      <c r="BH24" s="17"/>
      <c r="BI24" s="17"/>
      <c r="BJ24" s="17">
        <v>-1.1000000000000001</v>
      </c>
      <c r="BK24" s="17"/>
      <c r="BL24" s="17"/>
      <c r="BM24" s="17"/>
      <c r="BN24" s="17">
        <v>-1.8</v>
      </c>
      <c r="BO24" s="17">
        <v>-35.5</v>
      </c>
      <c r="BP24" s="17">
        <v>-44.3</v>
      </c>
      <c r="BQ24" s="17">
        <v>-41.8</v>
      </c>
      <c r="BR24" s="17">
        <v>-24.6</v>
      </c>
      <c r="BS24" s="17">
        <v>-13.3</v>
      </c>
      <c r="BT24" s="17">
        <v>-6.6</v>
      </c>
      <c r="BU24" s="17"/>
      <c r="BV24" s="17"/>
      <c r="BW24" s="17">
        <v>0</v>
      </c>
      <c r="BX24" s="17">
        <v>0</v>
      </c>
      <c r="BY24" s="17"/>
      <c r="BZ24" s="17"/>
      <c r="CA24" s="17"/>
      <c r="CB24" s="17">
        <v>12.5</v>
      </c>
      <c r="CC24" s="17">
        <v>9.5</v>
      </c>
      <c r="CD24" s="17">
        <v>-4.4000000000000004</v>
      </c>
      <c r="CE24" s="17">
        <v>-1.5</v>
      </c>
      <c r="CF24" s="17">
        <v>-3.3</v>
      </c>
      <c r="CG24" s="17">
        <v>0</v>
      </c>
      <c r="CH24" s="17"/>
      <c r="CI24" s="17"/>
      <c r="CJ24" s="17">
        <v>-15.3</v>
      </c>
      <c r="CK24" s="17">
        <v>-12.3</v>
      </c>
      <c r="CL24" s="17">
        <v>-43</v>
      </c>
      <c r="CM24" s="17">
        <v>0</v>
      </c>
      <c r="CN24" s="17"/>
      <c r="CO24" s="17"/>
      <c r="CP24" s="17"/>
      <c r="CQ24" s="17"/>
      <c r="CR24" s="17">
        <v>-36.1</v>
      </c>
      <c r="CS24" s="17">
        <v>-28.4</v>
      </c>
      <c r="CT24" s="17">
        <v>-0.5</v>
      </c>
      <c r="CU24" s="17"/>
      <c r="CV24" s="17">
        <v>0.3</v>
      </c>
      <c r="CW24" s="17"/>
      <c r="CX24" s="17">
        <v>-20.9</v>
      </c>
      <c r="CY24" s="17">
        <v>0.9</v>
      </c>
      <c r="CZ24" s="17">
        <v>-5</v>
      </c>
      <c r="DA24" s="17"/>
      <c r="DB24" s="17">
        <v>0.1</v>
      </c>
      <c r="DC24" s="17">
        <v>-0.1</v>
      </c>
      <c r="DD24" s="17">
        <v>-0.7</v>
      </c>
      <c r="DE24" s="17">
        <v>20.8</v>
      </c>
      <c r="DF24" s="17"/>
      <c r="DG24" s="17">
        <v>0</v>
      </c>
      <c r="DH24" s="17">
        <v>0.9</v>
      </c>
      <c r="DI24" s="17">
        <v>0.2</v>
      </c>
      <c r="DJ24" s="17">
        <v>-0.6</v>
      </c>
      <c r="DK24" s="17">
        <v>0.1</v>
      </c>
      <c r="DL24" s="17">
        <v>0.4</v>
      </c>
      <c r="DM24" s="17"/>
      <c r="DN24" s="17">
        <v>-0.7</v>
      </c>
      <c r="DO24" s="17">
        <v>-1.7</v>
      </c>
      <c r="DP24" s="17">
        <v>0.1</v>
      </c>
      <c r="DQ24" s="17">
        <v>-10.6</v>
      </c>
      <c r="DR24" s="17">
        <v>0.1</v>
      </c>
      <c r="DS24" s="17">
        <v>0.4</v>
      </c>
      <c r="DT24" s="17">
        <v>-0.1</v>
      </c>
      <c r="DU24" s="17">
        <v>0.5</v>
      </c>
      <c r="DV24" s="17"/>
      <c r="DW24" s="17"/>
      <c r="DX24" s="17">
        <v>-2</v>
      </c>
      <c r="DY24" s="17">
        <v>0.4</v>
      </c>
      <c r="DZ24" s="17">
        <v>0</v>
      </c>
      <c r="EA24" s="17">
        <v>1</v>
      </c>
      <c r="EB24" s="17">
        <v>-0.3</v>
      </c>
      <c r="EC24" s="17"/>
      <c r="ED24" s="17">
        <v>1.5</v>
      </c>
      <c r="EE24" s="17">
        <v>2</v>
      </c>
      <c r="EF24" s="17">
        <v>-14.4</v>
      </c>
      <c r="EG24" s="17">
        <v>-15.1</v>
      </c>
      <c r="EH24" s="17">
        <v>0</v>
      </c>
      <c r="EI24" s="17">
        <v>0</v>
      </c>
      <c r="EJ24" s="17">
        <v>0.19</v>
      </c>
      <c r="EK24" s="17">
        <v>1.5</v>
      </c>
      <c r="EL24" s="17">
        <v>-0.2</v>
      </c>
      <c r="EM24" s="17">
        <v>1.8</v>
      </c>
      <c r="EN24" s="17">
        <v>0.2</v>
      </c>
      <c r="EO24" s="17">
        <v>0.2</v>
      </c>
      <c r="EP24" s="17">
        <v>0.2</v>
      </c>
      <c r="EQ24" s="17">
        <v>-5.7</v>
      </c>
      <c r="ER24" s="17">
        <v>0.5</v>
      </c>
      <c r="ES24" s="17">
        <v>0</v>
      </c>
      <c r="ET24" s="17">
        <v>-2.2999999999999998</v>
      </c>
      <c r="EU24" s="17">
        <v>-0.2</v>
      </c>
      <c r="EV24" s="17">
        <v>0</v>
      </c>
      <c r="EW24" s="17">
        <v>0</v>
      </c>
      <c r="EX24" s="17">
        <v>-26.8</v>
      </c>
      <c r="EY24" s="17">
        <v>1.8</v>
      </c>
      <c r="EZ24" s="17">
        <v>0.7</v>
      </c>
      <c r="FA24" s="17">
        <v>0.4</v>
      </c>
      <c r="FB24" s="17">
        <v>0.5</v>
      </c>
      <c r="FC24" s="17">
        <v>0</v>
      </c>
      <c r="FD24" s="17">
        <v>0.2</v>
      </c>
      <c r="FE24" s="17">
        <v>-0.2</v>
      </c>
      <c r="FF24" s="17">
        <v>2.2000000000000002</v>
      </c>
      <c r="FG24" s="17">
        <v>10.7</v>
      </c>
      <c r="FH24" s="17">
        <v>0.3</v>
      </c>
      <c r="FI24" s="17"/>
      <c r="FJ24" s="17"/>
      <c r="FK24" s="17">
        <v>1.9</v>
      </c>
      <c r="FL24" s="17">
        <v>4.0999999999999996</v>
      </c>
      <c r="FM24" s="17">
        <v>12.19</v>
      </c>
      <c r="FN24" s="17">
        <v>-635.72195999999997</v>
      </c>
      <c r="FO24" s="15"/>
      <c r="FP24" s="17">
        <v>1.7799100000000001</v>
      </c>
      <c r="FQ24" s="17">
        <v>0</v>
      </c>
      <c r="FR24" s="17">
        <v>1.8</v>
      </c>
      <c r="FS24" s="17">
        <v>1</v>
      </c>
      <c r="FT24" s="17">
        <v>0.28128999999999998</v>
      </c>
      <c r="FU24" s="17">
        <v>0.29235</v>
      </c>
      <c r="FV24" s="17">
        <v>-0.1</v>
      </c>
      <c r="FW24" s="17">
        <v>1.5</v>
      </c>
      <c r="FX24" s="17">
        <v>6.5535500000000004</v>
      </c>
    </row>
    <row r="25" spans="1:180" ht="24" customHeight="1" x14ac:dyDescent="0.3">
      <c r="A25" s="16" t="s">
        <v>33</v>
      </c>
      <c r="B25" s="16" t="s">
        <v>691</v>
      </c>
      <c r="C25" s="17">
        <v>42.1</v>
      </c>
      <c r="D25" s="17">
        <v>-107.4</v>
      </c>
      <c r="E25" s="17">
        <v>-28.3</v>
      </c>
      <c r="F25" s="17">
        <v>0</v>
      </c>
      <c r="G25" s="17">
        <v>0</v>
      </c>
      <c r="H25" s="17">
        <v>-14.7</v>
      </c>
      <c r="I25" s="17">
        <v>5.9</v>
      </c>
      <c r="J25" s="17"/>
      <c r="K25" s="17">
        <v>0</v>
      </c>
      <c r="L25" s="17">
        <v>0</v>
      </c>
      <c r="M25" s="17"/>
      <c r="N25" s="17">
        <v>-32.5</v>
      </c>
      <c r="O25" s="17"/>
      <c r="P25" s="17">
        <v>-16.8</v>
      </c>
      <c r="Q25" s="17"/>
      <c r="R25" s="17">
        <v>-8.4</v>
      </c>
      <c r="S25" s="17">
        <v>0.1</v>
      </c>
      <c r="T25" s="17"/>
      <c r="U25" s="17"/>
      <c r="V25" s="17"/>
      <c r="W25" s="17"/>
      <c r="X25" s="17">
        <v>4.4000000000000004</v>
      </c>
      <c r="Y25" s="17">
        <v>0.8</v>
      </c>
      <c r="Z25" s="17">
        <v>0.8</v>
      </c>
      <c r="AA25" s="17">
        <v>0</v>
      </c>
      <c r="AB25" s="17">
        <v>-3.4</v>
      </c>
      <c r="AC25" s="17">
        <v>2.9</v>
      </c>
      <c r="AD25" s="17">
        <v>1</v>
      </c>
      <c r="AE25" s="17"/>
      <c r="AF25" s="17"/>
      <c r="AG25" s="17"/>
      <c r="AH25" s="17"/>
      <c r="AI25" s="17">
        <v>18.5</v>
      </c>
      <c r="AJ25" s="17">
        <v>0</v>
      </c>
      <c r="AK25" s="17">
        <v>-3.7</v>
      </c>
      <c r="AL25" s="17"/>
      <c r="AM25" s="17"/>
      <c r="AN25" s="17">
        <v>-1</v>
      </c>
      <c r="AO25" s="17">
        <v>0</v>
      </c>
      <c r="AP25" s="17">
        <v>1.3</v>
      </c>
      <c r="AQ25" s="17">
        <v>0</v>
      </c>
      <c r="AR25" s="17">
        <v>-2.8</v>
      </c>
      <c r="AS25" s="17">
        <v>-1.3</v>
      </c>
      <c r="AT25" s="17">
        <v>2.2000000000000002</v>
      </c>
      <c r="AU25" s="17">
        <v>1.3</v>
      </c>
      <c r="AV25" s="17">
        <v>-28.512740000000001</v>
      </c>
      <c r="AW25" s="17">
        <v>-39.660620000000002</v>
      </c>
      <c r="AX25" s="17">
        <v>-39.506929999999997</v>
      </c>
      <c r="AY25" s="17">
        <v>-1.9</v>
      </c>
      <c r="AZ25" s="17">
        <v>0</v>
      </c>
      <c r="BA25" s="17">
        <v>-0.5</v>
      </c>
      <c r="BB25" s="17">
        <v>1</v>
      </c>
      <c r="BC25" s="17">
        <v>0.2</v>
      </c>
      <c r="BD25" s="17">
        <v>1.1000000000000001</v>
      </c>
      <c r="BE25" s="17"/>
      <c r="BF25" s="17"/>
      <c r="BG25" s="17">
        <v>-5.5</v>
      </c>
      <c r="BH25" s="17"/>
      <c r="BI25" s="17"/>
      <c r="BJ25" s="17">
        <v>-3</v>
      </c>
      <c r="BK25" s="17"/>
      <c r="BL25" s="17"/>
      <c r="BM25" s="17"/>
      <c r="BN25" s="17">
        <v>-3</v>
      </c>
      <c r="BO25" s="17">
        <v>-36.4</v>
      </c>
      <c r="BP25" s="17">
        <v>-46.4</v>
      </c>
      <c r="BQ25" s="17">
        <v>-42.9</v>
      </c>
      <c r="BR25" s="17">
        <v>-27.3</v>
      </c>
      <c r="BS25" s="17">
        <v>-14.4</v>
      </c>
      <c r="BT25" s="17">
        <v>-6.8</v>
      </c>
      <c r="BU25" s="17"/>
      <c r="BV25" s="17"/>
      <c r="BW25" s="17">
        <v>0</v>
      </c>
      <c r="BX25" s="17">
        <v>0</v>
      </c>
      <c r="BY25" s="17"/>
      <c r="BZ25" s="17"/>
      <c r="CA25" s="17"/>
      <c r="CB25" s="17">
        <v>11.7</v>
      </c>
      <c r="CC25" s="17">
        <v>9.1999999999999993</v>
      </c>
      <c r="CD25" s="17">
        <v>-5.6</v>
      </c>
      <c r="CE25" s="17">
        <v>-1.4</v>
      </c>
      <c r="CF25" s="17">
        <v>-3.2</v>
      </c>
      <c r="CG25" s="17">
        <v>0</v>
      </c>
      <c r="CH25" s="17"/>
      <c r="CI25" s="17"/>
      <c r="CJ25" s="17">
        <v>-12.9</v>
      </c>
      <c r="CK25" s="17">
        <v>-8.8000000000000007</v>
      </c>
      <c r="CL25" s="17">
        <v>-39.799999999999997</v>
      </c>
      <c r="CM25" s="17">
        <v>0</v>
      </c>
      <c r="CN25" s="17"/>
      <c r="CO25" s="17"/>
      <c r="CP25" s="17"/>
      <c r="CQ25" s="17"/>
      <c r="CR25" s="17">
        <v>-34.9</v>
      </c>
      <c r="CS25" s="17">
        <v>-27.7</v>
      </c>
      <c r="CT25" s="17">
        <v>-0.5</v>
      </c>
      <c r="CU25" s="17"/>
      <c r="CV25" s="17">
        <v>0.3</v>
      </c>
      <c r="CW25" s="17"/>
      <c r="CX25" s="17">
        <v>-20.7</v>
      </c>
      <c r="CY25" s="17">
        <v>2.5</v>
      </c>
      <c r="CZ25" s="17">
        <v>-5.0999999999999996</v>
      </c>
      <c r="DA25" s="17"/>
      <c r="DB25" s="17">
        <v>0.1</v>
      </c>
      <c r="DC25" s="17">
        <v>0</v>
      </c>
      <c r="DD25" s="17">
        <v>-0.9</v>
      </c>
      <c r="DE25" s="17">
        <v>15.6</v>
      </c>
      <c r="DF25" s="17"/>
      <c r="DG25" s="17">
        <v>0.1</v>
      </c>
      <c r="DH25" s="17">
        <v>1</v>
      </c>
      <c r="DI25" s="17">
        <v>0.2</v>
      </c>
      <c r="DJ25" s="17">
        <v>-0.1</v>
      </c>
      <c r="DK25" s="17">
        <v>0.1</v>
      </c>
      <c r="DL25" s="17">
        <v>0.4</v>
      </c>
      <c r="DM25" s="17"/>
      <c r="DN25" s="17">
        <v>-0.8</v>
      </c>
      <c r="DO25" s="17">
        <v>-1.9</v>
      </c>
      <c r="DP25" s="17">
        <v>0.4</v>
      </c>
      <c r="DQ25" s="17">
        <v>-10.199999999999999</v>
      </c>
      <c r="DR25" s="17">
        <v>-0.6</v>
      </c>
      <c r="DS25" s="17">
        <v>0.4</v>
      </c>
      <c r="DT25" s="17">
        <v>-0.1</v>
      </c>
      <c r="DU25" s="17">
        <v>0.5</v>
      </c>
      <c r="DV25" s="17"/>
      <c r="DW25" s="17"/>
      <c r="DX25" s="17">
        <v>-2</v>
      </c>
      <c r="DY25" s="17">
        <v>0.5</v>
      </c>
      <c r="DZ25" s="17">
        <v>0.4</v>
      </c>
      <c r="EA25" s="17">
        <v>1.2</v>
      </c>
      <c r="EB25" s="17">
        <v>-0.2</v>
      </c>
      <c r="EC25" s="17"/>
      <c r="ED25" s="17">
        <v>1.5</v>
      </c>
      <c r="EE25" s="17">
        <v>2.9</v>
      </c>
      <c r="EF25" s="17">
        <v>-14.5</v>
      </c>
      <c r="EG25" s="17">
        <v>-15.3</v>
      </c>
      <c r="EH25" s="17">
        <v>0</v>
      </c>
      <c r="EI25" s="17">
        <v>0</v>
      </c>
      <c r="EJ25" s="17">
        <v>-1.88</v>
      </c>
      <c r="EK25" s="17">
        <v>1.5</v>
      </c>
      <c r="EL25" s="17">
        <v>-0.2</v>
      </c>
      <c r="EM25" s="17">
        <v>1.9</v>
      </c>
      <c r="EN25" s="17">
        <v>0.2</v>
      </c>
      <c r="EO25" s="17">
        <v>0.2</v>
      </c>
      <c r="EP25" s="17">
        <v>0.2</v>
      </c>
      <c r="EQ25" s="17">
        <v>-5.8</v>
      </c>
      <c r="ER25" s="17">
        <v>1</v>
      </c>
      <c r="ES25" s="17">
        <v>0.1</v>
      </c>
      <c r="ET25" s="17">
        <v>-3.5</v>
      </c>
      <c r="EU25" s="17">
        <v>-0.2</v>
      </c>
      <c r="EV25" s="17">
        <v>0</v>
      </c>
      <c r="EW25" s="17">
        <v>0</v>
      </c>
      <c r="EX25" s="17">
        <v>-17.899999999999999</v>
      </c>
      <c r="EY25" s="17">
        <v>1.8</v>
      </c>
      <c r="EZ25" s="17">
        <v>0.7</v>
      </c>
      <c r="FA25" s="17">
        <v>0.4</v>
      </c>
      <c r="FB25" s="17">
        <v>0.5</v>
      </c>
      <c r="FC25" s="17">
        <v>0</v>
      </c>
      <c r="FD25" s="17">
        <v>0.2</v>
      </c>
      <c r="FE25" s="17">
        <v>-0.1</v>
      </c>
      <c r="FF25" s="17">
        <v>2.2999999999999998</v>
      </c>
      <c r="FG25" s="17">
        <v>11.5</v>
      </c>
      <c r="FH25" s="17">
        <v>0.5</v>
      </c>
      <c r="FI25" s="17"/>
      <c r="FJ25" s="17"/>
      <c r="FK25" s="17">
        <v>2.4</v>
      </c>
      <c r="FL25" s="17">
        <v>2.9</v>
      </c>
      <c r="FM25" s="17">
        <v>12.61</v>
      </c>
      <c r="FN25" s="17">
        <v>-579.35028999999997</v>
      </c>
      <c r="FO25" s="15"/>
      <c r="FP25" s="17">
        <v>1.8801300000000001</v>
      </c>
      <c r="FQ25" s="17">
        <v>0</v>
      </c>
      <c r="FR25" s="17">
        <v>1.9</v>
      </c>
      <c r="FS25" s="17">
        <v>1</v>
      </c>
      <c r="FT25" s="17">
        <v>0.27029999999999998</v>
      </c>
      <c r="FU25" s="17">
        <v>0.28311999999999998</v>
      </c>
      <c r="FV25" s="17">
        <v>0</v>
      </c>
      <c r="FW25" s="17">
        <v>1.5</v>
      </c>
      <c r="FX25" s="17">
        <v>6.8335499999999998</v>
      </c>
    </row>
    <row r="26" spans="1:180" ht="24" customHeight="1" x14ac:dyDescent="0.3">
      <c r="A26" s="18" t="s">
        <v>33</v>
      </c>
      <c r="B26" s="18" t="s">
        <v>692</v>
      </c>
      <c r="C26" s="19">
        <v>39.700000000000003</v>
      </c>
      <c r="D26" s="19">
        <v>-100.6</v>
      </c>
      <c r="E26" s="19">
        <v>-27.8</v>
      </c>
      <c r="F26" s="19">
        <v>0</v>
      </c>
      <c r="G26" s="19">
        <v>0</v>
      </c>
      <c r="H26" s="19">
        <v>-15.8</v>
      </c>
      <c r="I26" s="19">
        <v>12.6</v>
      </c>
      <c r="J26" s="19"/>
      <c r="K26" s="19">
        <v>0</v>
      </c>
      <c r="L26" s="19">
        <v>0</v>
      </c>
      <c r="M26" s="19"/>
      <c r="N26" s="19">
        <v>-35.4</v>
      </c>
      <c r="O26" s="19"/>
      <c r="P26" s="19">
        <v>-13.9</v>
      </c>
      <c r="Q26" s="19"/>
      <c r="R26" s="19">
        <v>-2.7</v>
      </c>
      <c r="S26" s="19">
        <v>0.1</v>
      </c>
      <c r="T26" s="19"/>
      <c r="U26" s="19"/>
      <c r="V26" s="19"/>
      <c r="W26" s="19"/>
      <c r="X26" s="19">
        <v>2.6</v>
      </c>
      <c r="Y26" s="19">
        <v>0.9</v>
      </c>
      <c r="Z26" s="19">
        <v>1</v>
      </c>
      <c r="AA26" s="19">
        <v>0</v>
      </c>
      <c r="AB26" s="19">
        <v>-3.4</v>
      </c>
      <c r="AC26" s="19">
        <v>3.1</v>
      </c>
      <c r="AD26" s="19">
        <v>1.3</v>
      </c>
      <c r="AE26" s="19"/>
      <c r="AF26" s="19"/>
      <c r="AG26" s="19"/>
      <c r="AH26" s="19"/>
      <c r="AI26" s="19">
        <v>18</v>
      </c>
      <c r="AJ26" s="19">
        <v>0</v>
      </c>
      <c r="AK26" s="19">
        <v>-0.4</v>
      </c>
      <c r="AL26" s="19"/>
      <c r="AM26" s="19"/>
      <c r="AN26" s="19">
        <v>-0.9</v>
      </c>
      <c r="AO26" s="19">
        <v>0</v>
      </c>
      <c r="AP26" s="19">
        <v>1.8</v>
      </c>
      <c r="AQ26" s="19">
        <v>0.2</v>
      </c>
      <c r="AR26" s="19">
        <v>-2.9</v>
      </c>
      <c r="AS26" s="19">
        <v>-0.7</v>
      </c>
      <c r="AT26" s="19">
        <v>2.2000000000000002</v>
      </c>
      <c r="AU26" s="19">
        <v>1.3</v>
      </c>
      <c r="AV26" s="19">
        <v>-25.513439999999999</v>
      </c>
      <c r="AW26" s="19">
        <v>-36.721490000000003</v>
      </c>
      <c r="AX26" s="19">
        <v>-35.690249999999999</v>
      </c>
      <c r="AY26" s="19">
        <v>-3</v>
      </c>
      <c r="AZ26" s="19">
        <v>0</v>
      </c>
      <c r="BA26" s="19">
        <v>-0.7</v>
      </c>
      <c r="BB26" s="19">
        <v>0.9</v>
      </c>
      <c r="BC26" s="19">
        <v>0.2</v>
      </c>
      <c r="BD26" s="19">
        <v>-1</v>
      </c>
      <c r="BE26" s="19"/>
      <c r="BF26" s="19"/>
      <c r="BG26" s="19">
        <v>-5</v>
      </c>
      <c r="BH26" s="19"/>
      <c r="BI26" s="19"/>
      <c r="BJ26" s="19">
        <v>-3.1</v>
      </c>
      <c r="BK26" s="19"/>
      <c r="BL26" s="19"/>
      <c r="BM26" s="19"/>
      <c r="BN26" s="19">
        <v>1.7</v>
      </c>
      <c r="BO26" s="19">
        <v>-31.5</v>
      </c>
      <c r="BP26" s="19">
        <v>-42.4</v>
      </c>
      <c r="BQ26" s="19">
        <v>-39.6</v>
      </c>
      <c r="BR26" s="19">
        <v>-22.1</v>
      </c>
      <c r="BS26" s="19">
        <v>-13.7</v>
      </c>
      <c r="BT26" s="19">
        <v>-6.3</v>
      </c>
      <c r="BU26" s="19"/>
      <c r="BV26" s="19"/>
      <c r="BW26" s="19">
        <v>0</v>
      </c>
      <c r="BX26" s="19">
        <v>0</v>
      </c>
      <c r="BY26" s="19"/>
      <c r="BZ26" s="19"/>
      <c r="CA26" s="19"/>
      <c r="CB26" s="19">
        <v>13.1</v>
      </c>
      <c r="CC26" s="19">
        <v>9.4</v>
      </c>
      <c r="CD26" s="19">
        <v>-5.0999999999999996</v>
      </c>
      <c r="CE26" s="19">
        <v>-1.5</v>
      </c>
      <c r="CF26" s="19">
        <v>-3.2</v>
      </c>
      <c r="CG26" s="19">
        <v>0</v>
      </c>
      <c r="CH26" s="19"/>
      <c r="CI26" s="19"/>
      <c r="CJ26" s="19">
        <v>-8.5</v>
      </c>
      <c r="CK26" s="19">
        <v>-4.9000000000000004</v>
      </c>
      <c r="CL26" s="19">
        <v>-33.200000000000003</v>
      </c>
      <c r="CM26" s="19">
        <v>0</v>
      </c>
      <c r="CN26" s="19"/>
      <c r="CO26" s="19"/>
      <c r="CP26" s="19"/>
      <c r="CQ26" s="19"/>
      <c r="CR26" s="19">
        <v>-32.299999999999997</v>
      </c>
      <c r="CS26" s="19">
        <v>-26.1</v>
      </c>
      <c r="CT26" s="19">
        <v>-0.3</v>
      </c>
      <c r="CU26" s="19"/>
      <c r="CV26" s="19">
        <v>0.3</v>
      </c>
      <c r="CW26" s="19"/>
      <c r="CX26" s="19">
        <v>-20</v>
      </c>
      <c r="CY26" s="19">
        <v>3.2</v>
      </c>
      <c r="CZ26" s="19">
        <v>-4.9000000000000004</v>
      </c>
      <c r="DA26" s="19"/>
      <c r="DB26" s="19">
        <v>0</v>
      </c>
      <c r="DC26" s="19">
        <v>0</v>
      </c>
      <c r="DD26" s="19">
        <v>-0.7</v>
      </c>
      <c r="DE26" s="19">
        <v>16.3</v>
      </c>
      <c r="DF26" s="19"/>
      <c r="DG26" s="19">
        <v>0.1</v>
      </c>
      <c r="DH26" s="19">
        <v>1.1000000000000001</v>
      </c>
      <c r="DI26" s="19">
        <v>0.2</v>
      </c>
      <c r="DJ26" s="19">
        <v>0.1</v>
      </c>
      <c r="DK26" s="19">
        <v>0.1</v>
      </c>
      <c r="DL26" s="19">
        <v>0.4</v>
      </c>
      <c r="DM26" s="19"/>
      <c r="DN26" s="19">
        <v>-0.8</v>
      </c>
      <c r="DO26" s="19">
        <v>-2</v>
      </c>
      <c r="DP26" s="19">
        <v>0.4</v>
      </c>
      <c r="DQ26" s="19">
        <v>-10.7</v>
      </c>
      <c r="DR26" s="19">
        <v>-3.2</v>
      </c>
      <c r="DS26" s="19">
        <v>0.4</v>
      </c>
      <c r="DT26" s="19">
        <v>-0.1</v>
      </c>
      <c r="DU26" s="19">
        <v>0.5</v>
      </c>
      <c r="DV26" s="19"/>
      <c r="DW26" s="19"/>
      <c r="DX26" s="19">
        <v>-2.1</v>
      </c>
      <c r="DY26" s="19">
        <v>0.5</v>
      </c>
      <c r="DZ26" s="19">
        <v>0.1</v>
      </c>
      <c r="EA26" s="19">
        <v>1.1000000000000001</v>
      </c>
      <c r="EB26" s="19">
        <v>-0.1</v>
      </c>
      <c r="EC26" s="19"/>
      <c r="ED26" s="19">
        <v>1.5</v>
      </c>
      <c r="EE26" s="19">
        <v>3.1</v>
      </c>
      <c r="EF26" s="19">
        <v>-15.1</v>
      </c>
      <c r="EG26" s="19">
        <v>-16.399999999999999</v>
      </c>
      <c r="EH26" s="19">
        <v>0</v>
      </c>
      <c r="EI26" s="19">
        <v>0</v>
      </c>
      <c r="EJ26" s="19">
        <v>-2.4300000000000002</v>
      </c>
      <c r="EK26" s="19">
        <v>1.5</v>
      </c>
      <c r="EL26" s="19">
        <v>-0.2</v>
      </c>
      <c r="EM26" s="19">
        <v>1.9</v>
      </c>
      <c r="EN26" s="19">
        <v>0.2</v>
      </c>
      <c r="EO26" s="19">
        <v>0.2</v>
      </c>
      <c r="EP26" s="19">
        <v>0.2</v>
      </c>
      <c r="EQ26" s="19">
        <v>-5.7</v>
      </c>
      <c r="ER26" s="19">
        <v>2.5</v>
      </c>
      <c r="ES26" s="19">
        <v>0.5</v>
      </c>
      <c r="ET26" s="19">
        <v>-3.9</v>
      </c>
      <c r="EU26" s="19">
        <v>-0.2</v>
      </c>
      <c r="EV26" s="19">
        <v>0</v>
      </c>
      <c r="EW26" s="19">
        <v>0</v>
      </c>
      <c r="EX26" s="19">
        <v>-24.1</v>
      </c>
      <c r="EY26" s="19">
        <v>1.8</v>
      </c>
      <c r="EZ26" s="19">
        <v>0.7</v>
      </c>
      <c r="FA26" s="19">
        <v>0.4</v>
      </c>
      <c r="FB26" s="19">
        <v>0.5</v>
      </c>
      <c r="FC26" s="19">
        <v>0.2</v>
      </c>
      <c r="FD26" s="19">
        <v>0.2</v>
      </c>
      <c r="FE26" s="19">
        <v>0</v>
      </c>
      <c r="FF26" s="19">
        <v>2.4</v>
      </c>
      <c r="FG26" s="19">
        <v>12</v>
      </c>
      <c r="FH26" s="19">
        <v>0</v>
      </c>
      <c r="FI26" s="19"/>
      <c r="FJ26" s="19"/>
      <c r="FK26" s="19">
        <v>3</v>
      </c>
      <c r="FL26" s="19">
        <v>2</v>
      </c>
      <c r="FM26" s="19">
        <v>12.46</v>
      </c>
      <c r="FN26" s="19">
        <v>-516.39517999999998</v>
      </c>
      <c r="FO26" s="15"/>
      <c r="FP26" s="19">
        <v>2.20573</v>
      </c>
      <c r="FQ26" s="19">
        <v>0</v>
      </c>
      <c r="FR26" s="19">
        <v>2.1</v>
      </c>
      <c r="FS26" s="19">
        <v>0.9</v>
      </c>
      <c r="FT26" s="19">
        <v>0.26340999999999998</v>
      </c>
      <c r="FU26" s="19">
        <v>0.31191000000000002</v>
      </c>
      <c r="FV26" s="19">
        <v>0.1</v>
      </c>
      <c r="FW26" s="19">
        <v>1.6</v>
      </c>
      <c r="FX26" s="19">
        <v>7.4810499999999998</v>
      </c>
    </row>
    <row r="27" spans="1:180" ht="24" customHeight="1" x14ac:dyDescent="0.3">
      <c r="A27" s="13" t="s">
        <v>33</v>
      </c>
      <c r="B27" s="13" t="s">
        <v>693</v>
      </c>
      <c r="C27" s="14">
        <v>40.299999999999997</v>
      </c>
      <c r="D27" s="14">
        <v>-98.1</v>
      </c>
      <c r="E27" s="14">
        <v>-26</v>
      </c>
      <c r="F27" s="14">
        <v>0</v>
      </c>
      <c r="G27" s="14">
        <v>0</v>
      </c>
      <c r="H27" s="14">
        <v>-14.8</v>
      </c>
      <c r="I27" s="14">
        <v>1.3</v>
      </c>
      <c r="J27" s="14"/>
      <c r="K27" s="14">
        <v>1</v>
      </c>
      <c r="L27" s="14">
        <v>0</v>
      </c>
      <c r="M27" s="14"/>
      <c r="N27" s="14">
        <v>-27.9</v>
      </c>
      <c r="O27" s="14"/>
      <c r="P27" s="14">
        <v>-12.1</v>
      </c>
      <c r="Q27" s="14"/>
      <c r="R27" s="14">
        <v>-0.2</v>
      </c>
      <c r="S27" s="14">
        <v>0.1</v>
      </c>
      <c r="T27" s="14"/>
      <c r="U27" s="14"/>
      <c r="V27" s="14"/>
      <c r="W27" s="14"/>
      <c r="X27" s="14">
        <v>4</v>
      </c>
      <c r="Y27" s="14">
        <v>1.2</v>
      </c>
      <c r="Z27" s="14">
        <v>1.3</v>
      </c>
      <c r="AA27" s="14">
        <v>0</v>
      </c>
      <c r="AB27" s="14">
        <v>-3.4</v>
      </c>
      <c r="AC27" s="14">
        <v>3.3</v>
      </c>
      <c r="AD27" s="14">
        <v>2.4</v>
      </c>
      <c r="AE27" s="14"/>
      <c r="AF27" s="14"/>
      <c r="AG27" s="14"/>
      <c r="AH27" s="14"/>
      <c r="AI27" s="14">
        <v>18.5</v>
      </c>
      <c r="AJ27" s="14">
        <v>0</v>
      </c>
      <c r="AK27" s="14">
        <v>1</v>
      </c>
      <c r="AL27" s="14"/>
      <c r="AM27" s="14"/>
      <c r="AN27" s="14">
        <v>-0.7</v>
      </c>
      <c r="AO27" s="14">
        <v>0</v>
      </c>
      <c r="AP27" s="14">
        <v>2.7</v>
      </c>
      <c r="AQ27" s="14">
        <v>6</v>
      </c>
      <c r="AR27" s="14">
        <v>-3.1</v>
      </c>
      <c r="AS27" s="14">
        <v>0.5</v>
      </c>
      <c r="AT27" s="14">
        <v>2.2000000000000002</v>
      </c>
      <c r="AU27" s="14">
        <v>1.2</v>
      </c>
      <c r="AV27" s="14">
        <v>-24.562280000000001</v>
      </c>
      <c r="AW27" s="14">
        <v>-35.706699999999998</v>
      </c>
      <c r="AX27" s="14">
        <v>-34.848190000000002</v>
      </c>
      <c r="AY27" s="14">
        <v>-0.6</v>
      </c>
      <c r="AZ27" s="14">
        <v>0</v>
      </c>
      <c r="BA27" s="14">
        <v>-0.6</v>
      </c>
      <c r="BB27" s="14">
        <v>0.9</v>
      </c>
      <c r="BC27" s="14">
        <v>0.2</v>
      </c>
      <c r="BD27" s="14">
        <v>-2.4</v>
      </c>
      <c r="BE27" s="14"/>
      <c r="BF27" s="14"/>
      <c r="BG27" s="14">
        <v>-4.0999999999999996</v>
      </c>
      <c r="BH27" s="14"/>
      <c r="BI27" s="14"/>
      <c r="BJ27" s="14">
        <v>-2.8</v>
      </c>
      <c r="BK27" s="14"/>
      <c r="BL27" s="14"/>
      <c r="BM27" s="14"/>
      <c r="BN27" s="14">
        <v>1.9</v>
      </c>
      <c r="BO27" s="14">
        <v>-27.9</v>
      </c>
      <c r="BP27" s="14">
        <v>-40.9</v>
      </c>
      <c r="BQ27" s="14">
        <v>-37.6</v>
      </c>
      <c r="BR27" s="14">
        <v>-16.7</v>
      </c>
      <c r="BS27" s="14">
        <v>-13</v>
      </c>
      <c r="BT27" s="14">
        <v>-6</v>
      </c>
      <c r="BU27" s="14"/>
      <c r="BV27" s="14"/>
      <c r="BW27" s="14">
        <v>0</v>
      </c>
      <c r="BX27" s="14">
        <v>0</v>
      </c>
      <c r="BY27" s="14"/>
      <c r="BZ27" s="14"/>
      <c r="CA27" s="14"/>
      <c r="CB27" s="14">
        <v>12.8</v>
      </c>
      <c r="CC27" s="14">
        <v>9.6999999999999993</v>
      </c>
      <c r="CD27" s="14">
        <v>-5</v>
      </c>
      <c r="CE27" s="14">
        <v>-1.5</v>
      </c>
      <c r="CF27" s="14">
        <v>-3.2</v>
      </c>
      <c r="CG27" s="14">
        <v>0</v>
      </c>
      <c r="CH27" s="14"/>
      <c r="CI27" s="14"/>
      <c r="CJ27" s="14">
        <v>-6.1</v>
      </c>
      <c r="CK27" s="14">
        <v>-2.4</v>
      </c>
      <c r="CL27" s="14">
        <v>-29.4</v>
      </c>
      <c r="CM27" s="14">
        <v>0</v>
      </c>
      <c r="CN27" s="14"/>
      <c r="CO27" s="14"/>
      <c r="CP27" s="14"/>
      <c r="CQ27" s="14"/>
      <c r="CR27" s="14">
        <v>-28.8</v>
      </c>
      <c r="CS27" s="14">
        <v>-24.2</v>
      </c>
      <c r="CT27" s="14">
        <v>-0.3</v>
      </c>
      <c r="CU27" s="14"/>
      <c r="CV27" s="14">
        <v>0.3</v>
      </c>
      <c r="CW27" s="14"/>
      <c r="CX27" s="14">
        <v>-20</v>
      </c>
      <c r="CY27" s="14">
        <v>4.3</v>
      </c>
      <c r="CZ27" s="14">
        <v>-5</v>
      </c>
      <c r="DA27" s="14"/>
      <c r="DB27" s="14">
        <v>0</v>
      </c>
      <c r="DC27" s="14">
        <v>-0.1</v>
      </c>
      <c r="DD27" s="14">
        <v>-0.9</v>
      </c>
      <c r="DE27" s="14">
        <v>25.3</v>
      </c>
      <c r="DF27" s="14"/>
      <c r="DG27" s="14">
        <v>0</v>
      </c>
      <c r="DH27" s="14">
        <v>1.3</v>
      </c>
      <c r="DI27" s="14">
        <v>0.2</v>
      </c>
      <c r="DJ27" s="14">
        <v>0.6</v>
      </c>
      <c r="DK27" s="14">
        <v>0.1</v>
      </c>
      <c r="DL27" s="14">
        <v>0.4</v>
      </c>
      <c r="DM27" s="14"/>
      <c r="DN27" s="14">
        <v>-0.7</v>
      </c>
      <c r="DO27" s="14">
        <v>-2.1</v>
      </c>
      <c r="DP27" s="14">
        <v>0.6</v>
      </c>
      <c r="DQ27" s="14">
        <v>-10.8</v>
      </c>
      <c r="DR27" s="14">
        <v>-2.8</v>
      </c>
      <c r="DS27" s="14">
        <v>0</v>
      </c>
      <c r="DT27" s="14">
        <v>-0.1</v>
      </c>
      <c r="DU27" s="14">
        <v>0.5</v>
      </c>
      <c r="DV27" s="14"/>
      <c r="DW27" s="14"/>
      <c r="DX27" s="14">
        <v>-1.9</v>
      </c>
      <c r="DY27" s="14">
        <v>0.4</v>
      </c>
      <c r="DZ27" s="14">
        <v>0.2</v>
      </c>
      <c r="EA27" s="14">
        <v>1.2</v>
      </c>
      <c r="EB27" s="14">
        <v>0.1</v>
      </c>
      <c r="EC27" s="14"/>
      <c r="ED27" s="14">
        <v>1.5</v>
      </c>
      <c r="EE27" s="14">
        <v>3.5</v>
      </c>
      <c r="EF27" s="14">
        <v>-11.8</v>
      </c>
      <c r="EG27" s="14">
        <v>-13.5</v>
      </c>
      <c r="EH27" s="14">
        <v>0</v>
      </c>
      <c r="EI27" s="14">
        <v>0</v>
      </c>
      <c r="EJ27" s="14">
        <v>-2.76</v>
      </c>
      <c r="EK27" s="14">
        <v>1.5</v>
      </c>
      <c r="EL27" s="14">
        <v>-0.2</v>
      </c>
      <c r="EM27" s="14">
        <v>2</v>
      </c>
      <c r="EN27" s="14">
        <v>0.2</v>
      </c>
      <c r="EO27" s="14">
        <v>0.2</v>
      </c>
      <c r="EP27" s="14">
        <v>0.2</v>
      </c>
      <c r="EQ27" s="14">
        <v>-5.6</v>
      </c>
      <c r="ER27" s="14">
        <v>3.1</v>
      </c>
      <c r="ES27" s="14">
        <v>0.9</v>
      </c>
      <c r="ET27" s="14">
        <v>-4.2</v>
      </c>
      <c r="EU27" s="14">
        <v>-0.2</v>
      </c>
      <c r="EV27" s="14">
        <v>0</v>
      </c>
      <c r="EW27" s="14">
        <v>0</v>
      </c>
      <c r="EX27" s="14">
        <v>-16.2</v>
      </c>
      <c r="EY27" s="14">
        <v>1.8</v>
      </c>
      <c r="EZ27" s="14">
        <v>0.7</v>
      </c>
      <c r="FA27" s="14">
        <v>0.4</v>
      </c>
      <c r="FB27" s="14">
        <v>0.5</v>
      </c>
      <c r="FC27" s="14">
        <v>0.6</v>
      </c>
      <c r="FD27" s="14">
        <v>0.2</v>
      </c>
      <c r="FE27" s="14">
        <v>0.1</v>
      </c>
      <c r="FF27" s="14">
        <v>2.4</v>
      </c>
      <c r="FG27" s="14">
        <v>12.4</v>
      </c>
      <c r="FH27" s="14">
        <v>0.2</v>
      </c>
      <c r="FI27" s="14"/>
      <c r="FJ27" s="14"/>
      <c r="FK27" s="14">
        <v>2</v>
      </c>
      <c r="FL27" s="14">
        <v>1.9</v>
      </c>
      <c r="FM27" s="14">
        <v>11.32</v>
      </c>
      <c r="FN27" s="14">
        <v>-438.15717000000001</v>
      </c>
      <c r="FO27" s="15"/>
      <c r="FP27" s="14">
        <v>2.3483299999999998</v>
      </c>
      <c r="FQ27" s="14">
        <v>0</v>
      </c>
      <c r="FR27" s="14">
        <v>2.6</v>
      </c>
      <c r="FS27" s="14">
        <v>1</v>
      </c>
      <c r="FT27" s="14">
        <v>0.2606</v>
      </c>
      <c r="FU27" s="14">
        <v>0.29544999999999999</v>
      </c>
      <c r="FV27" s="14">
        <v>0.3</v>
      </c>
      <c r="FW27" s="14">
        <v>1.5</v>
      </c>
      <c r="FX27" s="14">
        <v>8.3043800000000001</v>
      </c>
    </row>
    <row r="28" spans="1:180" ht="24" customHeight="1" x14ac:dyDescent="0.3">
      <c r="A28" s="16" t="s">
        <v>33</v>
      </c>
      <c r="B28" s="16" t="s">
        <v>694</v>
      </c>
      <c r="C28" s="17">
        <v>43.1</v>
      </c>
      <c r="D28" s="17">
        <v>-88.1</v>
      </c>
      <c r="E28" s="17">
        <v>-25.3</v>
      </c>
      <c r="F28" s="17">
        <v>0</v>
      </c>
      <c r="G28" s="17">
        <v>0</v>
      </c>
      <c r="H28" s="17">
        <v>-11.4</v>
      </c>
      <c r="I28" s="17">
        <v>20.100000000000001</v>
      </c>
      <c r="J28" s="17"/>
      <c r="K28" s="17">
        <v>2.6</v>
      </c>
      <c r="L28" s="17">
        <v>0</v>
      </c>
      <c r="M28" s="17"/>
      <c r="N28" s="17">
        <v>-19.7</v>
      </c>
      <c r="O28" s="17"/>
      <c r="P28" s="17">
        <v>-8.3000000000000007</v>
      </c>
      <c r="Q28" s="17"/>
      <c r="R28" s="17">
        <v>1.7</v>
      </c>
      <c r="S28" s="17">
        <v>0.1</v>
      </c>
      <c r="T28" s="17"/>
      <c r="U28" s="17"/>
      <c r="V28" s="17"/>
      <c r="W28" s="17"/>
      <c r="X28" s="17">
        <v>4.9000000000000004</v>
      </c>
      <c r="Y28" s="17">
        <v>1.7</v>
      </c>
      <c r="Z28" s="17">
        <v>1.6</v>
      </c>
      <c r="AA28" s="17">
        <v>0</v>
      </c>
      <c r="AB28" s="17">
        <v>-3.4</v>
      </c>
      <c r="AC28" s="17">
        <v>3.2</v>
      </c>
      <c r="AD28" s="17">
        <v>3.1</v>
      </c>
      <c r="AE28" s="17"/>
      <c r="AF28" s="17"/>
      <c r="AG28" s="17"/>
      <c r="AH28" s="17"/>
      <c r="AI28" s="17">
        <v>19.600000000000001</v>
      </c>
      <c r="AJ28" s="17">
        <v>0</v>
      </c>
      <c r="AK28" s="17">
        <v>6.1</v>
      </c>
      <c r="AL28" s="17"/>
      <c r="AM28" s="17"/>
      <c r="AN28" s="17">
        <v>-0.6</v>
      </c>
      <c r="AO28" s="17">
        <v>0</v>
      </c>
      <c r="AP28" s="17">
        <v>2.6</v>
      </c>
      <c r="AQ28" s="17">
        <v>6.1</v>
      </c>
      <c r="AR28" s="17">
        <v>-3</v>
      </c>
      <c r="AS28" s="17">
        <v>0.5</v>
      </c>
      <c r="AT28" s="17">
        <v>2.2000000000000002</v>
      </c>
      <c r="AU28" s="17">
        <v>1</v>
      </c>
      <c r="AV28" s="17">
        <v>-19.497050000000002</v>
      </c>
      <c r="AW28" s="17">
        <v>-41.419910000000002</v>
      </c>
      <c r="AX28" s="17">
        <v>-44.864759999999997</v>
      </c>
      <c r="AY28" s="17">
        <v>-0.6</v>
      </c>
      <c r="AZ28" s="17">
        <v>0</v>
      </c>
      <c r="BA28" s="17">
        <v>1.2</v>
      </c>
      <c r="BB28" s="17">
        <v>1</v>
      </c>
      <c r="BC28" s="17">
        <v>0.2</v>
      </c>
      <c r="BD28" s="17">
        <v>-0.5</v>
      </c>
      <c r="BE28" s="17"/>
      <c r="BF28" s="17"/>
      <c r="BG28" s="17">
        <v>1.7</v>
      </c>
      <c r="BH28" s="17"/>
      <c r="BI28" s="17"/>
      <c r="BJ28" s="17">
        <v>-1.9</v>
      </c>
      <c r="BK28" s="17"/>
      <c r="BL28" s="17"/>
      <c r="BM28" s="17"/>
      <c r="BN28" s="17">
        <v>5.0999999999999996</v>
      </c>
      <c r="BO28" s="17">
        <v>-20.399999999999999</v>
      </c>
      <c r="BP28" s="17">
        <v>-35.1</v>
      </c>
      <c r="BQ28" s="17">
        <v>-31.5</v>
      </c>
      <c r="BR28" s="17">
        <v>-8.4</v>
      </c>
      <c r="BS28" s="17">
        <v>-11</v>
      </c>
      <c r="BT28" s="17">
        <v>-5.2</v>
      </c>
      <c r="BU28" s="17"/>
      <c r="BV28" s="17"/>
      <c r="BW28" s="17">
        <v>0</v>
      </c>
      <c r="BX28" s="17">
        <v>0</v>
      </c>
      <c r="BY28" s="17"/>
      <c r="BZ28" s="17"/>
      <c r="CA28" s="17"/>
      <c r="CB28" s="17">
        <v>12.2</v>
      </c>
      <c r="CC28" s="17">
        <v>9.3000000000000007</v>
      </c>
      <c r="CD28" s="17">
        <v>-4.9000000000000004</v>
      </c>
      <c r="CE28" s="17">
        <v>-1.5</v>
      </c>
      <c r="CF28" s="17">
        <v>-3.2</v>
      </c>
      <c r="CG28" s="17">
        <v>0</v>
      </c>
      <c r="CH28" s="17"/>
      <c r="CI28" s="17"/>
      <c r="CJ28" s="17">
        <v>6.8</v>
      </c>
      <c r="CK28" s="17">
        <v>10.5</v>
      </c>
      <c r="CL28" s="17">
        <v>-9.9</v>
      </c>
      <c r="CM28" s="17">
        <v>0</v>
      </c>
      <c r="CN28" s="17"/>
      <c r="CO28" s="17"/>
      <c r="CP28" s="17"/>
      <c r="CQ28" s="17"/>
      <c r="CR28" s="17">
        <v>-25.7</v>
      </c>
      <c r="CS28" s="17">
        <v>-22.3</v>
      </c>
      <c r="CT28" s="17">
        <v>-0.5</v>
      </c>
      <c r="CU28" s="17"/>
      <c r="CV28" s="17">
        <v>0.3</v>
      </c>
      <c r="CW28" s="17"/>
      <c r="CX28" s="17">
        <v>-19.2</v>
      </c>
      <c r="CY28" s="17">
        <v>4.4000000000000004</v>
      </c>
      <c r="CZ28" s="17">
        <v>-4.9000000000000004</v>
      </c>
      <c r="DA28" s="17"/>
      <c r="DB28" s="17">
        <v>0.1</v>
      </c>
      <c r="DC28" s="17">
        <v>0</v>
      </c>
      <c r="DD28" s="17">
        <v>-0.8</v>
      </c>
      <c r="DE28" s="17">
        <v>31.9</v>
      </c>
      <c r="DF28" s="17"/>
      <c r="DG28" s="17">
        <v>0</v>
      </c>
      <c r="DH28" s="17">
        <v>1.2</v>
      </c>
      <c r="DI28" s="17">
        <v>0.2</v>
      </c>
      <c r="DJ28" s="17">
        <v>2.1</v>
      </c>
      <c r="DK28" s="17">
        <v>0.2</v>
      </c>
      <c r="DL28" s="17">
        <v>0.4</v>
      </c>
      <c r="DM28" s="17"/>
      <c r="DN28" s="17">
        <v>-0.7</v>
      </c>
      <c r="DO28" s="17">
        <v>-2.2000000000000002</v>
      </c>
      <c r="DP28" s="17">
        <v>0.8</v>
      </c>
      <c r="DQ28" s="17">
        <v>-10</v>
      </c>
      <c r="DR28" s="17">
        <v>-4.0999999999999996</v>
      </c>
      <c r="DS28" s="17">
        <v>0.3</v>
      </c>
      <c r="DT28" s="17">
        <v>-0.1</v>
      </c>
      <c r="DU28" s="17">
        <v>0.5</v>
      </c>
      <c r="DV28" s="17"/>
      <c r="DW28" s="17"/>
      <c r="DX28" s="17">
        <v>-2</v>
      </c>
      <c r="DY28" s="17">
        <v>0.5</v>
      </c>
      <c r="DZ28" s="17">
        <v>0.3</v>
      </c>
      <c r="EA28" s="17">
        <v>1.2</v>
      </c>
      <c r="EB28" s="17">
        <v>0.3</v>
      </c>
      <c r="EC28" s="17"/>
      <c r="ED28" s="17">
        <v>1.5</v>
      </c>
      <c r="EE28" s="17">
        <v>3.7</v>
      </c>
      <c r="EF28" s="17">
        <v>-12.5</v>
      </c>
      <c r="EG28" s="17">
        <v>-13.8</v>
      </c>
      <c r="EH28" s="17">
        <v>0</v>
      </c>
      <c r="EI28" s="17">
        <v>0</v>
      </c>
      <c r="EJ28" s="17">
        <v>-3.05</v>
      </c>
      <c r="EK28" s="17">
        <v>1.5</v>
      </c>
      <c r="EL28" s="17">
        <v>-0.2</v>
      </c>
      <c r="EM28" s="17">
        <v>2.2000000000000002</v>
      </c>
      <c r="EN28" s="17">
        <v>0.2</v>
      </c>
      <c r="EO28" s="17">
        <v>0.2</v>
      </c>
      <c r="EP28" s="17">
        <v>0.2</v>
      </c>
      <c r="EQ28" s="17">
        <v>-5.4</v>
      </c>
      <c r="ER28" s="17">
        <v>3.8</v>
      </c>
      <c r="ES28" s="17">
        <v>1.4</v>
      </c>
      <c r="ET28" s="17">
        <v>-4.5</v>
      </c>
      <c r="EU28" s="17">
        <v>-0.2</v>
      </c>
      <c r="EV28" s="17">
        <v>0</v>
      </c>
      <c r="EW28" s="17">
        <v>0</v>
      </c>
      <c r="EX28" s="17">
        <v>-8.4</v>
      </c>
      <c r="EY28" s="17">
        <v>1.8</v>
      </c>
      <c r="EZ28" s="17">
        <v>0.7</v>
      </c>
      <c r="FA28" s="17">
        <v>0.4</v>
      </c>
      <c r="FB28" s="17">
        <v>0.5</v>
      </c>
      <c r="FC28" s="17">
        <v>1.1000000000000001</v>
      </c>
      <c r="FD28" s="17">
        <v>0.2</v>
      </c>
      <c r="FE28" s="17">
        <v>0.2</v>
      </c>
      <c r="FF28" s="17">
        <v>2.4</v>
      </c>
      <c r="FG28" s="17">
        <v>12.9</v>
      </c>
      <c r="FH28" s="17">
        <v>0</v>
      </c>
      <c r="FI28" s="17"/>
      <c r="FJ28" s="17"/>
      <c r="FK28" s="17">
        <v>2.6</v>
      </c>
      <c r="FL28" s="17">
        <v>2.1</v>
      </c>
      <c r="FM28" s="17">
        <v>12.31</v>
      </c>
      <c r="FN28" s="17">
        <v>-275.42171999999999</v>
      </c>
      <c r="FO28" s="15"/>
      <c r="FP28" s="17">
        <v>2.2786400000000002</v>
      </c>
      <c r="FQ28" s="17">
        <v>0</v>
      </c>
      <c r="FR28" s="17">
        <v>2.8</v>
      </c>
      <c r="FS28" s="17">
        <v>1.1000000000000001</v>
      </c>
      <c r="FT28" s="17">
        <v>0.26067000000000001</v>
      </c>
      <c r="FU28" s="17">
        <v>0.28749000000000002</v>
      </c>
      <c r="FV28" s="17">
        <v>0.5</v>
      </c>
      <c r="FW28" s="17">
        <v>1.5</v>
      </c>
      <c r="FX28" s="17">
        <v>8.7268000000000008</v>
      </c>
    </row>
    <row r="29" spans="1:180" ht="24" customHeight="1" x14ac:dyDescent="0.3">
      <c r="A29" s="16" t="s">
        <v>33</v>
      </c>
      <c r="B29" s="16" t="s">
        <v>695</v>
      </c>
      <c r="C29" s="17">
        <v>42.4</v>
      </c>
      <c r="D29" s="17">
        <v>-76.099999999999994</v>
      </c>
      <c r="E29" s="17">
        <v>-21.3</v>
      </c>
      <c r="F29" s="17">
        <v>0</v>
      </c>
      <c r="G29" s="17">
        <v>0</v>
      </c>
      <c r="H29" s="17">
        <v>-10.9</v>
      </c>
      <c r="I29" s="17">
        <v>18.600000000000001</v>
      </c>
      <c r="J29" s="17"/>
      <c r="K29" s="17">
        <v>3.8</v>
      </c>
      <c r="L29" s="17">
        <v>0</v>
      </c>
      <c r="M29" s="17"/>
      <c r="N29" s="17">
        <v>-17.8</v>
      </c>
      <c r="O29" s="17"/>
      <c r="P29" s="17">
        <v>-5.8</v>
      </c>
      <c r="Q29" s="17"/>
      <c r="R29" s="17">
        <v>1.9</v>
      </c>
      <c r="S29" s="17">
        <v>0</v>
      </c>
      <c r="T29" s="17"/>
      <c r="U29" s="17"/>
      <c r="V29" s="17"/>
      <c r="W29" s="17"/>
      <c r="X29" s="17">
        <v>5.9</v>
      </c>
      <c r="Y29" s="17">
        <v>1.8</v>
      </c>
      <c r="Z29" s="17">
        <v>1.7</v>
      </c>
      <c r="AA29" s="17">
        <v>0</v>
      </c>
      <c r="AB29" s="17">
        <v>-3.4</v>
      </c>
      <c r="AC29" s="17">
        <v>3.7</v>
      </c>
      <c r="AD29" s="17">
        <v>4.3</v>
      </c>
      <c r="AE29" s="17"/>
      <c r="AF29" s="17"/>
      <c r="AG29" s="17"/>
      <c r="AH29" s="17"/>
      <c r="AI29" s="17">
        <v>19.600000000000001</v>
      </c>
      <c r="AJ29" s="17">
        <v>0</v>
      </c>
      <c r="AK29" s="17">
        <v>8.5</v>
      </c>
      <c r="AL29" s="17"/>
      <c r="AM29" s="17"/>
      <c r="AN29" s="17">
        <v>-0.5</v>
      </c>
      <c r="AO29" s="17">
        <v>0</v>
      </c>
      <c r="AP29" s="17">
        <v>3.4</v>
      </c>
      <c r="AQ29" s="17">
        <v>6.6</v>
      </c>
      <c r="AR29" s="17">
        <v>-3.4</v>
      </c>
      <c r="AS29" s="17">
        <v>0.5</v>
      </c>
      <c r="AT29" s="17">
        <v>2.2000000000000002</v>
      </c>
      <c r="AU29" s="17">
        <v>1.3</v>
      </c>
      <c r="AV29" s="17">
        <v>-15.48569</v>
      </c>
      <c r="AW29" s="17">
        <v>-37.664760000000001</v>
      </c>
      <c r="AX29" s="17">
        <v>-40.870229999999999</v>
      </c>
      <c r="AY29" s="17">
        <v>-1.9</v>
      </c>
      <c r="AZ29" s="17">
        <v>0</v>
      </c>
      <c r="BA29" s="17">
        <v>1.1000000000000001</v>
      </c>
      <c r="BB29" s="17">
        <v>1</v>
      </c>
      <c r="BC29" s="17">
        <v>0.2</v>
      </c>
      <c r="BD29" s="17">
        <v>-2.6</v>
      </c>
      <c r="BE29" s="17"/>
      <c r="BF29" s="17"/>
      <c r="BG29" s="17">
        <v>3.7</v>
      </c>
      <c r="BH29" s="17"/>
      <c r="BI29" s="17"/>
      <c r="BJ29" s="17">
        <v>-1.3</v>
      </c>
      <c r="BK29" s="17"/>
      <c r="BL29" s="17"/>
      <c r="BM29" s="17"/>
      <c r="BN29" s="17">
        <v>10.6</v>
      </c>
      <c r="BO29" s="17">
        <v>-13.7</v>
      </c>
      <c r="BP29" s="17">
        <v>-31.1</v>
      </c>
      <c r="BQ29" s="17">
        <v>-27.8</v>
      </c>
      <c r="BR29" s="17">
        <v>-0.8</v>
      </c>
      <c r="BS29" s="17">
        <v>-9.5</v>
      </c>
      <c r="BT29" s="17">
        <v>-4.5</v>
      </c>
      <c r="BU29" s="17"/>
      <c r="BV29" s="17"/>
      <c r="BW29" s="17">
        <v>0</v>
      </c>
      <c r="BX29" s="17">
        <v>-5.6</v>
      </c>
      <c r="BY29" s="17"/>
      <c r="BZ29" s="17"/>
      <c r="CA29" s="17"/>
      <c r="CB29" s="17">
        <v>12</v>
      </c>
      <c r="CC29" s="17">
        <v>9.8000000000000007</v>
      </c>
      <c r="CD29" s="17">
        <v>-4.4000000000000004</v>
      </c>
      <c r="CE29" s="17">
        <v>-1.7</v>
      </c>
      <c r="CF29" s="17">
        <v>-3.2</v>
      </c>
      <c r="CG29" s="17">
        <v>0</v>
      </c>
      <c r="CH29" s="17"/>
      <c r="CI29" s="17"/>
      <c r="CJ29" s="17">
        <v>11.2</v>
      </c>
      <c r="CK29" s="17">
        <v>14.8</v>
      </c>
      <c r="CL29" s="17">
        <v>-2.5</v>
      </c>
      <c r="CM29" s="17">
        <v>0</v>
      </c>
      <c r="CN29" s="17"/>
      <c r="CO29" s="17"/>
      <c r="CP29" s="17"/>
      <c r="CQ29" s="17"/>
      <c r="CR29" s="17">
        <v>-23.4</v>
      </c>
      <c r="CS29" s="17">
        <v>-20.9</v>
      </c>
      <c r="CT29" s="17">
        <v>-0.4</v>
      </c>
      <c r="CU29" s="17"/>
      <c r="CV29" s="17">
        <v>0.3</v>
      </c>
      <c r="CW29" s="17"/>
      <c r="CX29" s="17">
        <v>-17.3</v>
      </c>
      <c r="CY29" s="17">
        <v>4.4000000000000004</v>
      </c>
      <c r="CZ29" s="17">
        <v>-4.9000000000000004</v>
      </c>
      <c r="DA29" s="17"/>
      <c r="DB29" s="17">
        <v>0</v>
      </c>
      <c r="DC29" s="17">
        <v>0</v>
      </c>
      <c r="DD29" s="17">
        <v>-0.9</v>
      </c>
      <c r="DE29" s="17">
        <v>31.3</v>
      </c>
      <c r="DF29" s="17"/>
      <c r="DG29" s="17">
        <v>0.1</v>
      </c>
      <c r="DH29" s="17">
        <v>1.2</v>
      </c>
      <c r="DI29" s="17">
        <v>0.2</v>
      </c>
      <c r="DJ29" s="17">
        <v>2.9</v>
      </c>
      <c r="DK29" s="17">
        <v>0.2</v>
      </c>
      <c r="DL29" s="17">
        <v>0.4</v>
      </c>
      <c r="DM29" s="17"/>
      <c r="DN29" s="17">
        <v>-0.7</v>
      </c>
      <c r="DO29" s="17">
        <v>-2.2000000000000002</v>
      </c>
      <c r="DP29" s="17">
        <v>1.2</v>
      </c>
      <c r="DQ29" s="17">
        <v>-9.3000000000000007</v>
      </c>
      <c r="DR29" s="17">
        <v>-4.0999999999999996</v>
      </c>
      <c r="DS29" s="17">
        <v>0.2</v>
      </c>
      <c r="DT29" s="17">
        <v>0.1</v>
      </c>
      <c r="DU29" s="17">
        <v>0.5</v>
      </c>
      <c r="DV29" s="17"/>
      <c r="DW29" s="17"/>
      <c r="DX29" s="17">
        <v>-1.7</v>
      </c>
      <c r="DY29" s="17">
        <v>0.5</v>
      </c>
      <c r="DZ29" s="17">
        <v>0.3</v>
      </c>
      <c r="EA29" s="17">
        <v>1.3</v>
      </c>
      <c r="EB29" s="17">
        <v>0.5</v>
      </c>
      <c r="EC29" s="17"/>
      <c r="ED29" s="17">
        <v>1.5</v>
      </c>
      <c r="EE29" s="17">
        <v>3.8</v>
      </c>
      <c r="EF29" s="17">
        <v>-11.1</v>
      </c>
      <c r="EG29" s="17">
        <v>-12</v>
      </c>
      <c r="EH29" s="17">
        <v>-1.5</v>
      </c>
      <c r="EI29" s="17">
        <v>-1</v>
      </c>
      <c r="EJ29" s="17">
        <v>-3.28</v>
      </c>
      <c r="EK29" s="17">
        <v>1.5</v>
      </c>
      <c r="EL29" s="17">
        <v>-0.2</v>
      </c>
      <c r="EM29" s="17">
        <v>2.1</v>
      </c>
      <c r="EN29" s="17">
        <v>0.2</v>
      </c>
      <c r="EO29" s="17">
        <v>0.2</v>
      </c>
      <c r="EP29" s="17">
        <v>0.2</v>
      </c>
      <c r="EQ29" s="17">
        <v>-5.2</v>
      </c>
      <c r="ER29" s="17">
        <v>1.9</v>
      </c>
      <c r="ES29" s="17">
        <v>1.9</v>
      </c>
      <c r="ET29" s="17">
        <v>-4.8</v>
      </c>
      <c r="EU29" s="17">
        <v>-0.2</v>
      </c>
      <c r="EV29" s="17">
        <v>0</v>
      </c>
      <c r="EW29" s="17">
        <v>0</v>
      </c>
      <c r="EX29" s="17">
        <v>-1.6</v>
      </c>
      <c r="EY29" s="17">
        <v>1.8</v>
      </c>
      <c r="EZ29" s="17">
        <v>0.7</v>
      </c>
      <c r="FA29" s="17">
        <v>0.4</v>
      </c>
      <c r="FB29" s="17">
        <v>0.5</v>
      </c>
      <c r="FC29" s="17">
        <v>1.7</v>
      </c>
      <c r="FD29" s="17">
        <v>0.2</v>
      </c>
      <c r="FE29" s="17">
        <v>0.2</v>
      </c>
      <c r="FF29" s="17">
        <v>2.1</v>
      </c>
      <c r="FG29" s="17">
        <v>13.2</v>
      </c>
      <c r="FH29" s="17">
        <v>0.1</v>
      </c>
      <c r="FI29" s="17"/>
      <c r="FJ29" s="17"/>
      <c r="FK29" s="17">
        <v>2.5</v>
      </c>
      <c r="FL29" s="17">
        <v>2.1</v>
      </c>
      <c r="FM29" s="17">
        <v>13.04</v>
      </c>
      <c r="FN29" s="17">
        <v>-182.46068</v>
      </c>
      <c r="FO29" s="15"/>
      <c r="FP29" s="17">
        <v>2.7572700000000001</v>
      </c>
      <c r="FQ29" s="17">
        <v>0</v>
      </c>
      <c r="FR29" s="17">
        <v>2.2999999999999998</v>
      </c>
      <c r="FS29" s="17">
        <v>1</v>
      </c>
      <c r="FT29" s="17">
        <v>0.25634000000000001</v>
      </c>
      <c r="FU29" s="17">
        <v>0.30070000000000002</v>
      </c>
      <c r="FV29" s="17">
        <v>0.5</v>
      </c>
      <c r="FW29" s="17">
        <v>1.5</v>
      </c>
      <c r="FX29" s="17">
        <v>8.6143099999999997</v>
      </c>
    </row>
    <row r="30" spans="1:180" ht="24" customHeight="1" x14ac:dyDescent="0.3">
      <c r="A30" s="16" t="s">
        <v>33</v>
      </c>
      <c r="B30" s="16" t="s">
        <v>696</v>
      </c>
      <c r="C30" s="17">
        <v>36.1</v>
      </c>
      <c r="D30" s="17">
        <v>-76.7</v>
      </c>
      <c r="E30" s="17">
        <v>-23.1</v>
      </c>
      <c r="F30" s="17">
        <v>0</v>
      </c>
      <c r="G30" s="17">
        <v>0</v>
      </c>
      <c r="H30" s="17">
        <v>-9.5</v>
      </c>
      <c r="I30" s="17">
        <v>29.4</v>
      </c>
      <c r="J30" s="17"/>
      <c r="K30" s="17">
        <v>4.5</v>
      </c>
      <c r="L30" s="17">
        <v>0</v>
      </c>
      <c r="M30" s="17"/>
      <c r="N30" s="17">
        <v>-19</v>
      </c>
      <c r="O30" s="17"/>
      <c r="P30" s="17">
        <v>-3.9</v>
      </c>
      <c r="Q30" s="17"/>
      <c r="R30" s="17">
        <v>0</v>
      </c>
      <c r="S30" s="17">
        <v>-0.1</v>
      </c>
      <c r="T30" s="17"/>
      <c r="U30" s="17"/>
      <c r="V30" s="17"/>
      <c r="W30" s="17"/>
      <c r="X30" s="17">
        <v>5</v>
      </c>
      <c r="Y30" s="17">
        <v>1.9</v>
      </c>
      <c r="Z30" s="17">
        <v>1.6</v>
      </c>
      <c r="AA30" s="17">
        <v>0</v>
      </c>
      <c r="AB30" s="17">
        <v>-3.4</v>
      </c>
      <c r="AC30" s="17">
        <v>3.4</v>
      </c>
      <c r="AD30" s="17">
        <v>4.4000000000000004</v>
      </c>
      <c r="AE30" s="17"/>
      <c r="AF30" s="17"/>
      <c r="AG30" s="17"/>
      <c r="AH30" s="17"/>
      <c r="AI30" s="17">
        <v>18.2</v>
      </c>
      <c r="AJ30" s="17">
        <v>0</v>
      </c>
      <c r="AK30" s="17">
        <v>10.199999999999999</v>
      </c>
      <c r="AL30" s="17"/>
      <c r="AM30" s="17"/>
      <c r="AN30" s="17">
        <v>-0.5</v>
      </c>
      <c r="AO30" s="17">
        <v>0</v>
      </c>
      <c r="AP30" s="17">
        <v>3.9</v>
      </c>
      <c r="AQ30" s="17">
        <v>7.7</v>
      </c>
      <c r="AR30" s="17">
        <v>-3</v>
      </c>
      <c r="AS30" s="17">
        <v>0.4</v>
      </c>
      <c r="AT30" s="17">
        <v>2.2000000000000002</v>
      </c>
      <c r="AU30" s="17">
        <v>1.3</v>
      </c>
      <c r="AV30" s="17">
        <v>-14.26084</v>
      </c>
      <c r="AW30" s="17">
        <v>-36.214039999999997</v>
      </c>
      <c r="AX30" s="17">
        <v>-39.139539999999997</v>
      </c>
      <c r="AY30" s="17">
        <v>-4.0999999999999996</v>
      </c>
      <c r="AZ30" s="17">
        <v>0</v>
      </c>
      <c r="BA30" s="17">
        <v>2.8</v>
      </c>
      <c r="BB30" s="17">
        <v>0.9</v>
      </c>
      <c r="BC30" s="17">
        <v>0.2</v>
      </c>
      <c r="BD30" s="17">
        <v>-1.3</v>
      </c>
      <c r="BE30" s="17"/>
      <c r="BF30" s="17"/>
      <c r="BG30" s="17">
        <v>5</v>
      </c>
      <c r="BH30" s="17"/>
      <c r="BI30" s="17"/>
      <c r="BJ30" s="17">
        <v>-0.5</v>
      </c>
      <c r="BK30" s="17"/>
      <c r="BL30" s="17"/>
      <c r="BM30" s="17"/>
      <c r="BN30" s="17">
        <v>13.5</v>
      </c>
      <c r="BO30" s="17">
        <v>-13</v>
      </c>
      <c r="BP30" s="17">
        <v>-29.6</v>
      </c>
      <c r="BQ30" s="17">
        <v>-27.1</v>
      </c>
      <c r="BR30" s="17">
        <v>-0.5</v>
      </c>
      <c r="BS30" s="17">
        <v>-9</v>
      </c>
      <c r="BT30" s="17">
        <v>-4.3</v>
      </c>
      <c r="BU30" s="17"/>
      <c r="BV30" s="17"/>
      <c r="BW30" s="17">
        <v>0</v>
      </c>
      <c r="BX30" s="17">
        <v>-3.4</v>
      </c>
      <c r="BY30" s="17"/>
      <c r="BZ30" s="17"/>
      <c r="CA30" s="17"/>
      <c r="CB30" s="17">
        <v>12.5</v>
      </c>
      <c r="CC30" s="17">
        <v>11.1</v>
      </c>
      <c r="CD30" s="17">
        <v>1.6</v>
      </c>
      <c r="CE30" s="17">
        <v>-1.4</v>
      </c>
      <c r="CF30" s="17">
        <v>0</v>
      </c>
      <c r="CG30" s="17">
        <v>0</v>
      </c>
      <c r="CH30" s="17"/>
      <c r="CI30" s="17"/>
      <c r="CJ30" s="17">
        <v>14.6</v>
      </c>
      <c r="CK30" s="17">
        <v>18.100000000000001</v>
      </c>
      <c r="CL30" s="17">
        <v>0.9</v>
      </c>
      <c r="CM30" s="17">
        <v>0</v>
      </c>
      <c r="CN30" s="17"/>
      <c r="CO30" s="17"/>
      <c r="CP30" s="17"/>
      <c r="CQ30" s="17"/>
      <c r="CR30" s="17">
        <v>-21.4</v>
      </c>
      <c r="CS30" s="17">
        <v>-19.7</v>
      </c>
      <c r="CT30" s="17">
        <v>-0.2</v>
      </c>
      <c r="CU30" s="17"/>
      <c r="CV30" s="17">
        <v>0.3</v>
      </c>
      <c r="CW30" s="17"/>
      <c r="CX30" s="17">
        <v>-15.8</v>
      </c>
      <c r="CY30" s="17">
        <v>7.2</v>
      </c>
      <c r="CZ30" s="17">
        <v>-4.5999999999999996</v>
      </c>
      <c r="DA30" s="17"/>
      <c r="DB30" s="17">
        <v>0.1</v>
      </c>
      <c r="DC30" s="17">
        <v>-0.1</v>
      </c>
      <c r="DD30" s="17">
        <v>-0.9</v>
      </c>
      <c r="DE30" s="17">
        <v>30</v>
      </c>
      <c r="DF30" s="17"/>
      <c r="DG30" s="17">
        <v>0.1</v>
      </c>
      <c r="DH30" s="17">
        <v>1.3</v>
      </c>
      <c r="DI30" s="17">
        <v>0.3</v>
      </c>
      <c r="DJ30" s="17">
        <v>1.4</v>
      </c>
      <c r="DK30" s="17">
        <v>0.2</v>
      </c>
      <c r="DL30" s="17">
        <v>0.4</v>
      </c>
      <c r="DM30" s="17"/>
      <c r="DN30" s="17">
        <v>-0.7</v>
      </c>
      <c r="DO30" s="17">
        <v>-2.2000000000000002</v>
      </c>
      <c r="DP30" s="17">
        <v>1.2</v>
      </c>
      <c r="DQ30" s="17">
        <v>-9.1</v>
      </c>
      <c r="DR30" s="17">
        <v>-3.8</v>
      </c>
      <c r="DS30" s="17">
        <v>0.1</v>
      </c>
      <c r="DT30" s="17">
        <v>0.2</v>
      </c>
      <c r="DU30" s="17">
        <v>0.5</v>
      </c>
      <c r="DV30" s="17"/>
      <c r="DW30" s="17"/>
      <c r="DX30" s="17">
        <v>-1.5</v>
      </c>
      <c r="DY30" s="17">
        <v>0.3</v>
      </c>
      <c r="DZ30" s="17">
        <v>0.3</v>
      </c>
      <c r="EA30" s="17">
        <v>1.2</v>
      </c>
      <c r="EB30" s="17">
        <v>0.5</v>
      </c>
      <c r="EC30" s="17"/>
      <c r="ED30" s="17">
        <v>1.5</v>
      </c>
      <c r="EE30" s="17">
        <v>3.8</v>
      </c>
      <c r="EF30" s="17">
        <v>-10.5</v>
      </c>
      <c r="EG30" s="17">
        <v>-11.4</v>
      </c>
      <c r="EH30" s="17">
        <v>-1.8</v>
      </c>
      <c r="EI30" s="17">
        <v>-0.6</v>
      </c>
      <c r="EJ30" s="17">
        <v>-3.42</v>
      </c>
      <c r="EK30" s="17">
        <v>1.5</v>
      </c>
      <c r="EL30" s="17">
        <v>-0.2</v>
      </c>
      <c r="EM30" s="17">
        <v>2.1</v>
      </c>
      <c r="EN30" s="17">
        <v>0.2</v>
      </c>
      <c r="EO30" s="17">
        <v>0.2</v>
      </c>
      <c r="EP30" s="17">
        <v>0.2</v>
      </c>
      <c r="EQ30" s="17">
        <v>-5.0999999999999996</v>
      </c>
      <c r="ER30" s="17">
        <v>1.6</v>
      </c>
      <c r="ES30" s="17">
        <v>2.2999999999999998</v>
      </c>
      <c r="ET30" s="17">
        <v>-4.8</v>
      </c>
      <c r="EU30" s="17">
        <v>-0.2</v>
      </c>
      <c r="EV30" s="17">
        <v>-15.2</v>
      </c>
      <c r="EW30" s="17">
        <v>0</v>
      </c>
      <c r="EX30" s="17">
        <v>-1.9</v>
      </c>
      <c r="EY30" s="17">
        <v>1.8</v>
      </c>
      <c r="EZ30" s="17">
        <v>0.6</v>
      </c>
      <c r="FA30" s="17">
        <v>0.4</v>
      </c>
      <c r="FB30" s="17">
        <v>0.5</v>
      </c>
      <c r="FC30" s="17">
        <v>2.1</v>
      </c>
      <c r="FD30" s="17">
        <v>0.2</v>
      </c>
      <c r="FE30" s="17">
        <v>0.3</v>
      </c>
      <c r="FF30" s="17">
        <v>2.2999999999999998</v>
      </c>
      <c r="FG30" s="17">
        <v>13.5</v>
      </c>
      <c r="FH30" s="17">
        <v>-0.1</v>
      </c>
      <c r="FI30" s="17"/>
      <c r="FJ30" s="17"/>
      <c r="FK30" s="17">
        <v>3.9</v>
      </c>
      <c r="FL30" s="17">
        <v>2.2000000000000002</v>
      </c>
      <c r="FM30" s="17">
        <v>13.19</v>
      </c>
      <c r="FN30" s="17">
        <v>-146.84442000000001</v>
      </c>
      <c r="FO30" s="15"/>
      <c r="FP30" s="17">
        <v>2.9555400000000001</v>
      </c>
      <c r="FQ30" s="17">
        <v>-0.13200000000000001</v>
      </c>
      <c r="FR30" s="17">
        <v>2.2999999999999998</v>
      </c>
      <c r="FS30" s="17">
        <v>1</v>
      </c>
      <c r="FT30" s="17">
        <v>0.26705000000000001</v>
      </c>
      <c r="FU30" s="17">
        <v>0.27921000000000001</v>
      </c>
      <c r="FV30" s="17">
        <v>0.6</v>
      </c>
      <c r="FW30" s="17">
        <v>1.4</v>
      </c>
      <c r="FX30" s="17">
        <v>8.6698000000000004</v>
      </c>
    </row>
    <row r="31" spans="1:180" ht="24" customHeight="1" x14ac:dyDescent="0.3">
      <c r="A31" s="16" t="s">
        <v>33</v>
      </c>
      <c r="B31" s="16" t="s">
        <v>697</v>
      </c>
      <c r="C31" s="17">
        <v>40.799999999999997</v>
      </c>
      <c r="D31" s="17">
        <v>-71.599999999999994</v>
      </c>
      <c r="E31" s="17">
        <v>-22.6</v>
      </c>
      <c r="F31" s="17">
        <v>0</v>
      </c>
      <c r="G31" s="17">
        <v>0</v>
      </c>
      <c r="H31" s="17">
        <v>-11</v>
      </c>
      <c r="I31" s="17">
        <v>-4.9000000000000004</v>
      </c>
      <c r="J31" s="17"/>
      <c r="K31" s="17">
        <v>3.5</v>
      </c>
      <c r="L31" s="17">
        <v>0</v>
      </c>
      <c r="M31" s="17"/>
      <c r="N31" s="17">
        <v>-13.6</v>
      </c>
      <c r="O31" s="17"/>
      <c r="P31" s="17">
        <v>-6.8</v>
      </c>
      <c r="Q31" s="17"/>
      <c r="R31" s="17">
        <v>0</v>
      </c>
      <c r="S31" s="17">
        <v>0.1</v>
      </c>
      <c r="T31" s="17"/>
      <c r="U31" s="17"/>
      <c r="V31" s="17"/>
      <c r="W31" s="17"/>
      <c r="X31" s="17">
        <v>5.9</v>
      </c>
      <c r="Y31" s="17">
        <v>1.8</v>
      </c>
      <c r="Z31" s="17">
        <v>1.6</v>
      </c>
      <c r="AA31" s="17">
        <v>0</v>
      </c>
      <c r="AB31" s="17">
        <v>-3.4</v>
      </c>
      <c r="AC31" s="17">
        <v>3.2</v>
      </c>
      <c r="AD31" s="17">
        <v>5.6</v>
      </c>
      <c r="AE31" s="17"/>
      <c r="AF31" s="17"/>
      <c r="AG31" s="17"/>
      <c r="AH31" s="17"/>
      <c r="AI31" s="17">
        <v>19.399999999999999</v>
      </c>
      <c r="AJ31" s="17">
        <v>0</v>
      </c>
      <c r="AK31" s="17">
        <v>4</v>
      </c>
      <c r="AL31" s="17"/>
      <c r="AM31" s="17"/>
      <c r="AN31" s="17">
        <v>-0.7</v>
      </c>
      <c r="AO31" s="17">
        <v>0</v>
      </c>
      <c r="AP31" s="17">
        <v>3.7</v>
      </c>
      <c r="AQ31" s="17">
        <v>6.2</v>
      </c>
      <c r="AR31" s="17">
        <v>-3.1</v>
      </c>
      <c r="AS31" s="17">
        <v>0.5</v>
      </c>
      <c r="AT31" s="17">
        <v>2.2000000000000002</v>
      </c>
      <c r="AU31" s="17">
        <v>1.6</v>
      </c>
      <c r="AV31" s="17">
        <v>-19.8461</v>
      </c>
      <c r="AW31" s="17">
        <v>-41.67774</v>
      </c>
      <c r="AX31" s="17">
        <v>-44.987340000000003</v>
      </c>
      <c r="AY31" s="17">
        <v>-0.7</v>
      </c>
      <c r="AZ31" s="17">
        <v>0</v>
      </c>
      <c r="BA31" s="17">
        <v>-0.4</v>
      </c>
      <c r="BB31" s="17">
        <v>0.9</v>
      </c>
      <c r="BC31" s="17">
        <v>0.2</v>
      </c>
      <c r="BD31" s="17">
        <v>0.5</v>
      </c>
      <c r="BE31" s="17"/>
      <c r="BF31" s="17"/>
      <c r="BG31" s="17">
        <v>3.2</v>
      </c>
      <c r="BH31" s="17"/>
      <c r="BI31" s="17"/>
      <c r="BJ31" s="17">
        <v>0</v>
      </c>
      <c r="BK31" s="17"/>
      <c r="BL31" s="17"/>
      <c r="BM31" s="17"/>
      <c r="BN31" s="17">
        <v>6.8</v>
      </c>
      <c r="BO31" s="17">
        <v>-14.5</v>
      </c>
      <c r="BP31" s="17">
        <v>-34.200000000000003</v>
      </c>
      <c r="BQ31" s="17">
        <v>-30.5</v>
      </c>
      <c r="BR31" s="17">
        <v>5.8</v>
      </c>
      <c r="BS31" s="17">
        <v>-10.3</v>
      </c>
      <c r="BT31" s="17">
        <v>-4.8</v>
      </c>
      <c r="BU31" s="17"/>
      <c r="BV31" s="17"/>
      <c r="BW31" s="17">
        <v>0</v>
      </c>
      <c r="BX31" s="17">
        <v>-4.5999999999999996</v>
      </c>
      <c r="BY31" s="17"/>
      <c r="BZ31" s="17"/>
      <c r="CA31" s="17"/>
      <c r="CB31" s="17">
        <v>28.1</v>
      </c>
      <c r="CC31" s="17">
        <v>9.4</v>
      </c>
      <c r="CD31" s="17">
        <v>-0.3</v>
      </c>
      <c r="CE31" s="17">
        <v>-1.5</v>
      </c>
      <c r="CF31" s="17">
        <v>-0.1</v>
      </c>
      <c r="CG31" s="17">
        <v>0</v>
      </c>
      <c r="CH31" s="17"/>
      <c r="CI31" s="17"/>
      <c r="CJ31" s="17">
        <v>10</v>
      </c>
      <c r="CK31" s="17">
        <v>13.6</v>
      </c>
      <c r="CL31" s="17">
        <v>-5.7</v>
      </c>
      <c r="CM31" s="17">
        <v>0</v>
      </c>
      <c r="CN31" s="17"/>
      <c r="CO31" s="17"/>
      <c r="CP31" s="17"/>
      <c r="CQ31" s="17"/>
      <c r="CR31" s="17">
        <v>-22.8</v>
      </c>
      <c r="CS31" s="17">
        <v>-20.6</v>
      </c>
      <c r="CT31" s="17">
        <v>-0.4</v>
      </c>
      <c r="CU31" s="17"/>
      <c r="CV31" s="17">
        <v>0.3</v>
      </c>
      <c r="CW31" s="17"/>
      <c r="CX31" s="17">
        <v>-14.1</v>
      </c>
      <c r="CY31" s="17">
        <v>8.1999999999999993</v>
      </c>
      <c r="CZ31" s="17">
        <v>-5.4</v>
      </c>
      <c r="DA31" s="17"/>
      <c r="DB31" s="17">
        <v>0</v>
      </c>
      <c r="DC31" s="17">
        <v>0</v>
      </c>
      <c r="DD31" s="17">
        <v>-1</v>
      </c>
      <c r="DE31" s="17">
        <v>32.5</v>
      </c>
      <c r="DF31" s="17"/>
      <c r="DG31" s="17">
        <v>0.1</v>
      </c>
      <c r="DH31" s="17">
        <v>1.3</v>
      </c>
      <c r="DI31" s="17">
        <v>0.2</v>
      </c>
      <c r="DJ31" s="17">
        <v>1.9</v>
      </c>
      <c r="DK31" s="17">
        <v>0.2</v>
      </c>
      <c r="DL31" s="17">
        <v>0.4</v>
      </c>
      <c r="DM31" s="17"/>
      <c r="DN31" s="17">
        <v>-0.7</v>
      </c>
      <c r="DO31" s="17">
        <v>-2.2000000000000002</v>
      </c>
      <c r="DP31" s="17">
        <v>2.1</v>
      </c>
      <c r="DQ31" s="17">
        <v>-7.4</v>
      </c>
      <c r="DR31" s="17">
        <v>-2.7</v>
      </c>
      <c r="DS31" s="17">
        <v>0</v>
      </c>
      <c r="DT31" s="17">
        <v>0.2</v>
      </c>
      <c r="DU31" s="17">
        <v>0.5</v>
      </c>
      <c r="DV31" s="17"/>
      <c r="DW31" s="17"/>
      <c r="DX31" s="17">
        <v>-1.5</v>
      </c>
      <c r="DY31" s="17">
        <v>0.4</v>
      </c>
      <c r="DZ31" s="17">
        <v>0.4</v>
      </c>
      <c r="EA31" s="17">
        <v>1.2</v>
      </c>
      <c r="EB31" s="17">
        <v>0.3</v>
      </c>
      <c r="EC31" s="17"/>
      <c r="ED31" s="17">
        <v>1.5</v>
      </c>
      <c r="EE31" s="17">
        <v>3.9</v>
      </c>
      <c r="EF31" s="17">
        <v>3.7</v>
      </c>
      <c r="EG31" s="17">
        <v>-7.2</v>
      </c>
      <c r="EH31" s="17">
        <v>0.4</v>
      </c>
      <c r="EI31" s="17">
        <v>-0.1</v>
      </c>
      <c r="EJ31" s="17">
        <v>-3.46</v>
      </c>
      <c r="EK31" s="17">
        <v>1.5</v>
      </c>
      <c r="EL31" s="17">
        <v>-0.2</v>
      </c>
      <c r="EM31" s="17">
        <v>2.1</v>
      </c>
      <c r="EN31" s="17">
        <v>0.2</v>
      </c>
      <c r="EO31" s="17">
        <v>0.2</v>
      </c>
      <c r="EP31" s="17">
        <v>0.2</v>
      </c>
      <c r="EQ31" s="17">
        <v>-5.9</v>
      </c>
      <c r="ER31" s="17">
        <v>1.8</v>
      </c>
      <c r="ES31" s="17">
        <v>2.7</v>
      </c>
      <c r="ET31" s="17">
        <v>-5</v>
      </c>
      <c r="EU31" s="17">
        <v>-0.2</v>
      </c>
      <c r="EV31" s="17">
        <v>-9.5</v>
      </c>
      <c r="EW31" s="17">
        <v>0</v>
      </c>
      <c r="EX31" s="17">
        <v>4.0999999999999996</v>
      </c>
      <c r="EY31" s="17">
        <v>1.7</v>
      </c>
      <c r="EZ31" s="17">
        <v>0.6</v>
      </c>
      <c r="FA31" s="17">
        <v>0.4</v>
      </c>
      <c r="FB31" s="17">
        <v>0.5</v>
      </c>
      <c r="FC31" s="17">
        <v>2.6</v>
      </c>
      <c r="FD31" s="17">
        <v>0.2</v>
      </c>
      <c r="FE31" s="17">
        <v>0.2</v>
      </c>
      <c r="FF31" s="17">
        <v>2.2999999999999998</v>
      </c>
      <c r="FG31" s="17">
        <v>13.6</v>
      </c>
      <c r="FH31" s="17">
        <v>0.1</v>
      </c>
      <c r="FI31" s="17"/>
      <c r="FJ31" s="17"/>
      <c r="FK31" s="17">
        <v>3.1</v>
      </c>
      <c r="FL31" s="17">
        <v>2.1</v>
      </c>
      <c r="FM31" s="17">
        <v>13.78</v>
      </c>
      <c r="FN31" s="17">
        <v>-169.89117999999999</v>
      </c>
      <c r="FO31" s="15"/>
      <c r="FP31" s="17">
        <v>2.6609500000000001</v>
      </c>
      <c r="FQ31" s="17">
        <v>0.127</v>
      </c>
      <c r="FR31" s="17">
        <v>2.1</v>
      </c>
      <c r="FS31" s="17">
        <v>1</v>
      </c>
      <c r="FT31" s="17">
        <v>0.27017999999999998</v>
      </c>
      <c r="FU31" s="17">
        <v>0.23574000000000001</v>
      </c>
      <c r="FV31" s="17">
        <v>0.7</v>
      </c>
      <c r="FW31" s="17">
        <v>1.5</v>
      </c>
      <c r="FX31" s="17">
        <v>8.5938700000000008</v>
      </c>
    </row>
    <row r="32" spans="1:180" ht="24" customHeight="1" x14ac:dyDescent="0.3">
      <c r="A32" s="16" t="s">
        <v>33</v>
      </c>
      <c r="B32" s="16" t="s">
        <v>698</v>
      </c>
      <c r="C32" s="17">
        <v>41.7</v>
      </c>
      <c r="D32" s="17">
        <v>-57.8</v>
      </c>
      <c r="E32" s="17">
        <v>-21.7</v>
      </c>
      <c r="F32" s="17">
        <v>0</v>
      </c>
      <c r="G32" s="17">
        <v>0</v>
      </c>
      <c r="H32" s="17">
        <v>-9.4</v>
      </c>
      <c r="I32" s="17">
        <v>3.7</v>
      </c>
      <c r="J32" s="17"/>
      <c r="K32" s="17">
        <v>3.7</v>
      </c>
      <c r="L32" s="17">
        <v>0</v>
      </c>
      <c r="M32" s="17"/>
      <c r="N32" s="17">
        <v>-7.1</v>
      </c>
      <c r="O32" s="17"/>
      <c r="P32" s="17">
        <v>-6</v>
      </c>
      <c r="Q32" s="17"/>
      <c r="R32" s="17">
        <v>0</v>
      </c>
      <c r="S32" s="17">
        <v>0.2</v>
      </c>
      <c r="T32" s="17"/>
      <c r="U32" s="17"/>
      <c r="V32" s="17"/>
      <c r="W32" s="17"/>
      <c r="X32" s="17">
        <v>7.3</v>
      </c>
      <c r="Y32" s="17">
        <v>1.7</v>
      </c>
      <c r="Z32" s="17">
        <v>1.5</v>
      </c>
      <c r="AA32" s="17">
        <v>0</v>
      </c>
      <c r="AB32" s="17">
        <v>-3.4</v>
      </c>
      <c r="AC32" s="17">
        <v>3.3</v>
      </c>
      <c r="AD32" s="17">
        <v>5.9</v>
      </c>
      <c r="AE32" s="17"/>
      <c r="AF32" s="17"/>
      <c r="AG32" s="17"/>
      <c r="AH32" s="17"/>
      <c r="AI32" s="17">
        <v>20</v>
      </c>
      <c r="AJ32" s="17">
        <v>0</v>
      </c>
      <c r="AK32" s="17">
        <v>9.6</v>
      </c>
      <c r="AL32" s="17"/>
      <c r="AM32" s="17"/>
      <c r="AN32" s="17">
        <v>-0.7</v>
      </c>
      <c r="AO32" s="17">
        <v>0</v>
      </c>
      <c r="AP32" s="17">
        <v>3.6</v>
      </c>
      <c r="AQ32" s="17">
        <v>5.9</v>
      </c>
      <c r="AR32" s="17">
        <v>-3.2</v>
      </c>
      <c r="AS32" s="17">
        <v>1.2</v>
      </c>
      <c r="AT32" s="17">
        <v>2.2000000000000002</v>
      </c>
      <c r="AU32" s="17">
        <v>1.2</v>
      </c>
      <c r="AV32" s="17">
        <v>-16.44839</v>
      </c>
      <c r="AW32" s="17">
        <v>-38.441099999999999</v>
      </c>
      <c r="AX32" s="17">
        <v>-41.928199999999997</v>
      </c>
      <c r="AY32" s="17">
        <v>1.4</v>
      </c>
      <c r="AZ32" s="17">
        <v>0</v>
      </c>
      <c r="BA32" s="17">
        <v>1.3</v>
      </c>
      <c r="BB32" s="17">
        <v>0.9</v>
      </c>
      <c r="BC32" s="17">
        <v>0.1</v>
      </c>
      <c r="BD32" s="17">
        <v>4.5</v>
      </c>
      <c r="BE32" s="17"/>
      <c r="BF32" s="17"/>
      <c r="BG32" s="17">
        <v>3.8</v>
      </c>
      <c r="BH32" s="17"/>
      <c r="BI32" s="17"/>
      <c r="BJ32" s="17">
        <v>0</v>
      </c>
      <c r="BK32" s="17"/>
      <c r="BL32" s="17"/>
      <c r="BM32" s="17"/>
      <c r="BN32" s="17">
        <v>7.9</v>
      </c>
      <c r="BO32" s="17">
        <v>-11</v>
      </c>
      <c r="BP32" s="17">
        <v>-33</v>
      </c>
      <c r="BQ32" s="17">
        <v>-29.6</v>
      </c>
      <c r="BR32" s="17">
        <v>9.1</v>
      </c>
      <c r="BS32" s="17">
        <v>-9.5</v>
      </c>
      <c r="BT32" s="17">
        <v>-4.5999999999999996</v>
      </c>
      <c r="BU32" s="17"/>
      <c r="BV32" s="17"/>
      <c r="BW32" s="17">
        <v>0</v>
      </c>
      <c r="BX32" s="17">
        <v>-2</v>
      </c>
      <c r="BY32" s="17"/>
      <c r="BZ32" s="17"/>
      <c r="CA32" s="17"/>
      <c r="CB32" s="17">
        <v>27.1</v>
      </c>
      <c r="CC32" s="17">
        <v>9.1</v>
      </c>
      <c r="CD32" s="17">
        <v>-0.7</v>
      </c>
      <c r="CE32" s="17">
        <v>-1.5</v>
      </c>
      <c r="CF32" s="17">
        <v>-0.2</v>
      </c>
      <c r="CG32" s="17">
        <v>0</v>
      </c>
      <c r="CH32" s="17"/>
      <c r="CI32" s="17"/>
      <c r="CJ32" s="17">
        <v>12.9</v>
      </c>
      <c r="CK32" s="17">
        <v>16.5</v>
      </c>
      <c r="CL32" s="17">
        <v>-1.3</v>
      </c>
      <c r="CM32" s="17">
        <v>0</v>
      </c>
      <c r="CN32" s="17"/>
      <c r="CO32" s="17"/>
      <c r="CP32" s="17"/>
      <c r="CQ32" s="17"/>
      <c r="CR32" s="17">
        <v>-21.6</v>
      </c>
      <c r="CS32" s="17">
        <v>-19.8</v>
      </c>
      <c r="CT32" s="17">
        <v>-0.8</v>
      </c>
      <c r="CU32" s="17"/>
      <c r="CV32" s="17">
        <v>0.3</v>
      </c>
      <c r="CW32" s="17"/>
      <c r="CX32" s="17">
        <v>-14</v>
      </c>
      <c r="CY32" s="17">
        <v>6.1</v>
      </c>
      <c r="CZ32" s="17">
        <v>-5.2</v>
      </c>
      <c r="DA32" s="17"/>
      <c r="DB32" s="17">
        <v>0</v>
      </c>
      <c r="DC32" s="17">
        <v>-0.1</v>
      </c>
      <c r="DD32" s="17">
        <v>-1</v>
      </c>
      <c r="DE32" s="17">
        <v>33.9</v>
      </c>
      <c r="DF32" s="17"/>
      <c r="DG32" s="17">
        <v>0.1</v>
      </c>
      <c r="DH32" s="17">
        <v>1.3</v>
      </c>
      <c r="DI32" s="17">
        <v>0.2</v>
      </c>
      <c r="DJ32" s="17">
        <v>1.5</v>
      </c>
      <c r="DK32" s="17">
        <v>0.8</v>
      </c>
      <c r="DL32" s="17">
        <v>0.4</v>
      </c>
      <c r="DM32" s="17"/>
      <c r="DN32" s="17">
        <v>-0.7</v>
      </c>
      <c r="DO32" s="17">
        <v>-2.2000000000000002</v>
      </c>
      <c r="DP32" s="17">
        <v>2.1</v>
      </c>
      <c r="DQ32" s="17">
        <v>-6.5</v>
      </c>
      <c r="DR32" s="17">
        <v>-2.2000000000000002</v>
      </c>
      <c r="DS32" s="17">
        <v>0.3</v>
      </c>
      <c r="DT32" s="17">
        <v>0.3</v>
      </c>
      <c r="DU32" s="17">
        <v>0.5</v>
      </c>
      <c r="DV32" s="17"/>
      <c r="DW32" s="17"/>
      <c r="DX32" s="17">
        <v>-1.5</v>
      </c>
      <c r="DY32" s="17">
        <v>0.4</v>
      </c>
      <c r="DZ32" s="17">
        <v>0.1</v>
      </c>
      <c r="EA32" s="17">
        <v>1.2</v>
      </c>
      <c r="EB32" s="17">
        <v>0.3</v>
      </c>
      <c r="EC32" s="17"/>
      <c r="ED32" s="17">
        <v>1.5</v>
      </c>
      <c r="EE32" s="17">
        <v>4</v>
      </c>
      <c r="EF32" s="17">
        <v>2.2999999999999998</v>
      </c>
      <c r="EG32" s="17">
        <v>-4.5999999999999996</v>
      </c>
      <c r="EH32" s="17">
        <v>0.3</v>
      </c>
      <c r="EI32" s="17">
        <v>-0.6</v>
      </c>
      <c r="EJ32" s="17">
        <v>-3.54</v>
      </c>
      <c r="EK32" s="17">
        <v>1.5</v>
      </c>
      <c r="EL32" s="17">
        <v>-0.2</v>
      </c>
      <c r="EM32" s="17">
        <v>2.1</v>
      </c>
      <c r="EN32" s="17">
        <v>0.2</v>
      </c>
      <c r="EO32" s="17">
        <v>0.2</v>
      </c>
      <c r="EP32" s="17">
        <v>0.2</v>
      </c>
      <c r="EQ32" s="17">
        <v>-5.9</v>
      </c>
      <c r="ER32" s="17">
        <v>1.7</v>
      </c>
      <c r="ES32" s="17">
        <v>3.1</v>
      </c>
      <c r="ET32" s="17">
        <v>-5</v>
      </c>
      <c r="EU32" s="17">
        <v>-0.2</v>
      </c>
      <c r="EV32" s="17">
        <v>-3.6</v>
      </c>
      <c r="EW32" s="17">
        <v>0</v>
      </c>
      <c r="EX32" s="17">
        <v>4.0999999999999996</v>
      </c>
      <c r="EY32" s="17">
        <v>1.7</v>
      </c>
      <c r="EZ32" s="17">
        <v>0.6</v>
      </c>
      <c r="FA32" s="17">
        <v>0.4</v>
      </c>
      <c r="FB32" s="17">
        <v>0.5</v>
      </c>
      <c r="FC32" s="17">
        <v>2.9</v>
      </c>
      <c r="FD32" s="17">
        <v>0.2</v>
      </c>
      <c r="FE32" s="17">
        <v>0.2</v>
      </c>
      <c r="FF32" s="17">
        <v>2.4</v>
      </c>
      <c r="FG32" s="17">
        <v>14.7</v>
      </c>
      <c r="FH32" s="17">
        <v>0.4</v>
      </c>
      <c r="FI32" s="17"/>
      <c r="FJ32" s="17"/>
      <c r="FK32" s="17">
        <v>3.2</v>
      </c>
      <c r="FL32" s="17">
        <v>2.2999999999999998</v>
      </c>
      <c r="FM32" s="17">
        <v>12.11</v>
      </c>
      <c r="FN32" s="17">
        <v>-78.84769</v>
      </c>
      <c r="FO32" s="15"/>
      <c r="FP32" s="17">
        <v>2.33969</v>
      </c>
      <c r="FQ32" s="17">
        <v>0.19400000000000001</v>
      </c>
      <c r="FR32" s="17">
        <v>2.2000000000000002</v>
      </c>
      <c r="FS32" s="17">
        <v>1</v>
      </c>
      <c r="FT32" s="17">
        <v>0.29319000000000001</v>
      </c>
      <c r="FU32" s="17">
        <v>0.26323000000000002</v>
      </c>
      <c r="FV32" s="17">
        <v>0.9</v>
      </c>
      <c r="FW32" s="17">
        <v>1.5</v>
      </c>
      <c r="FX32" s="17">
        <v>8.6901100000000007</v>
      </c>
    </row>
    <row r="33" spans="1:180" ht="24" customHeight="1" x14ac:dyDescent="0.3">
      <c r="A33" s="16" t="s">
        <v>33</v>
      </c>
      <c r="B33" s="16" t="s">
        <v>699</v>
      </c>
      <c r="C33" s="17">
        <v>39</v>
      </c>
      <c r="D33" s="17">
        <v>-66.3</v>
      </c>
      <c r="E33" s="17">
        <v>-21.8</v>
      </c>
      <c r="F33" s="17">
        <v>0</v>
      </c>
      <c r="G33" s="17">
        <v>0</v>
      </c>
      <c r="H33" s="17">
        <v>-10</v>
      </c>
      <c r="I33" s="17">
        <v>5.8</v>
      </c>
      <c r="J33" s="17"/>
      <c r="K33" s="17">
        <v>4.5999999999999996</v>
      </c>
      <c r="L33" s="17">
        <v>0</v>
      </c>
      <c r="M33" s="17"/>
      <c r="N33" s="17">
        <v>0</v>
      </c>
      <c r="O33" s="17"/>
      <c r="P33" s="17">
        <v>0</v>
      </c>
      <c r="Q33" s="17"/>
      <c r="R33" s="17">
        <v>0</v>
      </c>
      <c r="S33" s="17">
        <v>-0.1</v>
      </c>
      <c r="T33" s="17"/>
      <c r="U33" s="17"/>
      <c r="V33" s="17"/>
      <c r="W33" s="17"/>
      <c r="X33" s="17">
        <v>6.6</v>
      </c>
      <c r="Y33" s="17">
        <v>1.8</v>
      </c>
      <c r="Z33" s="17">
        <v>1.6</v>
      </c>
      <c r="AA33" s="17">
        <v>0</v>
      </c>
      <c r="AB33" s="17">
        <v>-3.4</v>
      </c>
      <c r="AC33" s="17">
        <v>3.3</v>
      </c>
      <c r="AD33" s="17">
        <v>5.2</v>
      </c>
      <c r="AE33" s="17"/>
      <c r="AF33" s="17"/>
      <c r="AG33" s="17"/>
      <c r="AH33" s="17"/>
      <c r="AI33" s="17">
        <v>19.399999999999999</v>
      </c>
      <c r="AJ33" s="17">
        <v>0</v>
      </c>
      <c r="AK33" s="17">
        <v>8.6999999999999993</v>
      </c>
      <c r="AL33" s="17"/>
      <c r="AM33" s="17"/>
      <c r="AN33" s="17">
        <v>-0.7</v>
      </c>
      <c r="AO33" s="17">
        <v>0</v>
      </c>
      <c r="AP33" s="17">
        <v>2.9</v>
      </c>
      <c r="AQ33" s="17">
        <v>6.3</v>
      </c>
      <c r="AR33" s="17">
        <v>-2.9</v>
      </c>
      <c r="AS33" s="17">
        <v>0.6</v>
      </c>
      <c r="AT33" s="17">
        <v>2.2000000000000002</v>
      </c>
      <c r="AU33" s="17">
        <v>1.7</v>
      </c>
      <c r="AV33" s="17">
        <v>-15.085240000000001</v>
      </c>
      <c r="AW33" s="17">
        <v>-37.129379999999998</v>
      </c>
      <c r="AX33" s="17">
        <v>-40.222299999999997</v>
      </c>
      <c r="AY33" s="17">
        <v>0.4</v>
      </c>
      <c r="AZ33" s="17">
        <v>0</v>
      </c>
      <c r="BA33" s="17">
        <v>0.9</v>
      </c>
      <c r="BB33" s="17">
        <v>0.9</v>
      </c>
      <c r="BC33" s="17">
        <v>0.2</v>
      </c>
      <c r="BD33" s="17">
        <v>-0.3</v>
      </c>
      <c r="BE33" s="17"/>
      <c r="BF33" s="17"/>
      <c r="BG33" s="17">
        <v>5.2</v>
      </c>
      <c r="BH33" s="17"/>
      <c r="BI33" s="17"/>
      <c r="BJ33" s="17">
        <v>1.1000000000000001</v>
      </c>
      <c r="BK33" s="17"/>
      <c r="BL33" s="17"/>
      <c r="BM33" s="17"/>
      <c r="BN33" s="17">
        <v>8.6</v>
      </c>
      <c r="BO33" s="17">
        <v>-15.5</v>
      </c>
      <c r="BP33" s="17">
        <v>-33.4</v>
      </c>
      <c r="BQ33" s="17">
        <v>-29.4</v>
      </c>
      <c r="BR33" s="17">
        <v>7.4</v>
      </c>
      <c r="BS33" s="17">
        <v>-9.9</v>
      </c>
      <c r="BT33" s="17">
        <v>-4.7</v>
      </c>
      <c r="BU33" s="17"/>
      <c r="BV33" s="17"/>
      <c r="BW33" s="17">
        <v>0</v>
      </c>
      <c r="BX33" s="17">
        <v>-3.7</v>
      </c>
      <c r="BY33" s="17"/>
      <c r="BZ33" s="17"/>
      <c r="CA33" s="17"/>
      <c r="CB33" s="17">
        <v>29</v>
      </c>
      <c r="CC33" s="17">
        <v>9.3000000000000007</v>
      </c>
      <c r="CD33" s="17">
        <v>0</v>
      </c>
      <c r="CE33" s="17">
        <v>-1.4</v>
      </c>
      <c r="CF33" s="17">
        <v>0</v>
      </c>
      <c r="CG33" s="17">
        <v>0</v>
      </c>
      <c r="CH33" s="17"/>
      <c r="CI33" s="17"/>
      <c r="CJ33" s="17">
        <v>15.1</v>
      </c>
      <c r="CK33" s="17">
        <v>18.8</v>
      </c>
      <c r="CL33" s="17">
        <v>1.9</v>
      </c>
      <c r="CM33" s="17">
        <v>0</v>
      </c>
      <c r="CN33" s="17"/>
      <c r="CO33" s="17"/>
      <c r="CP33" s="17"/>
      <c r="CQ33" s="17"/>
      <c r="CR33" s="17">
        <v>-20.100000000000001</v>
      </c>
      <c r="CS33" s="17">
        <v>-19</v>
      </c>
      <c r="CT33" s="17">
        <v>-0.8</v>
      </c>
      <c r="CU33" s="17"/>
      <c r="CV33" s="17">
        <v>0.3</v>
      </c>
      <c r="CW33" s="17"/>
      <c r="CX33" s="17">
        <v>-13.9</v>
      </c>
      <c r="CY33" s="17">
        <v>7.5</v>
      </c>
      <c r="CZ33" s="17">
        <v>-5.4</v>
      </c>
      <c r="DA33" s="17"/>
      <c r="DB33" s="17">
        <v>0.1</v>
      </c>
      <c r="DC33" s="17">
        <v>0</v>
      </c>
      <c r="DD33" s="17">
        <v>-1.2</v>
      </c>
      <c r="DE33" s="17">
        <v>33.700000000000003</v>
      </c>
      <c r="DF33" s="17"/>
      <c r="DG33" s="17">
        <v>0.1</v>
      </c>
      <c r="DH33" s="17">
        <v>1.2</v>
      </c>
      <c r="DI33" s="17">
        <v>0.2</v>
      </c>
      <c r="DJ33" s="17">
        <v>1.3</v>
      </c>
      <c r="DK33" s="17">
        <v>0.2</v>
      </c>
      <c r="DL33" s="17">
        <v>0.4</v>
      </c>
      <c r="DM33" s="17"/>
      <c r="DN33" s="17">
        <v>-0.7</v>
      </c>
      <c r="DO33" s="17">
        <v>-2.2000000000000002</v>
      </c>
      <c r="DP33" s="17">
        <v>2.1</v>
      </c>
      <c r="DQ33" s="17">
        <v>-6.7</v>
      </c>
      <c r="DR33" s="17">
        <v>-2.2000000000000002</v>
      </c>
      <c r="DS33" s="17">
        <v>0.3</v>
      </c>
      <c r="DT33" s="17">
        <v>0.3</v>
      </c>
      <c r="DU33" s="17">
        <v>0.5</v>
      </c>
      <c r="DV33" s="17"/>
      <c r="DW33" s="17"/>
      <c r="DX33" s="17">
        <v>-1.5</v>
      </c>
      <c r="DY33" s="17">
        <v>0.4</v>
      </c>
      <c r="DZ33" s="17">
        <v>0.1</v>
      </c>
      <c r="EA33" s="17">
        <v>1.2</v>
      </c>
      <c r="EB33" s="17">
        <v>0.5</v>
      </c>
      <c r="EC33" s="17"/>
      <c r="ED33" s="17">
        <v>1.5</v>
      </c>
      <c r="EE33" s="17">
        <v>4</v>
      </c>
      <c r="EF33" s="17">
        <v>-6.8</v>
      </c>
      <c r="EG33" s="17">
        <v>-6.5</v>
      </c>
      <c r="EH33" s="17">
        <v>-1.4</v>
      </c>
      <c r="EI33" s="17">
        <v>-0.6</v>
      </c>
      <c r="EJ33" s="17">
        <v>-3.55</v>
      </c>
      <c r="EK33" s="17">
        <v>1.5</v>
      </c>
      <c r="EL33" s="17">
        <v>-0.2</v>
      </c>
      <c r="EM33" s="17">
        <v>2.1</v>
      </c>
      <c r="EN33" s="17">
        <v>0.2</v>
      </c>
      <c r="EO33" s="17">
        <v>0.2</v>
      </c>
      <c r="EP33" s="17">
        <v>0.2</v>
      </c>
      <c r="EQ33" s="17">
        <v>-5.9</v>
      </c>
      <c r="ER33" s="17">
        <v>2.2000000000000002</v>
      </c>
      <c r="ES33" s="17">
        <v>3.2</v>
      </c>
      <c r="ET33" s="17">
        <v>-5.2</v>
      </c>
      <c r="EU33" s="17">
        <v>-0.2</v>
      </c>
      <c r="EV33" s="17">
        <v>2.8</v>
      </c>
      <c r="EW33" s="17">
        <v>0</v>
      </c>
      <c r="EX33" s="17">
        <v>0.9</v>
      </c>
      <c r="EY33" s="17">
        <v>1.7</v>
      </c>
      <c r="EZ33" s="17">
        <v>0.6</v>
      </c>
      <c r="FA33" s="17">
        <v>0.4</v>
      </c>
      <c r="FB33" s="17">
        <v>0.5</v>
      </c>
      <c r="FC33" s="17">
        <v>3.1</v>
      </c>
      <c r="FD33" s="17">
        <v>0.2</v>
      </c>
      <c r="FE33" s="17">
        <v>0.3</v>
      </c>
      <c r="FF33" s="17">
        <v>2.4</v>
      </c>
      <c r="FG33" s="17">
        <v>14.2</v>
      </c>
      <c r="FH33" s="17">
        <v>0.3</v>
      </c>
      <c r="FI33" s="17"/>
      <c r="FJ33" s="17"/>
      <c r="FK33" s="17">
        <v>3.3</v>
      </c>
      <c r="FL33" s="17">
        <v>3.1</v>
      </c>
      <c r="FM33" s="17">
        <v>12.22</v>
      </c>
      <c r="FN33" s="17">
        <v>-79.966920000000002</v>
      </c>
      <c r="FO33" s="15"/>
      <c r="FP33" s="17">
        <v>2.5829</v>
      </c>
      <c r="FQ33" s="17">
        <v>0.40699999999999997</v>
      </c>
      <c r="FR33" s="17">
        <v>2.2000000000000002</v>
      </c>
      <c r="FS33" s="17">
        <v>1</v>
      </c>
      <c r="FT33" s="17">
        <v>0.29298999999999997</v>
      </c>
      <c r="FU33" s="17">
        <v>0.23673</v>
      </c>
      <c r="FV33" s="17">
        <v>0.9</v>
      </c>
      <c r="FW33" s="17">
        <v>1.5</v>
      </c>
      <c r="FX33" s="17">
        <v>9.1196199999999994</v>
      </c>
    </row>
    <row r="34" spans="1:180" ht="24" customHeight="1" x14ac:dyDescent="0.3">
      <c r="A34" s="18" t="s">
        <v>33</v>
      </c>
      <c r="B34" s="18" t="s">
        <v>700</v>
      </c>
      <c r="C34" s="19">
        <v>40.6</v>
      </c>
      <c r="D34" s="19">
        <v>-59.5</v>
      </c>
      <c r="E34" s="19">
        <v>-19.5</v>
      </c>
      <c r="F34" s="19">
        <v>0</v>
      </c>
      <c r="G34" s="19">
        <v>0</v>
      </c>
      <c r="H34" s="19">
        <v>-8.8000000000000007</v>
      </c>
      <c r="I34" s="19">
        <v>12.5</v>
      </c>
      <c r="J34" s="19"/>
      <c r="K34" s="19">
        <v>4.5999999999999996</v>
      </c>
      <c r="L34" s="19">
        <v>0</v>
      </c>
      <c r="M34" s="19"/>
      <c r="N34" s="19">
        <v>0</v>
      </c>
      <c r="O34" s="19"/>
      <c r="P34" s="19">
        <v>0</v>
      </c>
      <c r="Q34" s="19"/>
      <c r="R34" s="19">
        <v>0</v>
      </c>
      <c r="S34" s="19">
        <v>0</v>
      </c>
      <c r="T34" s="19"/>
      <c r="U34" s="19"/>
      <c r="V34" s="19"/>
      <c r="W34" s="19"/>
      <c r="X34" s="19">
        <v>8.1</v>
      </c>
      <c r="Y34" s="19">
        <v>1.6</v>
      </c>
      <c r="Z34" s="19">
        <v>1.5</v>
      </c>
      <c r="AA34" s="19">
        <v>0</v>
      </c>
      <c r="AB34" s="19">
        <v>-3.4</v>
      </c>
      <c r="AC34" s="19">
        <v>3.5</v>
      </c>
      <c r="AD34" s="19">
        <v>6.5</v>
      </c>
      <c r="AE34" s="19"/>
      <c r="AF34" s="19"/>
      <c r="AG34" s="19"/>
      <c r="AH34" s="19"/>
      <c r="AI34" s="19">
        <v>20.399999999999999</v>
      </c>
      <c r="AJ34" s="19">
        <v>0</v>
      </c>
      <c r="AK34" s="19">
        <v>13.6</v>
      </c>
      <c r="AL34" s="19"/>
      <c r="AM34" s="19"/>
      <c r="AN34" s="19">
        <v>-0.6</v>
      </c>
      <c r="AO34" s="19">
        <v>0</v>
      </c>
      <c r="AP34" s="19">
        <v>2.9</v>
      </c>
      <c r="AQ34" s="19">
        <v>5.9</v>
      </c>
      <c r="AR34" s="19">
        <v>-2.8</v>
      </c>
      <c r="AS34" s="19">
        <v>0.4</v>
      </c>
      <c r="AT34" s="19">
        <v>2.2000000000000002</v>
      </c>
      <c r="AU34" s="19">
        <v>1.2</v>
      </c>
      <c r="AV34" s="19">
        <v>-11.630789999999999</v>
      </c>
      <c r="AW34" s="19">
        <v>-33.557720000000003</v>
      </c>
      <c r="AX34" s="19">
        <v>-36.860619999999997</v>
      </c>
      <c r="AY34" s="19">
        <v>-0.4</v>
      </c>
      <c r="AZ34" s="19">
        <v>0</v>
      </c>
      <c r="BA34" s="19">
        <v>1.2</v>
      </c>
      <c r="BB34" s="19">
        <v>0.9</v>
      </c>
      <c r="BC34" s="19">
        <v>0.2</v>
      </c>
      <c r="BD34" s="19">
        <v>-2.8</v>
      </c>
      <c r="BE34" s="19"/>
      <c r="BF34" s="19"/>
      <c r="BG34" s="19">
        <v>5</v>
      </c>
      <c r="BH34" s="19"/>
      <c r="BI34" s="19"/>
      <c r="BJ34" s="19">
        <v>0.6</v>
      </c>
      <c r="BK34" s="19"/>
      <c r="BL34" s="19"/>
      <c r="BM34" s="19"/>
      <c r="BN34" s="19">
        <v>5.6</v>
      </c>
      <c r="BO34" s="19">
        <v>-10.1</v>
      </c>
      <c r="BP34" s="19">
        <v>-29.2</v>
      </c>
      <c r="BQ34" s="19">
        <v>-25.2</v>
      </c>
      <c r="BR34" s="19">
        <v>13.1</v>
      </c>
      <c r="BS34" s="19">
        <v>-8.4</v>
      </c>
      <c r="BT34" s="19">
        <v>-4</v>
      </c>
      <c r="BU34" s="19"/>
      <c r="BV34" s="19"/>
      <c r="BW34" s="19">
        <v>0</v>
      </c>
      <c r="BX34" s="19">
        <v>-4.2</v>
      </c>
      <c r="BY34" s="19"/>
      <c r="BZ34" s="19"/>
      <c r="CA34" s="19"/>
      <c r="CB34" s="19">
        <v>29.2</v>
      </c>
      <c r="CC34" s="19">
        <v>18.7</v>
      </c>
      <c r="CD34" s="19">
        <v>0</v>
      </c>
      <c r="CE34" s="19">
        <v>-1.5</v>
      </c>
      <c r="CF34" s="19">
        <v>0</v>
      </c>
      <c r="CG34" s="19">
        <v>0</v>
      </c>
      <c r="CH34" s="19"/>
      <c r="CI34" s="19"/>
      <c r="CJ34" s="19">
        <v>17.600000000000001</v>
      </c>
      <c r="CK34" s="19">
        <v>21.3</v>
      </c>
      <c r="CL34" s="19">
        <v>5.6</v>
      </c>
      <c r="CM34" s="19">
        <v>0</v>
      </c>
      <c r="CN34" s="19"/>
      <c r="CO34" s="19"/>
      <c r="CP34" s="19"/>
      <c r="CQ34" s="19"/>
      <c r="CR34" s="19">
        <v>-18.600000000000001</v>
      </c>
      <c r="CS34" s="19">
        <v>-17.899999999999999</v>
      </c>
      <c r="CT34" s="19">
        <v>-1</v>
      </c>
      <c r="CU34" s="19"/>
      <c r="CV34" s="19">
        <v>0.3</v>
      </c>
      <c r="CW34" s="19"/>
      <c r="CX34" s="19">
        <v>-13.9</v>
      </c>
      <c r="CY34" s="19">
        <v>6.6</v>
      </c>
      <c r="CZ34" s="19">
        <v>-5</v>
      </c>
      <c r="DA34" s="19"/>
      <c r="DB34" s="19">
        <v>0.1</v>
      </c>
      <c r="DC34" s="19">
        <v>-0.1</v>
      </c>
      <c r="DD34" s="19">
        <v>-1.2</v>
      </c>
      <c r="DE34" s="19">
        <v>33.9</v>
      </c>
      <c r="DF34" s="19"/>
      <c r="DG34" s="19">
        <v>0.1</v>
      </c>
      <c r="DH34" s="19">
        <v>1.2</v>
      </c>
      <c r="DI34" s="19">
        <v>0.1</v>
      </c>
      <c r="DJ34" s="19">
        <v>1.2</v>
      </c>
      <c r="DK34" s="19">
        <v>0.2</v>
      </c>
      <c r="DL34" s="19">
        <v>0.5</v>
      </c>
      <c r="DM34" s="19"/>
      <c r="DN34" s="19">
        <v>-0.7</v>
      </c>
      <c r="DO34" s="19">
        <v>-2.2000000000000002</v>
      </c>
      <c r="DP34" s="19">
        <v>2.2999999999999998</v>
      </c>
      <c r="DQ34" s="19">
        <v>-6.1</v>
      </c>
      <c r="DR34" s="19">
        <v>-4.0999999999999996</v>
      </c>
      <c r="DS34" s="19">
        <v>0.2</v>
      </c>
      <c r="DT34" s="19">
        <v>0.5</v>
      </c>
      <c r="DU34" s="19">
        <v>0.5</v>
      </c>
      <c r="DV34" s="19"/>
      <c r="DW34" s="19"/>
      <c r="DX34" s="19">
        <v>-1.5</v>
      </c>
      <c r="DY34" s="19">
        <v>0.3</v>
      </c>
      <c r="DZ34" s="19">
        <v>0</v>
      </c>
      <c r="EA34" s="19">
        <v>0.5</v>
      </c>
      <c r="EB34" s="19">
        <v>0.6</v>
      </c>
      <c r="EC34" s="19"/>
      <c r="ED34" s="19">
        <v>9.4</v>
      </c>
      <c r="EE34" s="19">
        <v>4</v>
      </c>
      <c r="EF34" s="19">
        <v>-4.3</v>
      </c>
      <c r="EG34" s="19">
        <v>-4.7</v>
      </c>
      <c r="EH34" s="19">
        <v>-0.8</v>
      </c>
      <c r="EI34" s="19">
        <v>-0.7</v>
      </c>
      <c r="EJ34" s="19">
        <v>-3.55</v>
      </c>
      <c r="EK34" s="19">
        <v>1.5</v>
      </c>
      <c r="EL34" s="19">
        <v>-0.2</v>
      </c>
      <c r="EM34" s="19">
        <v>2.1</v>
      </c>
      <c r="EN34" s="19">
        <v>0.2</v>
      </c>
      <c r="EO34" s="19">
        <v>0.2</v>
      </c>
      <c r="EP34" s="19">
        <v>0.2</v>
      </c>
      <c r="EQ34" s="19">
        <v>-5.6</v>
      </c>
      <c r="ER34" s="19">
        <v>1.8</v>
      </c>
      <c r="ES34" s="19">
        <v>3.3</v>
      </c>
      <c r="ET34" s="19">
        <v>-5.3</v>
      </c>
      <c r="EU34" s="19">
        <v>-0.2</v>
      </c>
      <c r="EV34" s="19">
        <v>5</v>
      </c>
      <c r="EW34" s="19">
        <v>0</v>
      </c>
      <c r="EX34" s="19">
        <v>6.5</v>
      </c>
      <c r="EY34" s="19">
        <v>1.7</v>
      </c>
      <c r="EZ34" s="19">
        <v>0.6</v>
      </c>
      <c r="FA34" s="19">
        <v>0.4</v>
      </c>
      <c r="FB34" s="19">
        <v>0.5</v>
      </c>
      <c r="FC34" s="19">
        <v>3.2</v>
      </c>
      <c r="FD34" s="19">
        <v>0.2</v>
      </c>
      <c r="FE34" s="19">
        <v>0.4</v>
      </c>
      <c r="FF34" s="19">
        <v>2.5</v>
      </c>
      <c r="FG34" s="19">
        <v>14.2</v>
      </c>
      <c r="FH34" s="19">
        <v>0</v>
      </c>
      <c r="FI34" s="19"/>
      <c r="FJ34" s="19"/>
      <c r="FK34" s="19">
        <v>3.3</v>
      </c>
      <c r="FL34" s="19">
        <v>3.4</v>
      </c>
      <c r="FM34" s="19">
        <v>12.39</v>
      </c>
      <c r="FN34" s="19">
        <v>10.490869999999999</v>
      </c>
      <c r="FO34" s="15"/>
      <c r="FP34" s="19">
        <v>2.26004</v>
      </c>
      <c r="FQ34" s="19">
        <v>-0.16300000000000001</v>
      </c>
      <c r="FR34" s="19">
        <v>1.9</v>
      </c>
      <c r="FS34" s="19">
        <v>1</v>
      </c>
      <c r="FT34" s="19">
        <v>0.26873999999999998</v>
      </c>
      <c r="FU34" s="19">
        <v>0.28237000000000001</v>
      </c>
      <c r="FV34" s="19">
        <v>1</v>
      </c>
      <c r="FW34" s="19">
        <v>1.5</v>
      </c>
      <c r="FX34" s="19">
        <v>8.0481499999999997</v>
      </c>
    </row>
    <row r="35" spans="1:180" ht="24" customHeight="1" x14ac:dyDescent="0.3">
      <c r="A35" s="13" t="s">
        <v>33</v>
      </c>
      <c r="B35" s="13" t="s">
        <v>701</v>
      </c>
      <c r="C35" s="14">
        <v>41.6</v>
      </c>
      <c r="D35" s="14">
        <v>-58.7</v>
      </c>
      <c r="E35" s="14">
        <v>-18.5</v>
      </c>
      <c r="F35" s="14">
        <v>0</v>
      </c>
      <c r="G35" s="14">
        <v>0</v>
      </c>
      <c r="H35" s="14">
        <v>-9.6</v>
      </c>
      <c r="I35" s="14">
        <v>5.6</v>
      </c>
      <c r="J35" s="14"/>
      <c r="K35" s="14">
        <v>4.3</v>
      </c>
      <c r="L35" s="14">
        <v>0</v>
      </c>
      <c r="M35" s="14"/>
      <c r="N35" s="14">
        <v>0</v>
      </c>
      <c r="O35" s="14"/>
      <c r="P35" s="14">
        <v>0</v>
      </c>
      <c r="Q35" s="14"/>
      <c r="R35" s="14">
        <v>0</v>
      </c>
      <c r="S35" s="14">
        <v>0</v>
      </c>
      <c r="T35" s="14"/>
      <c r="U35" s="14"/>
      <c r="V35" s="14"/>
      <c r="W35" s="14"/>
      <c r="X35" s="14">
        <v>8.1999999999999993</v>
      </c>
      <c r="Y35" s="14">
        <v>1.6</v>
      </c>
      <c r="Z35" s="14">
        <v>1.5</v>
      </c>
      <c r="AA35" s="14">
        <v>0</v>
      </c>
      <c r="AB35" s="14">
        <v>-3.4</v>
      </c>
      <c r="AC35" s="14">
        <v>3.5</v>
      </c>
      <c r="AD35" s="14">
        <v>6.8</v>
      </c>
      <c r="AE35" s="14"/>
      <c r="AF35" s="14"/>
      <c r="AG35" s="14"/>
      <c r="AH35" s="14"/>
      <c r="AI35" s="14">
        <v>20.2</v>
      </c>
      <c r="AJ35" s="14">
        <v>0</v>
      </c>
      <c r="AK35" s="14">
        <v>12.9</v>
      </c>
      <c r="AL35" s="14"/>
      <c r="AM35" s="14"/>
      <c r="AN35" s="14">
        <v>-0.7</v>
      </c>
      <c r="AO35" s="14">
        <v>0</v>
      </c>
      <c r="AP35" s="14">
        <v>2.5</v>
      </c>
      <c r="AQ35" s="14">
        <v>5.4</v>
      </c>
      <c r="AR35" s="14">
        <v>-3</v>
      </c>
      <c r="AS35" s="14">
        <v>0</v>
      </c>
      <c r="AT35" s="14">
        <v>2.2000000000000002</v>
      </c>
      <c r="AU35" s="14">
        <v>1.5</v>
      </c>
      <c r="AV35" s="14">
        <v>-11.61162</v>
      </c>
      <c r="AW35" s="14">
        <v>-33.704709999999999</v>
      </c>
      <c r="AX35" s="14">
        <v>-37.092030000000001</v>
      </c>
      <c r="AY35" s="14">
        <v>1</v>
      </c>
      <c r="AZ35" s="14">
        <v>0</v>
      </c>
      <c r="BA35" s="14">
        <v>-0.2</v>
      </c>
      <c r="BB35" s="14">
        <v>0.9</v>
      </c>
      <c r="BC35" s="14">
        <v>0.2</v>
      </c>
      <c r="BD35" s="14">
        <v>-3.1</v>
      </c>
      <c r="BE35" s="14"/>
      <c r="BF35" s="14"/>
      <c r="BG35" s="14">
        <v>5.4</v>
      </c>
      <c r="BH35" s="14"/>
      <c r="BI35" s="14"/>
      <c r="BJ35" s="14">
        <v>0.6</v>
      </c>
      <c r="BK35" s="14"/>
      <c r="BL35" s="14"/>
      <c r="BM35" s="14"/>
      <c r="BN35" s="14">
        <v>5.2</v>
      </c>
      <c r="BO35" s="14">
        <v>-7.7</v>
      </c>
      <c r="BP35" s="14">
        <v>-27.6</v>
      </c>
      <c r="BQ35" s="14">
        <v>-23.9</v>
      </c>
      <c r="BR35" s="14">
        <v>15.3</v>
      </c>
      <c r="BS35" s="14">
        <v>-6.6</v>
      </c>
      <c r="BT35" s="14">
        <v>-3.7</v>
      </c>
      <c r="BU35" s="14"/>
      <c r="BV35" s="14"/>
      <c r="BW35" s="14">
        <v>0</v>
      </c>
      <c r="BX35" s="14">
        <v>-4.3</v>
      </c>
      <c r="BY35" s="14"/>
      <c r="BZ35" s="14"/>
      <c r="CA35" s="14"/>
      <c r="CB35" s="14">
        <v>28.8</v>
      </c>
      <c r="CC35" s="14">
        <v>18.2</v>
      </c>
      <c r="CD35" s="14">
        <v>-0.1</v>
      </c>
      <c r="CE35" s="14">
        <v>-1.4</v>
      </c>
      <c r="CF35" s="14">
        <v>0</v>
      </c>
      <c r="CG35" s="14">
        <v>0</v>
      </c>
      <c r="CH35" s="14"/>
      <c r="CI35" s="14"/>
      <c r="CJ35" s="14">
        <v>17.600000000000001</v>
      </c>
      <c r="CK35" s="14">
        <v>21.3</v>
      </c>
      <c r="CL35" s="14">
        <v>6.1</v>
      </c>
      <c r="CM35" s="14">
        <v>0</v>
      </c>
      <c r="CN35" s="14"/>
      <c r="CO35" s="14"/>
      <c r="CP35" s="14"/>
      <c r="CQ35" s="14"/>
      <c r="CR35" s="14">
        <v>-19.7</v>
      </c>
      <c r="CS35" s="14">
        <v>-18.7</v>
      </c>
      <c r="CT35" s="14">
        <v>-0.8</v>
      </c>
      <c r="CU35" s="14"/>
      <c r="CV35" s="14">
        <v>0.3</v>
      </c>
      <c r="CW35" s="14"/>
      <c r="CX35" s="14">
        <v>-14.1</v>
      </c>
      <c r="CY35" s="14">
        <v>5.9</v>
      </c>
      <c r="CZ35" s="14">
        <v>-4.9000000000000004</v>
      </c>
      <c r="DA35" s="14"/>
      <c r="DB35" s="14">
        <v>0.1</v>
      </c>
      <c r="DC35" s="14">
        <v>0</v>
      </c>
      <c r="DD35" s="14">
        <v>-1.1000000000000001</v>
      </c>
      <c r="DE35" s="14">
        <v>34</v>
      </c>
      <c r="DF35" s="14"/>
      <c r="DG35" s="14">
        <v>0.1</v>
      </c>
      <c r="DH35" s="14">
        <v>1.2</v>
      </c>
      <c r="DI35" s="14">
        <v>0.1</v>
      </c>
      <c r="DJ35" s="14">
        <v>0.4</v>
      </c>
      <c r="DK35" s="14">
        <v>0.2</v>
      </c>
      <c r="DL35" s="14">
        <v>0.4</v>
      </c>
      <c r="DM35" s="14"/>
      <c r="DN35" s="14">
        <v>-0.7</v>
      </c>
      <c r="DO35" s="14">
        <v>-2.2000000000000002</v>
      </c>
      <c r="DP35" s="14">
        <v>2.2999999999999998</v>
      </c>
      <c r="DQ35" s="14">
        <v>-6</v>
      </c>
      <c r="DR35" s="14">
        <v>-4.2</v>
      </c>
      <c r="DS35" s="14">
        <v>0.2</v>
      </c>
      <c r="DT35" s="14">
        <v>0.7</v>
      </c>
      <c r="DU35" s="14">
        <v>0.5</v>
      </c>
      <c r="DV35" s="14"/>
      <c r="DW35" s="14"/>
      <c r="DX35" s="14">
        <v>-1.4</v>
      </c>
      <c r="DY35" s="14">
        <v>0.3</v>
      </c>
      <c r="DZ35" s="14">
        <v>0.1</v>
      </c>
      <c r="EA35" s="14">
        <v>0.9</v>
      </c>
      <c r="EB35" s="14">
        <v>0.6</v>
      </c>
      <c r="EC35" s="14"/>
      <c r="ED35" s="14">
        <v>10.7</v>
      </c>
      <c r="EE35" s="14">
        <v>4</v>
      </c>
      <c r="EF35" s="14">
        <v>0.7</v>
      </c>
      <c r="EG35" s="14">
        <v>-4.8</v>
      </c>
      <c r="EH35" s="14">
        <v>0.2</v>
      </c>
      <c r="EI35" s="14">
        <v>-0.7</v>
      </c>
      <c r="EJ35" s="14">
        <v>-3.59</v>
      </c>
      <c r="EK35" s="14">
        <v>1.5</v>
      </c>
      <c r="EL35" s="14">
        <v>-0.2</v>
      </c>
      <c r="EM35" s="14">
        <v>2</v>
      </c>
      <c r="EN35" s="14">
        <v>0.2</v>
      </c>
      <c r="EO35" s="14">
        <v>0.2</v>
      </c>
      <c r="EP35" s="14">
        <v>0.2</v>
      </c>
      <c r="EQ35" s="14">
        <v>-5.8</v>
      </c>
      <c r="ER35" s="14">
        <v>1.7</v>
      </c>
      <c r="ES35" s="14">
        <v>3.2</v>
      </c>
      <c r="ET35" s="14">
        <v>-5.2</v>
      </c>
      <c r="EU35" s="14">
        <v>-0.2</v>
      </c>
      <c r="EV35" s="14">
        <v>5.3</v>
      </c>
      <c r="EW35" s="14">
        <v>0</v>
      </c>
      <c r="EX35" s="14">
        <v>7.2</v>
      </c>
      <c r="EY35" s="14">
        <v>1.7</v>
      </c>
      <c r="EZ35" s="14">
        <v>0.6</v>
      </c>
      <c r="FA35" s="14">
        <v>0.4</v>
      </c>
      <c r="FB35" s="14">
        <v>0.5</v>
      </c>
      <c r="FC35" s="14">
        <v>3.1</v>
      </c>
      <c r="FD35" s="14">
        <v>0.2</v>
      </c>
      <c r="FE35" s="14">
        <v>0.4</v>
      </c>
      <c r="FF35" s="14">
        <v>2.4</v>
      </c>
      <c r="FG35" s="14">
        <v>14.3</v>
      </c>
      <c r="FH35" s="14">
        <v>0.4</v>
      </c>
      <c r="FI35" s="14"/>
      <c r="FJ35" s="14"/>
      <c r="FK35" s="14">
        <v>3.2</v>
      </c>
      <c r="FL35" s="14">
        <v>3.5</v>
      </c>
      <c r="FM35" s="14">
        <v>11.88</v>
      </c>
      <c r="FN35" s="14">
        <v>17.181640000000002</v>
      </c>
      <c r="FO35" s="15"/>
      <c r="FP35" s="14">
        <v>2.5930200000000001</v>
      </c>
      <c r="FQ35" s="14">
        <v>-8.5999999999999993E-2</v>
      </c>
      <c r="FR35" s="14">
        <v>1.6</v>
      </c>
      <c r="FS35" s="14">
        <v>1</v>
      </c>
      <c r="FT35" s="14">
        <v>0.26828999999999997</v>
      </c>
      <c r="FU35" s="14">
        <v>0.22056000000000001</v>
      </c>
      <c r="FV35" s="14">
        <v>0.7</v>
      </c>
      <c r="FW35" s="14">
        <v>1.4</v>
      </c>
      <c r="FX35" s="14">
        <v>7.6958700000000002</v>
      </c>
    </row>
    <row r="36" spans="1:180" ht="24" customHeight="1" x14ac:dyDescent="0.3">
      <c r="A36" s="16" t="s">
        <v>33</v>
      </c>
      <c r="B36" s="16" t="s">
        <v>702</v>
      </c>
      <c r="C36" s="17">
        <v>42</v>
      </c>
      <c r="D36" s="17">
        <v>-62.5</v>
      </c>
      <c r="E36" s="17">
        <v>-20.100000000000001</v>
      </c>
      <c r="F36" s="17">
        <v>0</v>
      </c>
      <c r="G36" s="17">
        <v>0</v>
      </c>
      <c r="H36" s="17">
        <v>-9.6</v>
      </c>
      <c r="I36" s="17">
        <v>1.3</v>
      </c>
      <c r="J36" s="17"/>
      <c r="K36" s="17">
        <v>3.9</v>
      </c>
      <c r="L36" s="17">
        <v>0</v>
      </c>
      <c r="M36" s="17"/>
      <c r="N36" s="17">
        <v>0</v>
      </c>
      <c r="O36" s="17"/>
      <c r="P36" s="17">
        <v>0</v>
      </c>
      <c r="Q36" s="17"/>
      <c r="R36" s="17">
        <v>0</v>
      </c>
      <c r="S36" s="17">
        <v>0.1</v>
      </c>
      <c r="T36" s="17"/>
      <c r="U36" s="17"/>
      <c r="V36" s="17"/>
      <c r="W36" s="17"/>
      <c r="X36" s="17">
        <v>10.1</v>
      </c>
      <c r="Y36" s="17">
        <v>1.4</v>
      </c>
      <c r="Z36" s="17">
        <v>1.4</v>
      </c>
      <c r="AA36" s="17">
        <v>0</v>
      </c>
      <c r="AB36" s="17">
        <v>-3.4</v>
      </c>
      <c r="AC36" s="17">
        <v>3.5</v>
      </c>
      <c r="AD36" s="17">
        <v>6.3</v>
      </c>
      <c r="AE36" s="17"/>
      <c r="AF36" s="17"/>
      <c r="AG36" s="17"/>
      <c r="AH36" s="17"/>
      <c r="AI36" s="17">
        <v>20</v>
      </c>
      <c r="AJ36" s="17">
        <v>0</v>
      </c>
      <c r="AK36" s="17">
        <v>12.7</v>
      </c>
      <c r="AL36" s="17"/>
      <c r="AM36" s="17"/>
      <c r="AN36" s="17">
        <v>-0.7</v>
      </c>
      <c r="AO36" s="17">
        <v>0</v>
      </c>
      <c r="AP36" s="17">
        <v>3.1</v>
      </c>
      <c r="AQ36" s="17">
        <v>6.2</v>
      </c>
      <c r="AR36" s="17">
        <v>-3</v>
      </c>
      <c r="AS36" s="17">
        <v>0.1</v>
      </c>
      <c r="AT36" s="17">
        <v>2.2000000000000002</v>
      </c>
      <c r="AU36" s="17">
        <v>1.3</v>
      </c>
      <c r="AV36" s="17">
        <v>-13.23685</v>
      </c>
      <c r="AW36" s="17">
        <v>-35.279609999999998</v>
      </c>
      <c r="AX36" s="17">
        <v>-38.469580000000001</v>
      </c>
      <c r="AY36" s="17">
        <v>-0.2</v>
      </c>
      <c r="AZ36" s="17">
        <v>0</v>
      </c>
      <c r="BA36" s="17">
        <v>0.3</v>
      </c>
      <c r="BB36" s="17">
        <v>0.9</v>
      </c>
      <c r="BC36" s="17">
        <v>0.2</v>
      </c>
      <c r="BD36" s="17">
        <v>-0.6</v>
      </c>
      <c r="BE36" s="17"/>
      <c r="BF36" s="17"/>
      <c r="BG36" s="17">
        <v>5.2</v>
      </c>
      <c r="BH36" s="17"/>
      <c r="BI36" s="17"/>
      <c r="BJ36" s="17">
        <v>0.7</v>
      </c>
      <c r="BK36" s="17"/>
      <c r="BL36" s="17"/>
      <c r="BM36" s="17"/>
      <c r="BN36" s="17">
        <v>4</v>
      </c>
      <c r="BO36" s="17">
        <v>-11.5</v>
      </c>
      <c r="BP36" s="17">
        <v>-29.5</v>
      </c>
      <c r="BQ36" s="17">
        <v>-25.3</v>
      </c>
      <c r="BR36" s="17">
        <v>12.2</v>
      </c>
      <c r="BS36" s="17">
        <v>-7.3</v>
      </c>
      <c r="BT36" s="17">
        <v>-4.0999999999999996</v>
      </c>
      <c r="BU36" s="17"/>
      <c r="BV36" s="17"/>
      <c r="BW36" s="17">
        <v>0</v>
      </c>
      <c r="BX36" s="17">
        <v>-4.4000000000000004</v>
      </c>
      <c r="BY36" s="17"/>
      <c r="BZ36" s="17"/>
      <c r="CA36" s="17"/>
      <c r="CB36" s="17">
        <v>29.8</v>
      </c>
      <c r="CC36" s="17">
        <v>18.399999999999999</v>
      </c>
      <c r="CD36" s="17">
        <v>-0.4</v>
      </c>
      <c r="CE36" s="17">
        <v>-1.3</v>
      </c>
      <c r="CF36" s="17">
        <v>0</v>
      </c>
      <c r="CG36" s="17">
        <v>0</v>
      </c>
      <c r="CH36" s="17"/>
      <c r="CI36" s="17"/>
      <c r="CJ36" s="17">
        <v>17</v>
      </c>
      <c r="CK36" s="17">
        <v>20.8</v>
      </c>
      <c r="CL36" s="17">
        <v>5.0999999999999996</v>
      </c>
      <c r="CM36" s="17">
        <v>0</v>
      </c>
      <c r="CN36" s="17"/>
      <c r="CO36" s="17"/>
      <c r="CP36" s="17"/>
      <c r="CQ36" s="17"/>
      <c r="CR36" s="17">
        <v>-18.100000000000001</v>
      </c>
      <c r="CS36" s="17">
        <v>-17.7</v>
      </c>
      <c r="CT36" s="17">
        <v>-0.8</v>
      </c>
      <c r="CU36" s="17"/>
      <c r="CV36" s="17">
        <v>0.3</v>
      </c>
      <c r="CW36" s="17"/>
      <c r="CX36" s="17">
        <v>-14.2</v>
      </c>
      <c r="CY36" s="17">
        <v>7.8</v>
      </c>
      <c r="CZ36" s="17">
        <v>-4.5999999999999996</v>
      </c>
      <c r="DA36" s="17"/>
      <c r="DB36" s="17">
        <v>0.1</v>
      </c>
      <c r="DC36" s="17">
        <v>0</v>
      </c>
      <c r="DD36" s="17">
        <v>-1.1000000000000001</v>
      </c>
      <c r="DE36" s="17">
        <v>33.6</v>
      </c>
      <c r="DF36" s="17"/>
      <c r="DG36" s="17">
        <v>0.1</v>
      </c>
      <c r="DH36" s="17">
        <v>1.4</v>
      </c>
      <c r="DI36" s="17">
        <v>0.1</v>
      </c>
      <c r="DJ36" s="17">
        <v>0.4</v>
      </c>
      <c r="DK36" s="17">
        <v>0.1</v>
      </c>
      <c r="DL36" s="17">
        <v>0.4</v>
      </c>
      <c r="DM36" s="17"/>
      <c r="DN36" s="17">
        <v>-0.7</v>
      </c>
      <c r="DO36" s="17">
        <v>-2.2000000000000002</v>
      </c>
      <c r="DP36" s="17">
        <v>2.2000000000000002</v>
      </c>
      <c r="DQ36" s="17">
        <v>-6.4</v>
      </c>
      <c r="DR36" s="17">
        <v>-4.2</v>
      </c>
      <c r="DS36" s="17">
        <v>0.1</v>
      </c>
      <c r="DT36" s="17">
        <v>0.7</v>
      </c>
      <c r="DU36" s="17">
        <v>0.5</v>
      </c>
      <c r="DV36" s="17"/>
      <c r="DW36" s="17"/>
      <c r="DX36" s="17">
        <v>-1.7</v>
      </c>
      <c r="DY36" s="17">
        <v>0.3</v>
      </c>
      <c r="DZ36" s="17">
        <v>-0.1</v>
      </c>
      <c r="EA36" s="17">
        <v>0.3</v>
      </c>
      <c r="EB36" s="17">
        <v>0.7</v>
      </c>
      <c r="EC36" s="17"/>
      <c r="ED36" s="17">
        <v>10.199999999999999</v>
      </c>
      <c r="EE36" s="17">
        <v>4</v>
      </c>
      <c r="EF36" s="17">
        <v>-2.4</v>
      </c>
      <c r="EG36" s="17">
        <v>-5.3</v>
      </c>
      <c r="EH36" s="17">
        <v>-0.4</v>
      </c>
      <c r="EI36" s="17">
        <v>-0.7</v>
      </c>
      <c r="EJ36" s="17">
        <v>-3.59</v>
      </c>
      <c r="EK36" s="17">
        <v>1.5</v>
      </c>
      <c r="EL36" s="17">
        <v>-0.2</v>
      </c>
      <c r="EM36" s="17">
        <v>2.1</v>
      </c>
      <c r="EN36" s="17">
        <v>0.2</v>
      </c>
      <c r="EO36" s="17">
        <v>0.2</v>
      </c>
      <c r="EP36" s="17">
        <v>0.2</v>
      </c>
      <c r="EQ36" s="17">
        <v>-5.5</v>
      </c>
      <c r="ER36" s="17">
        <v>1.7</v>
      </c>
      <c r="ES36" s="17">
        <v>3.1</v>
      </c>
      <c r="ET36" s="17">
        <v>-5.0999999999999996</v>
      </c>
      <c r="EU36" s="17">
        <v>-0.2</v>
      </c>
      <c r="EV36" s="17">
        <v>4.9000000000000004</v>
      </c>
      <c r="EW36" s="17">
        <v>0</v>
      </c>
      <c r="EX36" s="17">
        <v>3.9</v>
      </c>
      <c r="EY36" s="17">
        <v>1.7</v>
      </c>
      <c r="EZ36" s="17">
        <v>0.6</v>
      </c>
      <c r="FA36" s="17">
        <v>0.4</v>
      </c>
      <c r="FB36" s="17">
        <v>0.5</v>
      </c>
      <c r="FC36" s="17">
        <v>2.9</v>
      </c>
      <c r="FD36" s="17">
        <v>0.2</v>
      </c>
      <c r="FE36" s="17">
        <v>0.4</v>
      </c>
      <c r="FF36" s="17">
        <v>2.4</v>
      </c>
      <c r="FG36" s="17">
        <v>14</v>
      </c>
      <c r="FH36" s="17">
        <v>0.4</v>
      </c>
      <c r="FI36" s="17"/>
      <c r="FJ36" s="17"/>
      <c r="FK36" s="17">
        <v>3.1</v>
      </c>
      <c r="FL36" s="17">
        <v>3.6</v>
      </c>
      <c r="FM36" s="17">
        <v>11.19</v>
      </c>
      <c r="FN36" s="17">
        <v>-13.386039999999999</v>
      </c>
      <c r="FO36" s="15"/>
      <c r="FP36" s="17">
        <v>2.5250400000000002</v>
      </c>
      <c r="FQ36" s="17">
        <v>-0.20599999999999999</v>
      </c>
      <c r="FR36" s="17">
        <v>2.2999999999999998</v>
      </c>
      <c r="FS36" s="17">
        <v>1</v>
      </c>
      <c r="FT36" s="17">
        <v>0.27833999999999998</v>
      </c>
      <c r="FU36" s="17">
        <v>0.22388</v>
      </c>
      <c r="FV36" s="17">
        <v>0.7</v>
      </c>
      <c r="FW36" s="17">
        <v>1.4</v>
      </c>
      <c r="FX36" s="17">
        <v>8.2212599999999991</v>
      </c>
    </row>
    <row r="37" spans="1:180" ht="24" customHeight="1" x14ac:dyDescent="0.3">
      <c r="A37" s="16" t="s">
        <v>33</v>
      </c>
      <c r="B37" s="16" t="s">
        <v>703</v>
      </c>
      <c r="C37" s="17">
        <v>39</v>
      </c>
      <c r="D37" s="17">
        <v>-68.8</v>
      </c>
      <c r="E37" s="17">
        <v>-19.100000000000001</v>
      </c>
      <c r="F37" s="17">
        <v>0</v>
      </c>
      <c r="G37" s="17">
        <v>0</v>
      </c>
      <c r="H37" s="17">
        <v>-9.4</v>
      </c>
      <c r="I37" s="17">
        <v>11.5</v>
      </c>
      <c r="J37" s="17"/>
      <c r="K37" s="17">
        <v>4.3</v>
      </c>
      <c r="L37" s="17">
        <v>0</v>
      </c>
      <c r="M37" s="17"/>
      <c r="N37" s="17">
        <v>0</v>
      </c>
      <c r="O37" s="17"/>
      <c r="P37" s="17">
        <v>0</v>
      </c>
      <c r="Q37" s="17"/>
      <c r="R37" s="17">
        <v>0</v>
      </c>
      <c r="S37" s="17">
        <v>-0.1</v>
      </c>
      <c r="T37" s="17"/>
      <c r="U37" s="17"/>
      <c r="V37" s="17"/>
      <c r="W37" s="17"/>
      <c r="X37" s="17">
        <v>8</v>
      </c>
      <c r="Y37" s="17">
        <v>1.6</v>
      </c>
      <c r="Z37" s="17">
        <v>1.5</v>
      </c>
      <c r="AA37" s="17">
        <v>2.5</v>
      </c>
      <c r="AB37" s="17">
        <v>-3.4</v>
      </c>
      <c r="AC37" s="17">
        <v>3.3</v>
      </c>
      <c r="AD37" s="17">
        <v>5.7</v>
      </c>
      <c r="AE37" s="17"/>
      <c r="AF37" s="17"/>
      <c r="AG37" s="17"/>
      <c r="AH37" s="17"/>
      <c r="AI37" s="17">
        <v>19.399999999999999</v>
      </c>
      <c r="AJ37" s="17">
        <v>0</v>
      </c>
      <c r="AK37" s="17">
        <v>14</v>
      </c>
      <c r="AL37" s="17"/>
      <c r="AM37" s="17"/>
      <c r="AN37" s="17">
        <v>-0.7</v>
      </c>
      <c r="AO37" s="17">
        <v>0</v>
      </c>
      <c r="AP37" s="17">
        <v>3.3</v>
      </c>
      <c r="AQ37" s="17">
        <v>6.3</v>
      </c>
      <c r="AR37" s="17">
        <v>-3.2</v>
      </c>
      <c r="AS37" s="17">
        <v>0.7</v>
      </c>
      <c r="AT37" s="17">
        <v>2.2000000000000002</v>
      </c>
      <c r="AU37" s="17">
        <v>1.2</v>
      </c>
      <c r="AV37" s="17">
        <v>-12.624829999999999</v>
      </c>
      <c r="AW37" s="17">
        <v>-34.71443</v>
      </c>
      <c r="AX37" s="17">
        <v>-37.539400000000001</v>
      </c>
      <c r="AY37" s="17">
        <v>-0.9</v>
      </c>
      <c r="AZ37" s="17">
        <v>0</v>
      </c>
      <c r="BA37" s="17">
        <v>0.2</v>
      </c>
      <c r="BB37" s="17">
        <v>0.9</v>
      </c>
      <c r="BC37" s="17">
        <v>0.1</v>
      </c>
      <c r="BD37" s="17">
        <v>-3.4</v>
      </c>
      <c r="BE37" s="17"/>
      <c r="BF37" s="17"/>
      <c r="BG37" s="17">
        <v>5.7</v>
      </c>
      <c r="BH37" s="17"/>
      <c r="BI37" s="17"/>
      <c r="BJ37" s="17">
        <v>0</v>
      </c>
      <c r="BK37" s="17"/>
      <c r="BL37" s="17"/>
      <c r="BM37" s="17"/>
      <c r="BN37" s="17">
        <v>8.1999999999999993</v>
      </c>
      <c r="BO37" s="17">
        <v>-11</v>
      </c>
      <c r="BP37" s="17">
        <v>-29.1</v>
      </c>
      <c r="BQ37" s="17">
        <v>-25.2</v>
      </c>
      <c r="BR37" s="17">
        <v>12.1</v>
      </c>
      <c r="BS37" s="17">
        <v>-6.8</v>
      </c>
      <c r="BT37" s="17">
        <v>-4</v>
      </c>
      <c r="BU37" s="17"/>
      <c r="BV37" s="17"/>
      <c r="BW37" s="17">
        <v>0</v>
      </c>
      <c r="BX37" s="17">
        <v>-3.2</v>
      </c>
      <c r="BY37" s="17"/>
      <c r="BZ37" s="17"/>
      <c r="CA37" s="17"/>
      <c r="CB37" s="17">
        <v>28.7</v>
      </c>
      <c r="CC37" s="17">
        <v>18.399999999999999</v>
      </c>
      <c r="CD37" s="17">
        <v>0.1</v>
      </c>
      <c r="CE37" s="17">
        <v>-1.5</v>
      </c>
      <c r="CF37" s="17">
        <v>0</v>
      </c>
      <c r="CG37" s="17">
        <v>0</v>
      </c>
      <c r="CH37" s="17"/>
      <c r="CI37" s="17"/>
      <c r="CJ37" s="17">
        <v>17.899999999999999</v>
      </c>
      <c r="CK37" s="17">
        <v>21.6</v>
      </c>
      <c r="CL37" s="17">
        <v>6.9</v>
      </c>
      <c r="CM37" s="17">
        <v>0</v>
      </c>
      <c r="CN37" s="17"/>
      <c r="CO37" s="17"/>
      <c r="CP37" s="17"/>
      <c r="CQ37" s="17"/>
      <c r="CR37" s="17">
        <v>-18.600000000000001</v>
      </c>
      <c r="CS37" s="17">
        <v>-18</v>
      </c>
      <c r="CT37" s="17">
        <v>-0.8</v>
      </c>
      <c r="CU37" s="17"/>
      <c r="CV37" s="17">
        <v>0.3</v>
      </c>
      <c r="CW37" s="17"/>
      <c r="CX37" s="17">
        <v>-14.1</v>
      </c>
      <c r="CY37" s="17">
        <v>8.1</v>
      </c>
      <c r="CZ37" s="17">
        <v>-4.9000000000000004</v>
      </c>
      <c r="DA37" s="17"/>
      <c r="DB37" s="17">
        <v>0.1</v>
      </c>
      <c r="DC37" s="17">
        <v>0</v>
      </c>
      <c r="DD37" s="17">
        <v>-1.2</v>
      </c>
      <c r="DE37" s="17">
        <v>33.200000000000003</v>
      </c>
      <c r="DF37" s="17"/>
      <c r="DG37" s="17">
        <v>0.1</v>
      </c>
      <c r="DH37" s="17">
        <v>1.2</v>
      </c>
      <c r="DI37" s="17">
        <v>0.1</v>
      </c>
      <c r="DJ37" s="17">
        <v>0.4</v>
      </c>
      <c r="DK37" s="17">
        <v>0.2</v>
      </c>
      <c r="DL37" s="17">
        <v>0.4</v>
      </c>
      <c r="DM37" s="17"/>
      <c r="DN37" s="17">
        <v>-0.7</v>
      </c>
      <c r="DO37" s="17">
        <v>-2.1</v>
      </c>
      <c r="DP37" s="17">
        <v>2.2999999999999998</v>
      </c>
      <c r="DQ37" s="17">
        <v>-6</v>
      </c>
      <c r="DR37" s="17">
        <v>-3.9</v>
      </c>
      <c r="DS37" s="17">
        <v>0.1</v>
      </c>
      <c r="DT37" s="17">
        <v>0.5</v>
      </c>
      <c r="DU37" s="17">
        <v>0.5</v>
      </c>
      <c r="DV37" s="17"/>
      <c r="DW37" s="17"/>
      <c r="DX37" s="17">
        <v>-1.8</v>
      </c>
      <c r="DY37" s="17">
        <v>0.4</v>
      </c>
      <c r="DZ37" s="17">
        <v>-0.2</v>
      </c>
      <c r="EA37" s="17">
        <v>0.3</v>
      </c>
      <c r="EB37" s="17">
        <v>0.7</v>
      </c>
      <c r="EC37" s="17"/>
      <c r="ED37" s="17">
        <v>11.5</v>
      </c>
      <c r="EE37" s="17">
        <v>3.9</v>
      </c>
      <c r="EF37" s="17">
        <v>-4.8</v>
      </c>
      <c r="EG37" s="17">
        <v>-4.8</v>
      </c>
      <c r="EH37" s="17">
        <v>-0.9</v>
      </c>
      <c r="EI37" s="17">
        <v>-0.6</v>
      </c>
      <c r="EJ37" s="17">
        <v>-3.52</v>
      </c>
      <c r="EK37" s="17">
        <v>1.5</v>
      </c>
      <c r="EL37" s="17">
        <v>-0.2</v>
      </c>
      <c r="EM37" s="17">
        <v>2.1</v>
      </c>
      <c r="EN37" s="17">
        <v>0.2</v>
      </c>
      <c r="EO37" s="17">
        <v>0.2</v>
      </c>
      <c r="EP37" s="17">
        <v>0.2</v>
      </c>
      <c r="EQ37" s="17">
        <v>-5.7</v>
      </c>
      <c r="ER37" s="17">
        <v>1.7</v>
      </c>
      <c r="ES37" s="17">
        <v>2.9</v>
      </c>
      <c r="ET37" s="17">
        <v>-5.0999999999999996</v>
      </c>
      <c r="EU37" s="17">
        <v>-0.2</v>
      </c>
      <c r="EV37" s="17">
        <v>5.5</v>
      </c>
      <c r="EW37" s="17">
        <v>0</v>
      </c>
      <c r="EX37" s="17">
        <v>0.2</v>
      </c>
      <c r="EY37" s="17">
        <v>1.7</v>
      </c>
      <c r="EZ37" s="17">
        <v>0.6</v>
      </c>
      <c r="FA37" s="17">
        <v>0.4</v>
      </c>
      <c r="FB37" s="17">
        <v>0.5</v>
      </c>
      <c r="FC37" s="17">
        <v>2.7</v>
      </c>
      <c r="FD37" s="17">
        <v>0.2</v>
      </c>
      <c r="FE37" s="17">
        <v>0.4</v>
      </c>
      <c r="FF37" s="17">
        <v>2.2999999999999998</v>
      </c>
      <c r="FG37" s="17">
        <v>14.2</v>
      </c>
      <c r="FH37" s="17">
        <v>-0.1</v>
      </c>
      <c r="FI37" s="17"/>
      <c r="FJ37" s="17"/>
      <c r="FK37" s="17">
        <v>2.2999999999999998</v>
      </c>
      <c r="FL37" s="17">
        <v>3.5</v>
      </c>
      <c r="FM37" s="17">
        <v>11.21</v>
      </c>
      <c r="FN37" s="17">
        <v>-8.7886600000000001</v>
      </c>
      <c r="FO37" s="15"/>
      <c r="FP37" s="17">
        <v>2.7225299999999999</v>
      </c>
      <c r="FQ37" s="17">
        <v>-0.313</v>
      </c>
      <c r="FR37" s="17">
        <v>2.7</v>
      </c>
      <c r="FS37" s="17">
        <v>1</v>
      </c>
      <c r="FT37" s="17">
        <v>0.26801000000000003</v>
      </c>
      <c r="FU37" s="17">
        <v>0.24714</v>
      </c>
      <c r="FV37" s="17">
        <v>0.7</v>
      </c>
      <c r="FW37" s="17">
        <v>1.6</v>
      </c>
      <c r="FX37" s="17">
        <v>8.9246800000000004</v>
      </c>
    </row>
    <row r="38" spans="1:180" ht="24" customHeight="1" x14ac:dyDescent="0.3">
      <c r="A38" s="16" t="s">
        <v>33</v>
      </c>
      <c r="B38" s="16" t="s">
        <v>704</v>
      </c>
      <c r="C38" s="17">
        <v>45.1</v>
      </c>
      <c r="D38" s="17">
        <v>-70</v>
      </c>
      <c r="E38" s="17">
        <v>-21.9</v>
      </c>
      <c r="F38" s="17">
        <v>0</v>
      </c>
      <c r="G38" s="17">
        <v>0</v>
      </c>
      <c r="H38" s="17">
        <v>-10.9</v>
      </c>
      <c r="I38" s="17">
        <v>7.5</v>
      </c>
      <c r="J38" s="17"/>
      <c r="K38" s="17">
        <v>1.4</v>
      </c>
      <c r="L38" s="17">
        <v>0</v>
      </c>
      <c r="M38" s="17"/>
      <c r="N38" s="17">
        <v>0</v>
      </c>
      <c r="O38" s="17"/>
      <c r="P38" s="17">
        <v>0</v>
      </c>
      <c r="Q38" s="17"/>
      <c r="R38" s="17">
        <v>0</v>
      </c>
      <c r="S38" s="17">
        <v>0</v>
      </c>
      <c r="T38" s="17"/>
      <c r="U38" s="17"/>
      <c r="V38" s="17"/>
      <c r="W38" s="17"/>
      <c r="X38" s="17">
        <v>9.5</v>
      </c>
      <c r="Y38" s="17">
        <v>1.5</v>
      </c>
      <c r="Z38" s="17">
        <v>1.4</v>
      </c>
      <c r="AA38" s="17">
        <v>2.8</v>
      </c>
      <c r="AB38" s="17">
        <v>-3.4</v>
      </c>
      <c r="AC38" s="17">
        <v>3.3</v>
      </c>
      <c r="AD38" s="17">
        <v>8</v>
      </c>
      <c r="AE38" s="17"/>
      <c r="AF38" s="17"/>
      <c r="AG38" s="17"/>
      <c r="AH38" s="17"/>
      <c r="AI38" s="17">
        <v>21.4</v>
      </c>
      <c r="AJ38" s="17">
        <v>0</v>
      </c>
      <c r="AK38" s="17">
        <v>12.6</v>
      </c>
      <c r="AL38" s="17"/>
      <c r="AM38" s="17"/>
      <c r="AN38" s="17">
        <v>-0.9</v>
      </c>
      <c r="AO38" s="17">
        <v>-28.1</v>
      </c>
      <c r="AP38" s="17">
        <v>3</v>
      </c>
      <c r="AQ38" s="17">
        <v>5.4</v>
      </c>
      <c r="AR38" s="17">
        <v>-2.5</v>
      </c>
      <c r="AS38" s="17">
        <v>0.7</v>
      </c>
      <c r="AT38" s="17">
        <v>2.1</v>
      </c>
      <c r="AU38" s="17">
        <v>1.3</v>
      </c>
      <c r="AV38" s="17">
        <v>-12.80284</v>
      </c>
      <c r="AW38" s="17">
        <v>-34.793599999999998</v>
      </c>
      <c r="AX38" s="17">
        <v>-38.330590000000001</v>
      </c>
      <c r="AY38" s="17">
        <v>-2.2999999999999998</v>
      </c>
      <c r="AZ38" s="17">
        <v>0</v>
      </c>
      <c r="BA38" s="17">
        <v>0.3</v>
      </c>
      <c r="BB38" s="17">
        <v>0.9</v>
      </c>
      <c r="BC38" s="17">
        <v>0.2</v>
      </c>
      <c r="BD38" s="17">
        <v>-0.5</v>
      </c>
      <c r="BE38" s="17"/>
      <c r="BF38" s="17"/>
      <c r="BG38" s="17">
        <v>34.9</v>
      </c>
      <c r="BH38" s="17"/>
      <c r="BI38" s="17"/>
      <c r="BJ38" s="17">
        <v>-0.1</v>
      </c>
      <c r="BK38" s="17"/>
      <c r="BL38" s="17"/>
      <c r="BM38" s="17"/>
      <c r="BN38" s="17">
        <v>-0.4</v>
      </c>
      <c r="BO38" s="17">
        <v>-15.4</v>
      </c>
      <c r="BP38" s="17">
        <v>-32.9</v>
      </c>
      <c r="BQ38" s="17">
        <v>-29.2</v>
      </c>
      <c r="BR38" s="17">
        <v>5.8</v>
      </c>
      <c r="BS38" s="17">
        <v>-8.1999999999999993</v>
      </c>
      <c r="BT38" s="17">
        <v>-4.5</v>
      </c>
      <c r="BU38" s="17"/>
      <c r="BV38" s="17"/>
      <c r="BW38" s="17">
        <v>0</v>
      </c>
      <c r="BX38" s="17">
        <v>-4.5999999999999996</v>
      </c>
      <c r="BY38" s="17"/>
      <c r="BZ38" s="17"/>
      <c r="CA38" s="17"/>
      <c r="CB38" s="17">
        <v>28.8</v>
      </c>
      <c r="CC38" s="17">
        <v>18.399999999999999</v>
      </c>
      <c r="CD38" s="17">
        <v>-0.2</v>
      </c>
      <c r="CE38" s="17">
        <v>-1.4</v>
      </c>
      <c r="CF38" s="17">
        <v>0</v>
      </c>
      <c r="CG38" s="17">
        <v>0</v>
      </c>
      <c r="CH38" s="17"/>
      <c r="CI38" s="17"/>
      <c r="CJ38" s="17">
        <v>16.100000000000001</v>
      </c>
      <c r="CK38" s="17">
        <v>19.8</v>
      </c>
      <c r="CL38" s="17">
        <v>3.7</v>
      </c>
      <c r="CM38" s="17">
        <v>0</v>
      </c>
      <c r="CN38" s="17"/>
      <c r="CO38" s="17"/>
      <c r="CP38" s="17"/>
      <c r="CQ38" s="17"/>
      <c r="CR38" s="17">
        <v>-21.9</v>
      </c>
      <c r="CS38" s="17">
        <v>-20</v>
      </c>
      <c r="CT38" s="17">
        <v>-0.9</v>
      </c>
      <c r="CU38" s="17"/>
      <c r="CV38" s="17">
        <v>0.3</v>
      </c>
      <c r="CW38" s="17"/>
      <c r="CX38" s="17">
        <v>-14.6</v>
      </c>
      <c r="CY38" s="17">
        <v>8.4</v>
      </c>
      <c r="CZ38" s="17">
        <v>-5</v>
      </c>
      <c r="DA38" s="17"/>
      <c r="DB38" s="17">
        <v>0.1</v>
      </c>
      <c r="DC38" s="17">
        <v>0</v>
      </c>
      <c r="DD38" s="17">
        <v>-1.1000000000000001</v>
      </c>
      <c r="DE38" s="17">
        <v>32.5</v>
      </c>
      <c r="DF38" s="17"/>
      <c r="DG38" s="17">
        <v>0.1</v>
      </c>
      <c r="DH38" s="17">
        <v>1.2</v>
      </c>
      <c r="DI38" s="17">
        <v>0.2</v>
      </c>
      <c r="DJ38" s="17">
        <v>1.2</v>
      </c>
      <c r="DK38" s="17">
        <v>0.1</v>
      </c>
      <c r="DL38" s="17">
        <v>0.4</v>
      </c>
      <c r="DM38" s="17"/>
      <c r="DN38" s="17">
        <v>-0.8</v>
      </c>
      <c r="DO38" s="17">
        <v>-2.2000000000000002</v>
      </c>
      <c r="DP38" s="17">
        <v>2.1</v>
      </c>
      <c r="DQ38" s="17">
        <v>-6.3</v>
      </c>
      <c r="DR38" s="17">
        <v>-4</v>
      </c>
      <c r="DS38" s="17">
        <v>-0.2</v>
      </c>
      <c r="DT38" s="17">
        <v>0.7</v>
      </c>
      <c r="DU38" s="17">
        <v>0.5</v>
      </c>
      <c r="DV38" s="17"/>
      <c r="DW38" s="17"/>
      <c r="DX38" s="17">
        <v>-1.8</v>
      </c>
      <c r="DY38" s="17">
        <v>0.4</v>
      </c>
      <c r="DZ38" s="17">
        <v>-0.1</v>
      </c>
      <c r="EA38" s="17">
        <v>0.1</v>
      </c>
      <c r="EB38" s="17">
        <v>0.7</v>
      </c>
      <c r="EC38" s="17"/>
      <c r="ED38" s="17">
        <v>12.7</v>
      </c>
      <c r="EE38" s="17">
        <v>3.9</v>
      </c>
      <c r="EF38" s="17">
        <v>1</v>
      </c>
      <c r="EG38" s="17">
        <v>-7.6</v>
      </c>
      <c r="EH38" s="17">
        <v>0.1</v>
      </c>
      <c r="EI38" s="17">
        <v>-0.9</v>
      </c>
      <c r="EJ38" s="17">
        <v>-3.46</v>
      </c>
      <c r="EK38" s="17">
        <v>1.5</v>
      </c>
      <c r="EL38" s="17">
        <v>-0.2</v>
      </c>
      <c r="EM38" s="17">
        <v>2</v>
      </c>
      <c r="EN38" s="17">
        <v>0.2</v>
      </c>
      <c r="EO38" s="17">
        <v>0.2</v>
      </c>
      <c r="EP38" s="17">
        <v>0.2</v>
      </c>
      <c r="EQ38" s="17">
        <v>-5.8</v>
      </c>
      <c r="ER38" s="17">
        <v>1.6</v>
      </c>
      <c r="ES38" s="17">
        <v>2.5</v>
      </c>
      <c r="ET38" s="17">
        <v>-4.9000000000000004</v>
      </c>
      <c r="EU38" s="17">
        <v>-0.2</v>
      </c>
      <c r="EV38" s="17">
        <v>4.0999999999999996</v>
      </c>
      <c r="EW38" s="17">
        <v>0</v>
      </c>
      <c r="EX38" s="17">
        <v>1.2</v>
      </c>
      <c r="EY38" s="17">
        <v>1.7</v>
      </c>
      <c r="EZ38" s="17">
        <v>0.6</v>
      </c>
      <c r="FA38" s="17">
        <v>0.4</v>
      </c>
      <c r="FB38" s="17">
        <v>0.5</v>
      </c>
      <c r="FC38" s="17">
        <v>2.2000000000000002</v>
      </c>
      <c r="FD38" s="17">
        <v>0.2</v>
      </c>
      <c r="FE38" s="17">
        <v>0.4</v>
      </c>
      <c r="FF38" s="17">
        <v>2.2000000000000002</v>
      </c>
      <c r="FG38" s="17">
        <v>13.9</v>
      </c>
      <c r="FH38" s="17">
        <v>0.5</v>
      </c>
      <c r="FI38" s="17"/>
      <c r="FJ38" s="17"/>
      <c r="FK38" s="17">
        <v>4.5999999999999996</v>
      </c>
      <c r="FL38" s="17">
        <v>3.7</v>
      </c>
      <c r="FM38" s="17">
        <v>11.2</v>
      </c>
      <c r="FN38" s="17">
        <v>-47.087029999999999</v>
      </c>
      <c r="FO38" s="15"/>
      <c r="FP38" s="17">
        <v>2.5600999999999998</v>
      </c>
      <c r="FQ38" s="17">
        <v>-3.5999999999999997E-2</v>
      </c>
      <c r="FR38" s="17">
        <v>2.9</v>
      </c>
      <c r="FS38" s="17">
        <v>1.1000000000000001</v>
      </c>
      <c r="FT38" s="17">
        <v>0.26726</v>
      </c>
      <c r="FU38" s="17">
        <v>0.27794999999999997</v>
      </c>
      <c r="FV38" s="17">
        <v>0.7</v>
      </c>
      <c r="FW38" s="17">
        <v>1.6</v>
      </c>
      <c r="FX38" s="17">
        <v>9.3693100000000005</v>
      </c>
    </row>
    <row r="39" spans="1:180" ht="24" customHeight="1" x14ac:dyDescent="0.3">
      <c r="A39" s="16" t="s">
        <v>33</v>
      </c>
      <c r="B39" s="16" t="s">
        <v>705</v>
      </c>
      <c r="C39" s="17">
        <v>43.9</v>
      </c>
      <c r="D39" s="17">
        <v>-71.099999999999994</v>
      </c>
      <c r="E39" s="17">
        <v>-23.9</v>
      </c>
      <c r="F39" s="17">
        <v>0</v>
      </c>
      <c r="G39" s="17">
        <v>0</v>
      </c>
      <c r="H39" s="17">
        <v>-10.3</v>
      </c>
      <c r="I39" s="17">
        <v>1.2</v>
      </c>
      <c r="J39" s="17"/>
      <c r="K39" s="17">
        <v>0</v>
      </c>
      <c r="L39" s="17">
        <v>0</v>
      </c>
      <c r="M39" s="17"/>
      <c r="N39" s="17">
        <v>0</v>
      </c>
      <c r="O39" s="17"/>
      <c r="P39" s="17">
        <v>0</v>
      </c>
      <c r="Q39" s="17"/>
      <c r="R39" s="17">
        <v>0</v>
      </c>
      <c r="S39" s="17">
        <v>0.1</v>
      </c>
      <c r="T39" s="17"/>
      <c r="U39" s="17"/>
      <c r="V39" s="17"/>
      <c r="W39" s="17"/>
      <c r="X39" s="17">
        <v>9.1999999999999993</v>
      </c>
      <c r="Y39" s="17">
        <v>1.4</v>
      </c>
      <c r="Z39" s="17">
        <v>1.5</v>
      </c>
      <c r="AA39" s="17">
        <v>2.8</v>
      </c>
      <c r="AB39" s="17">
        <v>-3.4</v>
      </c>
      <c r="AC39" s="17">
        <v>3.1</v>
      </c>
      <c r="AD39" s="17">
        <v>7.1</v>
      </c>
      <c r="AE39" s="17"/>
      <c r="AF39" s="17"/>
      <c r="AG39" s="17"/>
      <c r="AH39" s="17"/>
      <c r="AI39" s="17">
        <v>21.2</v>
      </c>
      <c r="AJ39" s="17">
        <v>0</v>
      </c>
      <c r="AK39" s="17">
        <v>10.8</v>
      </c>
      <c r="AL39" s="17"/>
      <c r="AM39" s="17"/>
      <c r="AN39" s="17">
        <v>-0.4</v>
      </c>
      <c r="AO39" s="17">
        <v>-25.8</v>
      </c>
      <c r="AP39" s="17">
        <v>3</v>
      </c>
      <c r="AQ39" s="17">
        <v>5.6</v>
      </c>
      <c r="AR39" s="17">
        <v>-2.9</v>
      </c>
      <c r="AS39" s="17">
        <v>0.6</v>
      </c>
      <c r="AT39" s="17">
        <v>2.1</v>
      </c>
      <c r="AU39" s="17">
        <v>1.2</v>
      </c>
      <c r="AV39" s="17">
        <v>-15.4823</v>
      </c>
      <c r="AW39" s="17">
        <v>-37.503799999999998</v>
      </c>
      <c r="AX39" s="17">
        <v>-41.069189999999999</v>
      </c>
      <c r="AY39" s="17">
        <v>0.3</v>
      </c>
      <c r="AZ39" s="17">
        <v>0</v>
      </c>
      <c r="BA39" s="17">
        <v>1.6</v>
      </c>
      <c r="BB39" s="17">
        <v>0.9</v>
      </c>
      <c r="BC39" s="17">
        <v>0.1</v>
      </c>
      <c r="BD39" s="17">
        <v>-0.1</v>
      </c>
      <c r="BE39" s="17"/>
      <c r="BF39" s="17"/>
      <c r="BG39" s="17">
        <v>4.3</v>
      </c>
      <c r="BH39" s="17"/>
      <c r="BI39" s="17"/>
      <c r="BJ39" s="17">
        <v>0.3</v>
      </c>
      <c r="BK39" s="17"/>
      <c r="BL39" s="17"/>
      <c r="BM39" s="17"/>
      <c r="BN39" s="17">
        <v>0.4</v>
      </c>
      <c r="BO39" s="17">
        <v>-16.7</v>
      </c>
      <c r="BP39" s="17">
        <v>-33.1</v>
      </c>
      <c r="BQ39" s="17">
        <v>-29.9</v>
      </c>
      <c r="BR39" s="17">
        <v>6.8</v>
      </c>
      <c r="BS39" s="17">
        <v>-8.9</v>
      </c>
      <c r="BT39" s="17">
        <v>-4.5999999999999996</v>
      </c>
      <c r="BU39" s="17"/>
      <c r="BV39" s="17"/>
      <c r="BW39" s="17">
        <v>0</v>
      </c>
      <c r="BX39" s="17">
        <v>-3.3</v>
      </c>
      <c r="BY39" s="17"/>
      <c r="BZ39" s="17"/>
      <c r="CA39" s="17"/>
      <c r="CB39" s="17">
        <v>28.6</v>
      </c>
      <c r="CC39" s="17">
        <v>18.100000000000001</v>
      </c>
      <c r="CD39" s="17">
        <v>-0.8</v>
      </c>
      <c r="CE39" s="17">
        <v>-1.4</v>
      </c>
      <c r="CF39" s="17">
        <v>0</v>
      </c>
      <c r="CG39" s="17">
        <v>0</v>
      </c>
      <c r="CH39" s="17"/>
      <c r="CI39" s="17"/>
      <c r="CJ39" s="17">
        <v>14.2</v>
      </c>
      <c r="CK39" s="17">
        <v>17.8</v>
      </c>
      <c r="CL39" s="17">
        <v>1.1000000000000001</v>
      </c>
      <c r="CM39" s="17">
        <v>0</v>
      </c>
      <c r="CN39" s="17"/>
      <c r="CO39" s="17"/>
      <c r="CP39" s="17"/>
      <c r="CQ39" s="17"/>
      <c r="CR39" s="17">
        <v>-21.8</v>
      </c>
      <c r="CS39" s="17">
        <v>-19.7</v>
      </c>
      <c r="CT39" s="17">
        <v>-1</v>
      </c>
      <c r="CU39" s="17"/>
      <c r="CV39" s="17">
        <v>0.3</v>
      </c>
      <c r="CW39" s="17"/>
      <c r="CX39" s="17">
        <v>-15.2</v>
      </c>
      <c r="CY39" s="17">
        <v>8</v>
      </c>
      <c r="CZ39" s="17">
        <v>-5</v>
      </c>
      <c r="DA39" s="17"/>
      <c r="DB39" s="17">
        <v>0</v>
      </c>
      <c r="DC39" s="17">
        <v>0</v>
      </c>
      <c r="DD39" s="17">
        <v>-1.1000000000000001</v>
      </c>
      <c r="DE39" s="17">
        <v>31.8</v>
      </c>
      <c r="DF39" s="17"/>
      <c r="DG39" s="17">
        <v>0.1</v>
      </c>
      <c r="DH39" s="17">
        <v>1.2</v>
      </c>
      <c r="DI39" s="17">
        <v>0.1</v>
      </c>
      <c r="DJ39" s="17">
        <v>1.4</v>
      </c>
      <c r="DK39" s="17">
        <v>0.5</v>
      </c>
      <c r="DL39" s="17">
        <v>0.4</v>
      </c>
      <c r="DM39" s="17"/>
      <c r="DN39" s="17">
        <v>-0.7</v>
      </c>
      <c r="DO39" s="17">
        <v>-2.2000000000000002</v>
      </c>
      <c r="DP39" s="17">
        <v>1.9</v>
      </c>
      <c r="DQ39" s="17">
        <v>-7.4</v>
      </c>
      <c r="DR39" s="17">
        <v>-4.0999999999999996</v>
      </c>
      <c r="DS39" s="17">
        <v>0.1</v>
      </c>
      <c r="DT39" s="17">
        <v>0.7</v>
      </c>
      <c r="DU39" s="17">
        <v>0.5</v>
      </c>
      <c r="DV39" s="17"/>
      <c r="DW39" s="17"/>
      <c r="DX39" s="17">
        <v>-1.8</v>
      </c>
      <c r="DY39" s="17">
        <v>0.4</v>
      </c>
      <c r="DZ39" s="17">
        <v>-0.2</v>
      </c>
      <c r="EA39" s="17">
        <v>0</v>
      </c>
      <c r="EB39" s="17">
        <v>0.4</v>
      </c>
      <c r="EC39" s="17"/>
      <c r="ED39" s="17">
        <v>13</v>
      </c>
      <c r="EE39" s="17">
        <v>3.9</v>
      </c>
      <c r="EF39" s="17">
        <v>-1.1000000000000001</v>
      </c>
      <c r="EG39" s="17">
        <v>-7.9</v>
      </c>
      <c r="EH39" s="17">
        <v>-0.2</v>
      </c>
      <c r="EI39" s="17">
        <v>-1.1000000000000001</v>
      </c>
      <c r="EJ39" s="17">
        <v>-3.39</v>
      </c>
      <c r="EK39" s="17">
        <v>1.5</v>
      </c>
      <c r="EL39" s="17">
        <v>-0.2</v>
      </c>
      <c r="EM39" s="17">
        <v>2</v>
      </c>
      <c r="EN39" s="17">
        <v>0.2</v>
      </c>
      <c r="EO39" s="17">
        <v>0.2</v>
      </c>
      <c r="EP39" s="17">
        <v>0.2</v>
      </c>
      <c r="EQ39" s="17">
        <v>-5.7</v>
      </c>
      <c r="ER39" s="17">
        <v>1.8</v>
      </c>
      <c r="ES39" s="17">
        <v>2</v>
      </c>
      <c r="ET39" s="17">
        <v>-4.8</v>
      </c>
      <c r="EU39" s="17">
        <v>-0.2</v>
      </c>
      <c r="EV39" s="17">
        <v>3</v>
      </c>
      <c r="EW39" s="17">
        <v>0</v>
      </c>
      <c r="EX39" s="17">
        <v>0.7</v>
      </c>
      <c r="EY39" s="17">
        <v>1.7</v>
      </c>
      <c r="EZ39" s="17">
        <v>0.6</v>
      </c>
      <c r="FA39" s="17">
        <v>0.4</v>
      </c>
      <c r="FB39" s="17">
        <v>0.5</v>
      </c>
      <c r="FC39" s="17">
        <v>1.7</v>
      </c>
      <c r="FD39" s="17">
        <v>0.2</v>
      </c>
      <c r="FE39" s="17">
        <v>0.3</v>
      </c>
      <c r="FF39" s="17">
        <v>2.2999999999999998</v>
      </c>
      <c r="FG39" s="17">
        <v>13.9</v>
      </c>
      <c r="FH39" s="17">
        <v>0.5</v>
      </c>
      <c r="FI39" s="17"/>
      <c r="FJ39" s="17"/>
      <c r="FK39" s="17">
        <v>2.9</v>
      </c>
      <c r="FL39" s="17">
        <v>3.7</v>
      </c>
      <c r="FM39" s="17">
        <v>11.41</v>
      </c>
      <c r="FN39" s="17">
        <v>-109.73529000000001</v>
      </c>
      <c r="FO39" s="15"/>
      <c r="FP39" s="17">
        <v>2.7180300000000002</v>
      </c>
      <c r="FQ39" s="17">
        <v>-0.192</v>
      </c>
      <c r="FR39" s="17">
        <v>2.7</v>
      </c>
      <c r="FS39" s="17">
        <v>1</v>
      </c>
      <c r="FT39" s="17">
        <v>0.27353</v>
      </c>
      <c r="FU39" s="17">
        <v>0.19721</v>
      </c>
      <c r="FV39" s="17">
        <v>0.7</v>
      </c>
      <c r="FW39" s="17">
        <v>1.5</v>
      </c>
      <c r="FX39" s="17">
        <v>8.8967700000000001</v>
      </c>
    </row>
    <row r="40" spans="1:180" ht="24" customHeight="1" x14ac:dyDescent="0.3">
      <c r="A40" s="16" t="s">
        <v>33</v>
      </c>
      <c r="B40" s="16" t="s">
        <v>706</v>
      </c>
      <c r="C40" s="17">
        <v>38</v>
      </c>
      <c r="D40" s="17">
        <v>-74.099999999999994</v>
      </c>
      <c r="E40" s="17">
        <v>-24.1</v>
      </c>
      <c r="F40" s="17">
        <v>0</v>
      </c>
      <c r="G40" s="17">
        <v>0</v>
      </c>
      <c r="H40" s="17">
        <v>-10.1</v>
      </c>
      <c r="I40" s="17">
        <v>7.3</v>
      </c>
      <c r="J40" s="17"/>
      <c r="K40" s="17">
        <v>0</v>
      </c>
      <c r="L40" s="17">
        <v>0</v>
      </c>
      <c r="M40" s="17"/>
      <c r="N40" s="17">
        <v>0</v>
      </c>
      <c r="O40" s="17"/>
      <c r="P40" s="17">
        <v>0</v>
      </c>
      <c r="Q40" s="17"/>
      <c r="R40" s="17">
        <v>0</v>
      </c>
      <c r="S40" s="17">
        <v>0.1</v>
      </c>
      <c r="T40" s="17"/>
      <c r="U40" s="17"/>
      <c r="V40" s="17"/>
      <c r="W40" s="17"/>
      <c r="X40" s="17">
        <v>6.1</v>
      </c>
      <c r="Y40" s="17">
        <v>1.1000000000000001</v>
      </c>
      <c r="Z40" s="17">
        <v>1.1000000000000001</v>
      </c>
      <c r="AA40" s="17">
        <v>2.8</v>
      </c>
      <c r="AB40" s="17">
        <v>-3.4</v>
      </c>
      <c r="AC40" s="17">
        <v>3</v>
      </c>
      <c r="AD40" s="17">
        <v>5.9</v>
      </c>
      <c r="AE40" s="17"/>
      <c r="AF40" s="17"/>
      <c r="AG40" s="17"/>
      <c r="AH40" s="17"/>
      <c r="AI40" s="17">
        <v>19.399999999999999</v>
      </c>
      <c r="AJ40" s="17">
        <v>0</v>
      </c>
      <c r="AK40" s="17">
        <v>10.8</v>
      </c>
      <c r="AL40" s="17"/>
      <c r="AM40" s="17"/>
      <c r="AN40" s="17">
        <v>0</v>
      </c>
      <c r="AO40" s="17">
        <v>10.199999999999999</v>
      </c>
      <c r="AP40" s="17">
        <v>4.0999999999999996</v>
      </c>
      <c r="AQ40" s="17">
        <v>5.5</v>
      </c>
      <c r="AR40" s="17">
        <v>-2.8</v>
      </c>
      <c r="AS40" s="17">
        <v>1</v>
      </c>
      <c r="AT40" s="17">
        <v>2.1</v>
      </c>
      <c r="AU40" s="17">
        <v>1.5</v>
      </c>
      <c r="AV40" s="17">
        <v>-17.548839999999998</v>
      </c>
      <c r="AW40" s="17">
        <v>-39.457740000000001</v>
      </c>
      <c r="AX40" s="17">
        <v>-42.481619999999999</v>
      </c>
      <c r="AY40" s="17">
        <v>1.5</v>
      </c>
      <c r="AZ40" s="17">
        <v>0</v>
      </c>
      <c r="BA40" s="17">
        <v>0.6</v>
      </c>
      <c r="BB40" s="17">
        <v>0.9</v>
      </c>
      <c r="BC40" s="17">
        <v>0.1</v>
      </c>
      <c r="BD40" s="17">
        <v>-0.4</v>
      </c>
      <c r="BE40" s="17"/>
      <c r="BF40" s="17"/>
      <c r="BG40" s="17">
        <v>2.5</v>
      </c>
      <c r="BH40" s="17"/>
      <c r="BI40" s="17"/>
      <c r="BJ40" s="17">
        <v>-0.4</v>
      </c>
      <c r="BK40" s="17"/>
      <c r="BL40" s="17"/>
      <c r="BM40" s="17"/>
      <c r="BN40" s="17">
        <v>12.9</v>
      </c>
      <c r="BO40" s="17">
        <v>-19</v>
      </c>
      <c r="BP40" s="17">
        <v>-36</v>
      </c>
      <c r="BQ40" s="17">
        <v>-31.9</v>
      </c>
      <c r="BR40" s="17">
        <v>3.7</v>
      </c>
      <c r="BS40" s="17">
        <v>-9.1999999999999993</v>
      </c>
      <c r="BT40" s="17">
        <v>-5</v>
      </c>
      <c r="BU40" s="17"/>
      <c r="BV40" s="17"/>
      <c r="BW40" s="17">
        <v>0</v>
      </c>
      <c r="BX40" s="17">
        <v>-1.1000000000000001</v>
      </c>
      <c r="BY40" s="17"/>
      <c r="BZ40" s="17"/>
      <c r="CA40" s="17"/>
      <c r="CB40" s="17">
        <v>12</v>
      </c>
      <c r="CC40" s="17">
        <v>18.3</v>
      </c>
      <c r="CD40" s="17">
        <v>-0.2</v>
      </c>
      <c r="CE40" s="17">
        <v>-1.4</v>
      </c>
      <c r="CF40" s="17">
        <v>-0.2</v>
      </c>
      <c r="CG40" s="17">
        <v>0</v>
      </c>
      <c r="CH40" s="17"/>
      <c r="CI40" s="17"/>
      <c r="CJ40" s="17">
        <v>13.9</v>
      </c>
      <c r="CK40" s="17">
        <v>17.5</v>
      </c>
      <c r="CL40" s="17">
        <v>0.1</v>
      </c>
      <c r="CM40" s="17">
        <v>0</v>
      </c>
      <c r="CN40" s="17"/>
      <c r="CO40" s="17"/>
      <c r="CP40" s="17"/>
      <c r="CQ40" s="17"/>
      <c r="CR40" s="17">
        <v>-22.3</v>
      </c>
      <c r="CS40" s="17">
        <v>-20.2</v>
      </c>
      <c r="CT40" s="17">
        <v>-0.9</v>
      </c>
      <c r="CU40" s="17"/>
      <c r="CV40" s="17">
        <v>0.3</v>
      </c>
      <c r="CW40" s="17"/>
      <c r="CX40" s="17">
        <v>-15.6</v>
      </c>
      <c r="CY40" s="17">
        <v>8.1999999999999993</v>
      </c>
      <c r="CZ40" s="17">
        <v>-5</v>
      </c>
      <c r="DA40" s="17"/>
      <c r="DB40" s="17">
        <v>0.1</v>
      </c>
      <c r="DC40" s="17">
        <v>0</v>
      </c>
      <c r="DD40" s="17">
        <v>-1</v>
      </c>
      <c r="DE40" s="17">
        <v>30.8</v>
      </c>
      <c r="DF40" s="17"/>
      <c r="DG40" s="17">
        <v>0.1</v>
      </c>
      <c r="DH40" s="17">
        <v>1.3</v>
      </c>
      <c r="DI40" s="17">
        <v>0.2</v>
      </c>
      <c r="DJ40" s="17">
        <v>1.7</v>
      </c>
      <c r="DK40" s="17">
        <v>0</v>
      </c>
      <c r="DL40" s="17">
        <v>0.4</v>
      </c>
      <c r="DM40" s="17"/>
      <c r="DN40" s="17">
        <v>-0.7</v>
      </c>
      <c r="DO40" s="17">
        <v>-2.1</v>
      </c>
      <c r="DP40" s="17">
        <v>1.8</v>
      </c>
      <c r="DQ40" s="17">
        <v>-7.6</v>
      </c>
      <c r="DR40" s="17">
        <v>-4.0999999999999996</v>
      </c>
      <c r="DS40" s="17">
        <v>-0.1</v>
      </c>
      <c r="DT40" s="17">
        <v>0.6</v>
      </c>
      <c r="DU40" s="17">
        <v>0.5</v>
      </c>
      <c r="DV40" s="17"/>
      <c r="DW40" s="17"/>
      <c r="DX40" s="17">
        <v>-1.8</v>
      </c>
      <c r="DY40" s="17">
        <v>0.6</v>
      </c>
      <c r="DZ40" s="17">
        <v>-0.2</v>
      </c>
      <c r="EA40" s="17">
        <v>0</v>
      </c>
      <c r="EB40" s="17">
        <v>0.3</v>
      </c>
      <c r="EC40" s="17"/>
      <c r="ED40" s="17">
        <v>15</v>
      </c>
      <c r="EE40" s="17">
        <v>3.8</v>
      </c>
      <c r="EF40" s="17">
        <v>-9.3000000000000007</v>
      </c>
      <c r="EG40" s="17">
        <v>-8</v>
      </c>
      <c r="EH40" s="17">
        <v>-1.6</v>
      </c>
      <c r="EI40" s="17">
        <v>-0.9</v>
      </c>
      <c r="EJ40" s="17">
        <v>-3.31</v>
      </c>
      <c r="EK40" s="17">
        <v>1.4</v>
      </c>
      <c r="EL40" s="17">
        <v>-0.2</v>
      </c>
      <c r="EM40" s="17">
        <v>2</v>
      </c>
      <c r="EN40" s="17">
        <v>0.2</v>
      </c>
      <c r="EO40" s="17">
        <v>0.2</v>
      </c>
      <c r="EP40" s="17">
        <v>0.2</v>
      </c>
      <c r="EQ40" s="17">
        <v>-5.8</v>
      </c>
      <c r="ER40" s="17">
        <v>1.7</v>
      </c>
      <c r="ES40" s="17">
        <v>1.4</v>
      </c>
      <c r="ET40" s="17">
        <v>-4.5999999999999996</v>
      </c>
      <c r="EU40" s="17">
        <v>-0.2</v>
      </c>
      <c r="EV40" s="17">
        <v>2.7</v>
      </c>
      <c r="EW40" s="17">
        <v>0</v>
      </c>
      <c r="EX40" s="17">
        <v>-9.6</v>
      </c>
      <c r="EY40" s="17">
        <v>1.7</v>
      </c>
      <c r="EZ40" s="17">
        <v>0.6</v>
      </c>
      <c r="FA40" s="17">
        <v>0.4</v>
      </c>
      <c r="FB40" s="17">
        <v>0.5</v>
      </c>
      <c r="FC40" s="17">
        <v>1.2</v>
      </c>
      <c r="FD40" s="17">
        <v>0.2</v>
      </c>
      <c r="FE40" s="17">
        <v>0.3</v>
      </c>
      <c r="FF40" s="17">
        <v>2.2000000000000002</v>
      </c>
      <c r="FG40" s="17">
        <v>13.6</v>
      </c>
      <c r="FH40" s="17">
        <v>0.3</v>
      </c>
      <c r="FI40" s="17"/>
      <c r="FJ40" s="17"/>
      <c r="FK40" s="17">
        <v>2.9</v>
      </c>
      <c r="FL40" s="17">
        <v>3.7</v>
      </c>
      <c r="FM40" s="17">
        <v>11.32</v>
      </c>
      <c r="FN40" s="17">
        <v>-125.4782</v>
      </c>
      <c r="FO40" s="15"/>
      <c r="FP40" s="17">
        <v>2.87479</v>
      </c>
      <c r="FQ40" s="17">
        <v>0</v>
      </c>
      <c r="FR40" s="17">
        <v>2.2999999999999998</v>
      </c>
      <c r="FS40" s="17">
        <v>1</v>
      </c>
      <c r="FT40" s="17">
        <v>0.28437000000000001</v>
      </c>
      <c r="FU40" s="17">
        <v>0.18722</v>
      </c>
      <c r="FV40" s="17">
        <v>0.6</v>
      </c>
      <c r="FW40" s="17">
        <v>1.6</v>
      </c>
      <c r="FX40" s="17">
        <v>8.8463799999999999</v>
      </c>
    </row>
    <row r="41" spans="1:180" ht="24" customHeight="1" x14ac:dyDescent="0.3">
      <c r="A41" s="16" t="s">
        <v>33</v>
      </c>
      <c r="B41" s="16" t="s">
        <v>707</v>
      </c>
      <c r="C41" s="17">
        <v>38.4</v>
      </c>
      <c r="D41" s="17">
        <v>-81.099999999999994</v>
      </c>
      <c r="E41" s="17">
        <v>-24.7</v>
      </c>
      <c r="F41" s="17">
        <v>0.9</v>
      </c>
      <c r="G41" s="17">
        <v>0.9</v>
      </c>
      <c r="H41" s="17">
        <v>-10</v>
      </c>
      <c r="I41" s="17">
        <v>-3.9</v>
      </c>
      <c r="J41" s="17"/>
      <c r="K41" s="17">
        <v>0</v>
      </c>
      <c r="L41" s="17">
        <v>0</v>
      </c>
      <c r="M41" s="17"/>
      <c r="N41" s="17">
        <v>0</v>
      </c>
      <c r="O41" s="17"/>
      <c r="P41" s="17">
        <v>0</v>
      </c>
      <c r="Q41" s="17"/>
      <c r="R41" s="17">
        <v>0</v>
      </c>
      <c r="S41" s="17">
        <v>-0.2</v>
      </c>
      <c r="T41" s="17"/>
      <c r="U41" s="17"/>
      <c r="V41" s="17"/>
      <c r="W41" s="17"/>
      <c r="X41" s="17">
        <v>6.2</v>
      </c>
      <c r="Y41" s="17">
        <v>1.2</v>
      </c>
      <c r="Z41" s="17">
        <v>1.1000000000000001</v>
      </c>
      <c r="AA41" s="17">
        <v>2.8</v>
      </c>
      <c r="AB41" s="17">
        <v>-3.4</v>
      </c>
      <c r="AC41" s="17">
        <v>5</v>
      </c>
      <c r="AD41" s="17">
        <v>4.3</v>
      </c>
      <c r="AE41" s="17"/>
      <c r="AF41" s="17"/>
      <c r="AG41" s="17"/>
      <c r="AH41" s="17"/>
      <c r="AI41" s="17">
        <v>19</v>
      </c>
      <c r="AJ41" s="17">
        <v>-9.8000000000000007</v>
      </c>
      <c r="AK41" s="17">
        <v>0.8</v>
      </c>
      <c r="AL41" s="17"/>
      <c r="AM41" s="17"/>
      <c r="AN41" s="17">
        <v>-1</v>
      </c>
      <c r="AO41" s="17">
        <v>-4.5</v>
      </c>
      <c r="AP41" s="17">
        <v>3.8</v>
      </c>
      <c r="AQ41" s="17">
        <v>6.1</v>
      </c>
      <c r="AR41" s="17">
        <v>-3</v>
      </c>
      <c r="AS41" s="17">
        <v>1.4</v>
      </c>
      <c r="AT41" s="17">
        <v>2.1</v>
      </c>
      <c r="AU41" s="17">
        <v>1.2</v>
      </c>
      <c r="AV41" s="17">
        <v>-19.928380000000001</v>
      </c>
      <c r="AW41" s="17">
        <v>-41.919519999999999</v>
      </c>
      <c r="AX41" s="17">
        <v>-44.927999999999997</v>
      </c>
      <c r="AY41" s="17">
        <v>0.3</v>
      </c>
      <c r="AZ41" s="17">
        <v>0</v>
      </c>
      <c r="BA41" s="17">
        <v>-0.1</v>
      </c>
      <c r="BB41" s="17">
        <v>0.9</v>
      </c>
      <c r="BC41" s="17">
        <v>0.2</v>
      </c>
      <c r="BD41" s="17">
        <v>-0.1</v>
      </c>
      <c r="BE41" s="17"/>
      <c r="BF41" s="17"/>
      <c r="BG41" s="17">
        <v>1.8</v>
      </c>
      <c r="BH41" s="17"/>
      <c r="BI41" s="17"/>
      <c r="BJ41" s="17">
        <v>-1.2</v>
      </c>
      <c r="BK41" s="17"/>
      <c r="BL41" s="17"/>
      <c r="BM41" s="17"/>
      <c r="BN41" s="17">
        <v>7.1</v>
      </c>
      <c r="BO41" s="17">
        <v>-20.7</v>
      </c>
      <c r="BP41" s="17">
        <v>-38.4</v>
      </c>
      <c r="BQ41" s="17">
        <v>-34.1</v>
      </c>
      <c r="BR41" s="17">
        <v>2.7</v>
      </c>
      <c r="BS41" s="17">
        <v>-10</v>
      </c>
      <c r="BT41" s="17">
        <v>-5.2</v>
      </c>
      <c r="BU41" s="17"/>
      <c r="BV41" s="17"/>
      <c r="BW41" s="17">
        <v>0</v>
      </c>
      <c r="BX41" s="17">
        <v>-3.5</v>
      </c>
      <c r="BY41" s="17"/>
      <c r="BZ41" s="17"/>
      <c r="CA41" s="17"/>
      <c r="CB41" s="17">
        <v>12.4</v>
      </c>
      <c r="CC41" s="17">
        <v>18.399999999999999</v>
      </c>
      <c r="CD41" s="17">
        <v>-0.3</v>
      </c>
      <c r="CE41" s="17">
        <v>-1.5</v>
      </c>
      <c r="CF41" s="17">
        <v>-0.2</v>
      </c>
      <c r="CG41" s="17">
        <v>0</v>
      </c>
      <c r="CH41" s="17"/>
      <c r="CI41" s="17"/>
      <c r="CJ41" s="17">
        <v>11.6</v>
      </c>
      <c r="CK41" s="17">
        <v>15.4</v>
      </c>
      <c r="CL41" s="17">
        <v>-2.9</v>
      </c>
      <c r="CM41" s="17">
        <v>0</v>
      </c>
      <c r="CN41" s="17"/>
      <c r="CO41" s="17"/>
      <c r="CP41" s="17"/>
      <c r="CQ41" s="17"/>
      <c r="CR41" s="17">
        <v>-23.6</v>
      </c>
      <c r="CS41" s="17">
        <v>-21</v>
      </c>
      <c r="CT41" s="17">
        <v>-1</v>
      </c>
      <c r="CU41" s="17"/>
      <c r="CV41" s="17">
        <v>0.3</v>
      </c>
      <c r="CW41" s="17"/>
      <c r="CX41" s="17">
        <v>-16.399999999999999</v>
      </c>
      <c r="CY41" s="17">
        <v>4.5999999999999996</v>
      </c>
      <c r="CZ41" s="17">
        <v>-5.0999999999999996</v>
      </c>
      <c r="DA41" s="17"/>
      <c r="DB41" s="17">
        <v>0.1</v>
      </c>
      <c r="DC41" s="17">
        <v>0</v>
      </c>
      <c r="DD41" s="17">
        <v>-0.9</v>
      </c>
      <c r="DE41" s="17">
        <v>29.1</v>
      </c>
      <c r="DF41" s="17"/>
      <c r="DG41" s="17">
        <v>0.1</v>
      </c>
      <c r="DH41" s="17">
        <v>1.2</v>
      </c>
      <c r="DI41" s="17">
        <v>0.2</v>
      </c>
      <c r="DJ41" s="17">
        <v>1.5</v>
      </c>
      <c r="DK41" s="17">
        <v>0.1</v>
      </c>
      <c r="DL41" s="17">
        <v>0.4</v>
      </c>
      <c r="DM41" s="17"/>
      <c r="DN41" s="17">
        <v>-0.7</v>
      </c>
      <c r="DO41" s="17">
        <v>-2</v>
      </c>
      <c r="DP41" s="17">
        <v>1.6</v>
      </c>
      <c r="DQ41" s="17">
        <v>-8</v>
      </c>
      <c r="DR41" s="17">
        <v>-2.5</v>
      </c>
      <c r="DS41" s="17">
        <v>0</v>
      </c>
      <c r="DT41" s="17">
        <v>0.4</v>
      </c>
      <c r="DU41" s="17">
        <v>0.5</v>
      </c>
      <c r="DV41" s="17"/>
      <c r="DW41" s="17"/>
      <c r="DX41" s="17">
        <v>-1.8</v>
      </c>
      <c r="DY41" s="17">
        <v>0.3</v>
      </c>
      <c r="DZ41" s="17">
        <v>-0.2</v>
      </c>
      <c r="EA41" s="17">
        <v>0</v>
      </c>
      <c r="EB41" s="17">
        <v>0.3</v>
      </c>
      <c r="EC41" s="17"/>
      <c r="ED41" s="17">
        <v>17.5</v>
      </c>
      <c r="EE41" s="17">
        <v>3.5</v>
      </c>
      <c r="EF41" s="17">
        <v>-4.3</v>
      </c>
      <c r="EG41" s="17">
        <v>-8.1999999999999993</v>
      </c>
      <c r="EH41" s="17">
        <v>-0.8</v>
      </c>
      <c r="EI41" s="17">
        <v>-1.1000000000000001</v>
      </c>
      <c r="EJ41" s="17">
        <v>-3.13</v>
      </c>
      <c r="EK41" s="17">
        <v>1.4</v>
      </c>
      <c r="EL41" s="17">
        <v>-0.2</v>
      </c>
      <c r="EM41" s="17">
        <v>1.9</v>
      </c>
      <c r="EN41" s="17">
        <v>0.2</v>
      </c>
      <c r="EO41" s="17">
        <v>0.2</v>
      </c>
      <c r="EP41" s="17">
        <v>0.2</v>
      </c>
      <c r="EQ41" s="17">
        <v>-5.6</v>
      </c>
      <c r="ER41" s="17">
        <v>2.2999999999999998</v>
      </c>
      <c r="ES41" s="17">
        <v>0.8</v>
      </c>
      <c r="ET41" s="17">
        <v>-4.0999999999999996</v>
      </c>
      <c r="EU41" s="17">
        <v>-0.2</v>
      </c>
      <c r="EV41" s="17">
        <v>2.2000000000000002</v>
      </c>
      <c r="EW41" s="17">
        <v>0</v>
      </c>
      <c r="EX41" s="17">
        <v>-12.8</v>
      </c>
      <c r="EY41" s="17">
        <v>1.7</v>
      </c>
      <c r="EZ41" s="17">
        <v>0.6</v>
      </c>
      <c r="FA41" s="17">
        <v>0.4</v>
      </c>
      <c r="FB41" s="17">
        <v>0.5</v>
      </c>
      <c r="FC41" s="17">
        <v>0.7</v>
      </c>
      <c r="FD41" s="17">
        <v>0.2</v>
      </c>
      <c r="FE41" s="17">
        <v>0.2</v>
      </c>
      <c r="FF41" s="17">
        <v>2.2000000000000002</v>
      </c>
      <c r="FG41" s="17">
        <v>13</v>
      </c>
      <c r="FH41" s="17">
        <v>-0.1</v>
      </c>
      <c r="FI41" s="17"/>
      <c r="FJ41" s="17"/>
      <c r="FK41" s="17">
        <v>3.4</v>
      </c>
      <c r="FL41" s="17">
        <v>4</v>
      </c>
      <c r="FM41" s="17">
        <v>11.48</v>
      </c>
      <c r="FN41" s="17">
        <v>-215.02590000000001</v>
      </c>
      <c r="FO41" s="15"/>
      <c r="FP41" s="17">
        <v>2.80728</v>
      </c>
      <c r="FQ41" s="17">
        <v>0</v>
      </c>
      <c r="FR41" s="17">
        <v>2</v>
      </c>
      <c r="FS41" s="17">
        <v>1.1000000000000001</v>
      </c>
      <c r="FT41" s="17">
        <v>0.2787</v>
      </c>
      <c r="FU41" s="17">
        <v>0.26450000000000001</v>
      </c>
      <c r="FV41" s="17">
        <v>0.5</v>
      </c>
      <c r="FW41" s="17">
        <v>1.6</v>
      </c>
      <c r="FX41" s="17">
        <v>8.5504800000000003</v>
      </c>
    </row>
    <row r="42" spans="1:180" ht="24" customHeight="1" x14ac:dyDescent="0.3">
      <c r="A42" s="18" t="s">
        <v>33</v>
      </c>
      <c r="B42" s="18" t="s">
        <v>708</v>
      </c>
      <c r="C42" s="19">
        <v>44.5</v>
      </c>
      <c r="D42" s="19">
        <v>-76.5</v>
      </c>
      <c r="E42" s="19">
        <v>-23.7</v>
      </c>
      <c r="F42" s="19">
        <v>0.7</v>
      </c>
      <c r="G42" s="19">
        <v>0.7</v>
      </c>
      <c r="H42" s="19">
        <v>-10.5</v>
      </c>
      <c r="I42" s="19">
        <v>4.0999999999999996</v>
      </c>
      <c r="J42" s="19"/>
      <c r="K42" s="19">
        <v>0</v>
      </c>
      <c r="L42" s="19">
        <v>0</v>
      </c>
      <c r="M42" s="19"/>
      <c r="N42" s="19">
        <v>0.3</v>
      </c>
      <c r="O42" s="19"/>
      <c r="P42" s="19">
        <v>0</v>
      </c>
      <c r="Q42" s="19"/>
      <c r="R42" s="19">
        <v>0</v>
      </c>
      <c r="S42" s="19">
        <v>0.1</v>
      </c>
      <c r="T42" s="19"/>
      <c r="U42" s="19"/>
      <c r="V42" s="19"/>
      <c r="W42" s="19"/>
      <c r="X42" s="19">
        <v>9.6</v>
      </c>
      <c r="Y42" s="19">
        <v>0.9</v>
      </c>
      <c r="Z42" s="19">
        <v>1.4</v>
      </c>
      <c r="AA42" s="19">
        <v>1.9</v>
      </c>
      <c r="AB42" s="19">
        <v>-3.4</v>
      </c>
      <c r="AC42" s="19">
        <v>5.2</v>
      </c>
      <c r="AD42" s="19">
        <v>6</v>
      </c>
      <c r="AE42" s="19"/>
      <c r="AF42" s="19"/>
      <c r="AG42" s="19"/>
      <c r="AH42" s="19"/>
      <c r="AI42" s="19">
        <v>21.1</v>
      </c>
      <c r="AJ42" s="19">
        <v>-14.2</v>
      </c>
      <c r="AK42" s="19">
        <v>0</v>
      </c>
      <c r="AL42" s="19"/>
      <c r="AM42" s="19"/>
      <c r="AN42" s="19">
        <v>-1</v>
      </c>
      <c r="AO42" s="19">
        <v>3.9</v>
      </c>
      <c r="AP42" s="19">
        <v>3.4</v>
      </c>
      <c r="AQ42" s="19">
        <v>5.8</v>
      </c>
      <c r="AR42" s="19">
        <v>-3.1</v>
      </c>
      <c r="AS42" s="19">
        <v>0.9</v>
      </c>
      <c r="AT42" s="19">
        <v>2.1</v>
      </c>
      <c r="AU42" s="19">
        <v>1.4</v>
      </c>
      <c r="AV42" s="19">
        <v>-15.216379999999999</v>
      </c>
      <c r="AW42" s="19">
        <v>-37.307380000000002</v>
      </c>
      <c r="AX42" s="19">
        <v>-40.741190000000003</v>
      </c>
      <c r="AY42" s="19">
        <v>1.2</v>
      </c>
      <c r="AZ42" s="19">
        <v>0</v>
      </c>
      <c r="BA42" s="19">
        <v>-0.2</v>
      </c>
      <c r="BB42" s="19">
        <v>1</v>
      </c>
      <c r="BC42" s="19">
        <v>0</v>
      </c>
      <c r="BD42" s="19">
        <v>0.7</v>
      </c>
      <c r="BE42" s="19"/>
      <c r="BF42" s="19"/>
      <c r="BG42" s="19">
        <v>2.5</v>
      </c>
      <c r="BH42" s="19"/>
      <c r="BI42" s="19"/>
      <c r="BJ42" s="19">
        <v>-1.4</v>
      </c>
      <c r="BK42" s="19"/>
      <c r="BL42" s="19"/>
      <c r="BM42" s="19"/>
      <c r="BN42" s="19">
        <v>4.9000000000000004</v>
      </c>
      <c r="BO42" s="19">
        <v>-18.5</v>
      </c>
      <c r="BP42" s="19">
        <v>-35</v>
      </c>
      <c r="BQ42" s="19">
        <v>-31.7</v>
      </c>
      <c r="BR42" s="19">
        <v>2</v>
      </c>
      <c r="BS42" s="19">
        <v>-8.6999999999999993</v>
      </c>
      <c r="BT42" s="19">
        <v>-4.7</v>
      </c>
      <c r="BU42" s="19"/>
      <c r="BV42" s="19"/>
      <c r="BW42" s="19">
        <v>0</v>
      </c>
      <c r="BX42" s="19">
        <v>-4.8</v>
      </c>
      <c r="BY42" s="19"/>
      <c r="BZ42" s="19"/>
      <c r="CA42" s="19"/>
      <c r="CB42" s="19">
        <v>12</v>
      </c>
      <c r="CC42" s="19">
        <v>18.600000000000001</v>
      </c>
      <c r="CD42" s="19">
        <v>-0.6</v>
      </c>
      <c r="CE42" s="19">
        <v>0.5</v>
      </c>
      <c r="CF42" s="19">
        <v>-0.3</v>
      </c>
      <c r="CG42" s="19">
        <v>0</v>
      </c>
      <c r="CH42" s="19"/>
      <c r="CI42" s="19"/>
      <c r="CJ42" s="19">
        <v>13.8</v>
      </c>
      <c r="CK42" s="19">
        <v>18.100000000000001</v>
      </c>
      <c r="CL42" s="19">
        <v>0.4</v>
      </c>
      <c r="CM42" s="19">
        <v>0</v>
      </c>
      <c r="CN42" s="19"/>
      <c r="CO42" s="19"/>
      <c r="CP42" s="19"/>
      <c r="CQ42" s="19"/>
      <c r="CR42" s="19">
        <v>-23.4</v>
      </c>
      <c r="CS42" s="19">
        <v>-20.8</v>
      </c>
      <c r="CT42" s="19">
        <v>-1</v>
      </c>
      <c r="CU42" s="19"/>
      <c r="CV42" s="19">
        <v>0.3</v>
      </c>
      <c r="CW42" s="19"/>
      <c r="CX42" s="19">
        <v>-17.3</v>
      </c>
      <c r="CY42" s="19">
        <v>7.1</v>
      </c>
      <c r="CZ42" s="19">
        <v>-5</v>
      </c>
      <c r="DA42" s="19"/>
      <c r="DB42" s="19">
        <v>0.1</v>
      </c>
      <c r="DC42" s="19">
        <v>0</v>
      </c>
      <c r="DD42" s="19">
        <v>-1</v>
      </c>
      <c r="DE42" s="19">
        <v>26.7</v>
      </c>
      <c r="DF42" s="19"/>
      <c r="DG42" s="19">
        <v>0.1</v>
      </c>
      <c r="DH42" s="19">
        <v>1.2</v>
      </c>
      <c r="DI42" s="19">
        <v>0.2</v>
      </c>
      <c r="DJ42" s="19">
        <v>1.4</v>
      </c>
      <c r="DK42" s="19">
        <v>0.1</v>
      </c>
      <c r="DL42" s="19">
        <v>0.4</v>
      </c>
      <c r="DM42" s="19"/>
      <c r="DN42" s="19">
        <v>-0.7</v>
      </c>
      <c r="DO42" s="19">
        <v>-1.7</v>
      </c>
      <c r="DP42" s="19">
        <v>1.4</v>
      </c>
      <c r="DQ42" s="19">
        <v>-8.3000000000000007</v>
      </c>
      <c r="DR42" s="19">
        <v>0</v>
      </c>
      <c r="DS42" s="19">
        <v>0</v>
      </c>
      <c r="DT42" s="19">
        <v>0.4</v>
      </c>
      <c r="DU42" s="19">
        <v>0.5</v>
      </c>
      <c r="DV42" s="19"/>
      <c r="DW42" s="19"/>
      <c r="DX42" s="19">
        <v>-1.7</v>
      </c>
      <c r="DY42" s="19">
        <v>0.3</v>
      </c>
      <c r="DZ42" s="19">
        <v>0</v>
      </c>
      <c r="EA42" s="19">
        <v>0.1</v>
      </c>
      <c r="EB42" s="19">
        <v>0.3</v>
      </c>
      <c r="EC42" s="19"/>
      <c r="ED42" s="19">
        <v>11.8</v>
      </c>
      <c r="EE42" s="19">
        <v>3.2</v>
      </c>
      <c r="EF42" s="19">
        <v>-1.9</v>
      </c>
      <c r="EG42" s="19">
        <v>-9.1</v>
      </c>
      <c r="EH42" s="19">
        <v>-0.4</v>
      </c>
      <c r="EI42" s="19">
        <v>-1.2</v>
      </c>
      <c r="EJ42" s="19">
        <v>-2.91</v>
      </c>
      <c r="EK42" s="19">
        <v>1.4</v>
      </c>
      <c r="EL42" s="19">
        <v>-0.2</v>
      </c>
      <c r="EM42" s="19">
        <v>1.9</v>
      </c>
      <c r="EN42" s="19">
        <v>0.2</v>
      </c>
      <c r="EO42" s="19">
        <v>0.2</v>
      </c>
      <c r="EP42" s="19">
        <v>0.2</v>
      </c>
      <c r="EQ42" s="19">
        <v>-5.7</v>
      </c>
      <c r="ER42" s="19">
        <v>1.8</v>
      </c>
      <c r="ES42" s="19">
        <v>0.5</v>
      </c>
      <c r="ET42" s="19">
        <v>-3.6</v>
      </c>
      <c r="EU42" s="19">
        <v>-0.2</v>
      </c>
      <c r="EV42" s="19">
        <v>1.9</v>
      </c>
      <c r="EW42" s="19">
        <v>0</v>
      </c>
      <c r="EX42" s="19">
        <v>-8.4</v>
      </c>
      <c r="EY42" s="19">
        <v>1.7</v>
      </c>
      <c r="EZ42" s="19">
        <v>0.6</v>
      </c>
      <c r="FA42" s="19">
        <v>0.4</v>
      </c>
      <c r="FB42" s="19">
        <v>0.5</v>
      </c>
      <c r="FC42" s="19">
        <v>0.2</v>
      </c>
      <c r="FD42" s="19">
        <v>0.2</v>
      </c>
      <c r="FE42" s="19">
        <v>0.2</v>
      </c>
      <c r="FF42" s="19">
        <v>2.4</v>
      </c>
      <c r="FG42" s="19">
        <v>12.8</v>
      </c>
      <c r="FH42" s="19">
        <v>0.3</v>
      </c>
      <c r="FI42" s="19"/>
      <c r="FJ42" s="19"/>
      <c r="FK42" s="19">
        <v>2.9</v>
      </c>
      <c r="FL42" s="19">
        <v>3.7</v>
      </c>
      <c r="FM42" s="19">
        <v>10.45</v>
      </c>
      <c r="FN42" s="19">
        <v>-156.32495</v>
      </c>
      <c r="FO42" s="15"/>
      <c r="FP42" s="19">
        <v>2.53356</v>
      </c>
      <c r="FQ42" s="19">
        <v>0</v>
      </c>
      <c r="FR42" s="19">
        <v>2</v>
      </c>
      <c r="FS42" s="19">
        <v>1</v>
      </c>
      <c r="FT42" s="19">
        <v>0.30024000000000001</v>
      </c>
      <c r="FU42" s="19">
        <v>0.26446999999999998</v>
      </c>
      <c r="FV42" s="19">
        <v>0.4</v>
      </c>
      <c r="FW42" s="19">
        <v>1.5</v>
      </c>
      <c r="FX42" s="19">
        <v>7.9982699999999998</v>
      </c>
    </row>
    <row r="43" spans="1:180" ht="24" customHeight="1" x14ac:dyDescent="0.3">
      <c r="A43" s="13" t="s">
        <v>33</v>
      </c>
      <c r="B43" s="13" t="s">
        <v>709</v>
      </c>
      <c r="C43" s="14">
        <v>45.6</v>
      </c>
      <c r="D43" s="14">
        <v>-84.8</v>
      </c>
      <c r="E43" s="14">
        <v>-24.8</v>
      </c>
      <c r="F43" s="14">
        <v>0.6</v>
      </c>
      <c r="G43" s="14">
        <v>0.8</v>
      </c>
      <c r="H43" s="14">
        <v>-13</v>
      </c>
      <c r="I43" s="14">
        <v>6.5</v>
      </c>
      <c r="J43" s="14"/>
      <c r="K43" s="14">
        <v>0</v>
      </c>
      <c r="L43" s="14">
        <v>0</v>
      </c>
      <c r="M43" s="14"/>
      <c r="N43" s="14">
        <v>1.6</v>
      </c>
      <c r="O43" s="14"/>
      <c r="P43" s="14">
        <v>0</v>
      </c>
      <c r="Q43" s="14"/>
      <c r="R43" s="14">
        <v>0</v>
      </c>
      <c r="S43" s="14">
        <v>0.1</v>
      </c>
      <c r="T43" s="14"/>
      <c r="U43" s="14"/>
      <c r="V43" s="14"/>
      <c r="W43" s="14"/>
      <c r="X43" s="14">
        <v>7.1</v>
      </c>
      <c r="Y43" s="14">
        <v>0.4</v>
      </c>
      <c r="Z43" s="14">
        <v>1</v>
      </c>
      <c r="AA43" s="14">
        <v>2.1</v>
      </c>
      <c r="AB43" s="14">
        <v>-3.4</v>
      </c>
      <c r="AC43" s="14">
        <v>5.0999999999999996</v>
      </c>
      <c r="AD43" s="14">
        <v>4.9000000000000004</v>
      </c>
      <c r="AE43" s="14"/>
      <c r="AF43" s="14"/>
      <c r="AG43" s="14"/>
      <c r="AH43" s="14"/>
      <c r="AI43" s="14">
        <v>19</v>
      </c>
      <c r="AJ43" s="14">
        <v>-14.3</v>
      </c>
      <c r="AK43" s="14">
        <v>0</v>
      </c>
      <c r="AL43" s="14"/>
      <c r="AM43" s="14"/>
      <c r="AN43" s="14">
        <v>-1.3</v>
      </c>
      <c r="AO43" s="14">
        <v>-28.7</v>
      </c>
      <c r="AP43" s="14">
        <v>2</v>
      </c>
      <c r="AQ43" s="14">
        <v>5.5</v>
      </c>
      <c r="AR43" s="14">
        <v>-2.8</v>
      </c>
      <c r="AS43" s="14">
        <v>0.6</v>
      </c>
      <c r="AT43" s="14">
        <v>2.2000000000000002</v>
      </c>
      <c r="AU43" s="14">
        <v>1.2</v>
      </c>
      <c r="AV43" s="14">
        <v>-17.12079</v>
      </c>
      <c r="AW43" s="14">
        <v>-39.026510000000002</v>
      </c>
      <c r="AX43" s="14">
        <v>-42.306660000000001</v>
      </c>
      <c r="AY43" s="14">
        <v>-0.6</v>
      </c>
      <c r="AZ43" s="14">
        <v>-0.2</v>
      </c>
      <c r="BA43" s="14">
        <v>0</v>
      </c>
      <c r="BB43" s="14">
        <v>0.9</v>
      </c>
      <c r="BC43" s="14">
        <v>0.1</v>
      </c>
      <c r="BD43" s="14">
        <v>-0.5</v>
      </c>
      <c r="BE43" s="14"/>
      <c r="BF43" s="14"/>
      <c r="BG43" s="14">
        <v>2.6</v>
      </c>
      <c r="BH43" s="14"/>
      <c r="BI43" s="14"/>
      <c r="BJ43" s="14">
        <v>-2.1</v>
      </c>
      <c r="BK43" s="14"/>
      <c r="BL43" s="14"/>
      <c r="BM43" s="14"/>
      <c r="BN43" s="14">
        <v>-4.2</v>
      </c>
      <c r="BO43" s="14">
        <v>-19.8</v>
      </c>
      <c r="BP43" s="14">
        <v>-35.9</v>
      </c>
      <c r="BQ43" s="14">
        <v>-32</v>
      </c>
      <c r="BR43" s="14">
        <v>2.8</v>
      </c>
      <c r="BS43" s="14">
        <v>-9.4</v>
      </c>
      <c r="BT43" s="14">
        <v>-4.9000000000000004</v>
      </c>
      <c r="BU43" s="14"/>
      <c r="BV43" s="14"/>
      <c r="BW43" s="14">
        <v>0</v>
      </c>
      <c r="BX43" s="14">
        <v>-4.3</v>
      </c>
      <c r="BY43" s="14"/>
      <c r="BZ43" s="14"/>
      <c r="CA43" s="14"/>
      <c r="CB43" s="14">
        <v>16.8</v>
      </c>
      <c r="CC43" s="14">
        <v>18.600000000000001</v>
      </c>
      <c r="CD43" s="14">
        <v>-0.4</v>
      </c>
      <c r="CE43" s="14">
        <v>-1.4</v>
      </c>
      <c r="CF43" s="14">
        <v>-0.1</v>
      </c>
      <c r="CG43" s="14">
        <v>0</v>
      </c>
      <c r="CH43" s="14"/>
      <c r="CI43" s="14"/>
      <c r="CJ43" s="14">
        <v>13.2</v>
      </c>
      <c r="CK43" s="14">
        <v>16.899999999999999</v>
      </c>
      <c r="CL43" s="14">
        <v>-1</v>
      </c>
      <c r="CM43" s="14">
        <v>0</v>
      </c>
      <c r="CN43" s="14"/>
      <c r="CO43" s="14"/>
      <c r="CP43" s="14"/>
      <c r="CQ43" s="14"/>
      <c r="CR43" s="14">
        <v>-22</v>
      </c>
      <c r="CS43" s="14">
        <v>-20</v>
      </c>
      <c r="CT43" s="14">
        <v>-1.2</v>
      </c>
      <c r="CU43" s="14"/>
      <c r="CV43" s="14">
        <v>0.3</v>
      </c>
      <c r="CW43" s="14"/>
      <c r="CX43" s="14">
        <v>-17.100000000000001</v>
      </c>
      <c r="CY43" s="14">
        <v>4.5</v>
      </c>
      <c r="CZ43" s="14">
        <v>-4.7</v>
      </c>
      <c r="DA43" s="14"/>
      <c r="DB43" s="14">
        <v>0</v>
      </c>
      <c r="DC43" s="14">
        <v>0</v>
      </c>
      <c r="DD43" s="14">
        <v>-0.6</v>
      </c>
      <c r="DE43" s="14">
        <v>24.1</v>
      </c>
      <c r="DF43" s="14"/>
      <c r="DG43" s="14">
        <v>0.1</v>
      </c>
      <c r="DH43" s="14">
        <v>1</v>
      </c>
      <c r="DI43" s="14">
        <v>0.2</v>
      </c>
      <c r="DJ43" s="14">
        <v>1.6</v>
      </c>
      <c r="DK43" s="14">
        <v>0.2</v>
      </c>
      <c r="DL43" s="14">
        <v>0.4</v>
      </c>
      <c r="DM43" s="14"/>
      <c r="DN43" s="14">
        <v>-0.6</v>
      </c>
      <c r="DO43" s="14">
        <v>-1.4</v>
      </c>
      <c r="DP43" s="14">
        <v>1.2</v>
      </c>
      <c r="DQ43" s="14">
        <v>-9.1999999999999993</v>
      </c>
      <c r="DR43" s="14">
        <v>0</v>
      </c>
      <c r="DS43" s="14">
        <v>0.2</v>
      </c>
      <c r="DT43" s="14">
        <v>0.4</v>
      </c>
      <c r="DU43" s="14">
        <v>0.5</v>
      </c>
      <c r="DV43" s="14"/>
      <c r="DW43" s="14"/>
      <c r="DX43" s="14">
        <v>-1.6</v>
      </c>
      <c r="DY43" s="14">
        <v>0.5</v>
      </c>
      <c r="DZ43" s="14">
        <v>-0.2</v>
      </c>
      <c r="EA43" s="14">
        <v>0.4</v>
      </c>
      <c r="EB43" s="14">
        <v>0.4</v>
      </c>
      <c r="EC43" s="14"/>
      <c r="ED43" s="14">
        <v>17.600000000000001</v>
      </c>
      <c r="EE43" s="14">
        <v>2.8</v>
      </c>
      <c r="EF43" s="14">
        <v>-4.2</v>
      </c>
      <c r="EG43" s="14">
        <v>-9.1</v>
      </c>
      <c r="EH43" s="14">
        <v>-0.8</v>
      </c>
      <c r="EI43" s="14">
        <v>-1</v>
      </c>
      <c r="EJ43" s="14">
        <v>-2.6</v>
      </c>
      <c r="EK43" s="14">
        <v>1.4</v>
      </c>
      <c r="EL43" s="14">
        <v>-0.2</v>
      </c>
      <c r="EM43" s="14">
        <v>1.9</v>
      </c>
      <c r="EN43" s="14">
        <v>0.2</v>
      </c>
      <c r="EO43" s="14">
        <v>0.2</v>
      </c>
      <c r="EP43" s="14">
        <v>0.2</v>
      </c>
      <c r="EQ43" s="14">
        <v>-3.6</v>
      </c>
      <c r="ER43" s="14">
        <v>0.9</v>
      </c>
      <c r="ES43" s="14">
        <v>0.1</v>
      </c>
      <c r="ET43" s="14">
        <v>-2.6</v>
      </c>
      <c r="EU43" s="14">
        <v>-0.2</v>
      </c>
      <c r="EV43" s="14">
        <v>2.1</v>
      </c>
      <c r="EW43" s="14">
        <v>0</v>
      </c>
      <c r="EX43" s="14">
        <v>-13.4</v>
      </c>
      <c r="EY43" s="14">
        <v>1.7</v>
      </c>
      <c r="EZ43" s="14">
        <v>0.6</v>
      </c>
      <c r="FA43" s="14">
        <v>0.4</v>
      </c>
      <c r="FB43" s="14">
        <v>0.5</v>
      </c>
      <c r="FC43" s="14">
        <v>0</v>
      </c>
      <c r="FD43" s="14">
        <v>0.2</v>
      </c>
      <c r="FE43" s="14">
        <v>0.6</v>
      </c>
      <c r="FF43" s="14">
        <v>2.4</v>
      </c>
      <c r="FG43" s="14">
        <v>12.7</v>
      </c>
      <c r="FH43" s="14">
        <v>0</v>
      </c>
      <c r="FI43" s="14"/>
      <c r="FJ43" s="14"/>
      <c r="FK43" s="14">
        <v>3.5</v>
      </c>
      <c r="FL43" s="14">
        <v>3.8</v>
      </c>
      <c r="FM43" s="14">
        <v>10.34</v>
      </c>
      <c r="FN43" s="14">
        <v>-226.31396000000001</v>
      </c>
      <c r="FO43" s="15"/>
      <c r="FP43" s="14">
        <v>2.0240399999999998</v>
      </c>
      <c r="FQ43" s="14">
        <v>0</v>
      </c>
      <c r="FR43" s="14">
        <v>2.1</v>
      </c>
      <c r="FS43" s="14">
        <v>1</v>
      </c>
      <c r="FT43" s="14">
        <v>0.32757999999999998</v>
      </c>
      <c r="FU43" s="14">
        <v>0.19767999999999999</v>
      </c>
      <c r="FV43" s="14">
        <v>0.4</v>
      </c>
      <c r="FW43" s="14">
        <v>1.5</v>
      </c>
      <c r="FX43" s="14">
        <v>7.5492999999999997</v>
      </c>
    </row>
    <row r="44" spans="1:180" ht="24" customHeight="1" x14ac:dyDescent="0.3">
      <c r="A44" s="16" t="s">
        <v>33</v>
      </c>
      <c r="B44" s="16" t="s">
        <v>710</v>
      </c>
      <c r="C44" s="17">
        <v>43.2</v>
      </c>
      <c r="D44" s="17">
        <v>-81.400000000000006</v>
      </c>
      <c r="E44" s="17">
        <v>-25.7</v>
      </c>
      <c r="F44" s="17">
        <v>0.7</v>
      </c>
      <c r="G44" s="17">
        <v>0.8</v>
      </c>
      <c r="H44" s="17">
        <v>-12.9</v>
      </c>
      <c r="I44" s="17">
        <v>-2</v>
      </c>
      <c r="J44" s="17"/>
      <c r="K44" s="17">
        <v>0</v>
      </c>
      <c r="L44" s="17">
        <v>-18.100000000000001</v>
      </c>
      <c r="M44" s="17"/>
      <c r="N44" s="17">
        <v>9.6999999999999993</v>
      </c>
      <c r="O44" s="17"/>
      <c r="P44" s="17">
        <v>-2.9</v>
      </c>
      <c r="Q44" s="17"/>
      <c r="R44" s="17">
        <v>0</v>
      </c>
      <c r="S44" s="17">
        <v>0.2</v>
      </c>
      <c r="T44" s="17"/>
      <c r="U44" s="17"/>
      <c r="V44" s="17"/>
      <c r="W44" s="17"/>
      <c r="X44" s="17">
        <v>7.4</v>
      </c>
      <c r="Y44" s="17">
        <v>0.7</v>
      </c>
      <c r="Z44" s="17">
        <v>0.9</v>
      </c>
      <c r="AA44" s="17">
        <v>2</v>
      </c>
      <c r="AB44" s="17">
        <v>-3.4</v>
      </c>
      <c r="AC44" s="17">
        <v>5.2</v>
      </c>
      <c r="AD44" s="17">
        <v>4.5999999999999996</v>
      </c>
      <c r="AE44" s="17"/>
      <c r="AF44" s="17"/>
      <c r="AG44" s="17"/>
      <c r="AH44" s="17"/>
      <c r="AI44" s="17">
        <v>17.399999999999999</v>
      </c>
      <c r="AJ44" s="17">
        <v>-13.9</v>
      </c>
      <c r="AK44" s="17">
        <v>0</v>
      </c>
      <c r="AL44" s="17"/>
      <c r="AM44" s="17"/>
      <c r="AN44" s="17">
        <v>-1.5</v>
      </c>
      <c r="AO44" s="17">
        <v>0</v>
      </c>
      <c r="AP44" s="17">
        <v>1.4</v>
      </c>
      <c r="AQ44" s="17">
        <v>5.8</v>
      </c>
      <c r="AR44" s="17">
        <v>-3.1</v>
      </c>
      <c r="AS44" s="17">
        <v>0.9</v>
      </c>
      <c r="AT44" s="17">
        <v>2.2000000000000002</v>
      </c>
      <c r="AU44" s="17">
        <v>1.5</v>
      </c>
      <c r="AV44" s="17">
        <v>-18.301839999999999</v>
      </c>
      <c r="AW44" s="17">
        <v>-40.256880000000002</v>
      </c>
      <c r="AX44" s="17">
        <v>-43.521990000000002</v>
      </c>
      <c r="AY44" s="17">
        <v>-1.7</v>
      </c>
      <c r="AZ44" s="17">
        <v>5.0999999999999996</v>
      </c>
      <c r="BA44" s="17">
        <v>0.3</v>
      </c>
      <c r="BB44" s="17">
        <v>0.9</v>
      </c>
      <c r="BC44" s="17">
        <v>0.1</v>
      </c>
      <c r="BD44" s="17">
        <v>2.5</v>
      </c>
      <c r="BE44" s="17"/>
      <c r="BF44" s="17"/>
      <c r="BG44" s="17">
        <v>2.5</v>
      </c>
      <c r="BH44" s="17"/>
      <c r="BI44" s="17"/>
      <c r="BJ44" s="17">
        <v>-1.2</v>
      </c>
      <c r="BK44" s="17"/>
      <c r="BL44" s="17"/>
      <c r="BM44" s="17"/>
      <c r="BN44" s="17">
        <v>-10.3</v>
      </c>
      <c r="BO44" s="17">
        <v>-17.100000000000001</v>
      </c>
      <c r="BP44" s="17">
        <v>-34.4</v>
      </c>
      <c r="BQ44" s="17">
        <v>-30</v>
      </c>
      <c r="BR44" s="17">
        <v>6.2</v>
      </c>
      <c r="BS44" s="17">
        <v>-8.6999999999999993</v>
      </c>
      <c r="BT44" s="17">
        <v>-4.7</v>
      </c>
      <c r="BU44" s="17"/>
      <c r="BV44" s="17"/>
      <c r="BW44" s="17">
        <v>0</v>
      </c>
      <c r="BX44" s="17">
        <v>0</v>
      </c>
      <c r="BY44" s="17"/>
      <c r="BZ44" s="17"/>
      <c r="CA44" s="17"/>
      <c r="CB44" s="17">
        <v>15.7</v>
      </c>
      <c r="CC44" s="17">
        <v>18.399999999999999</v>
      </c>
      <c r="CD44" s="17">
        <v>-0.5</v>
      </c>
      <c r="CE44" s="17">
        <v>-1.4</v>
      </c>
      <c r="CF44" s="17">
        <v>-0.2</v>
      </c>
      <c r="CG44" s="17">
        <v>0</v>
      </c>
      <c r="CH44" s="17"/>
      <c r="CI44" s="17"/>
      <c r="CJ44" s="17">
        <v>12.2</v>
      </c>
      <c r="CK44" s="17">
        <v>16</v>
      </c>
      <c r="CL44" s="17">
        <v>-1.8</v>
      </c>
      <c r="CM44" s="17">
        <v>-14.4</v>
      </c>
      <c r="CN44" s="17"/>
      <c r="CO44" s="17"/>
      <c r="CP44" s="17"/>
      <c r="CQ44" s="17"/>
      <c r="CR44" s="17">
        <v>-22.2</v>
      </c>
      <c r="CS44" s="17">
        <v>-20.100000000000001</v>
      </c>
      <c r="CT44" s="17">
        <v>-1</v>
      </c>
      <c r="CU44" s="17"/>
      <c r="CV44" s="17">
        <v>0.3</v>
      </c>
      <c r="CW44" s="17"/>
      <c r="CX44" s="17">
        <v>-16.5</v>
      </c>
      <c r="CY44" s="17">
        <v>4.5</v>
      </c>
      <c r="CZ44" s="17">
        <v>-5.0999999999999996</v>
      </c>
      <c r="DA44" s="17"/>
      <c r="DB44" s="17">
        <v>0.1</v>
      </c>
      <c r="DC44" s="17">
        <v>0</v>
      </c>
      <c r="DD44" s="17">
        <v>-0.3</v>
      </c>
      <c r="DE44" s="17">
        <v>15.7</v>
      </c>
      <c r="DF44" s="17"/>
      <c r="DG44" s="17">
        <v>0.1</v>
      </c>
      <c r="DH44" s="17">
        <v>1.1000000000000001</v>
      </c>
      <c r="DI44" s="17">
        <v>0.2</v>
      </c>
      <c r="DJ44" s="17">
        <v>1.2</v>
      </c>
      <c r="DK44" s="17">
        <v>0.2</v>
      </c>
      <c r="DL44" s="17">
        <v>0.4</v>
      </c>
      <c r="DM44" s="17"/>
      <c r="DN44" s="17">
        <v>-0.4</v>
      </c>
      <c r="DO44" s="17">
        <v>-0.8</v>
      </c>
      <c r="DP44" s="17">
        <v>1.4</v>
      </c>
      <c r="DQ44" s="17">
        <v>-9.1999999999999993</v>
      </c>
      <c r="DR44" s="17">
        <v>0</v>
      </c>
      <c r="DS44" s="17">
        <v>0</v>
      </c>
      <c r="DT44" s="17">
        <v>0.5</v>
      </c>
      <c r="DU44" s="17">
        <v>0.5</v>
      </c>
      <c r="DV44" s="17"/>
      <c r="DW44" s="17"/>
      <c r="DX44" s="17">
        <v>-1.6</v>
      </c>
      <c r="DY44" s="17">
        <v>0.6</v>
      </c>
      <c r="DZ44" s="17">
        <v>-0.1</v>
      </c>
      <c r="EA44" s="17">
        <v>0</v>
      </c>
      <c r="EB44" s="17">
        <v>0.4</v>
      </c>
      <c r="EC44" s="17"/>
      <c r="ED44" s="17">
        <v>18</v>
      </c>
      <c r="EE44" s="17">
        <v>1.4</v>
      </c>
      <c r="EF44" s="17">
        <v>-4</v>
      </c>
      <c r="EG44" s="17">
        <v>-9.4</v>
      </c>
      <c r="EH44" s="17">
        <v>-0.8</v>
      </c>
      <c r="EI44" s="17">
        <v>-1.4</v>
      </c>
      <c r="EJ44" s="17">
        <v>-2.08</v>
      </c>
      <c r="EK44" s="17">
        <v>1.4</v>
      </c>
      <c r="EL44" s="17">
        <v>-0.2</v>
      </c>
      <c r="EM44" s="17">
        <v>1.8</v>
      </c>
      <c r="EN44" s="17">
        <v>0.2</v>
      </c>
      <c r="EO44" s="17">
        <v>0.2</v>
      </c>
      <c r="EP44" s="17">
        <v>0.2</v>
      </c>
      <c r="EQ44" s="17">
        <v>-5.0999999999999996</v>
      </c>
      <c r="ER44" s="17">
        <v>1.2</v>
      </c>
      <c r="ES44" s="17">
        <v>0</v>
      </c>
      <c r="ET44" s="17">
        <v>0.2</v>
      </c>
      <c r="EU44" s="17">
        <v>-0.2</v>
      </c>
      <c r="EV44" s="17">
        <v>1.9</v>
      </c>
      <c r="EW44" s="17">
        <v>0</v>
      </c>
      <c r="EX44" s="17">
        <v>-21.9</v>
      </c>
      <c r="EY44" s="17">
        <v>1.7</v>
      </c>
      <c r="EZ44" s="17">
        <v>0.6</v>
      </c>
      <c r="FA44" s="17">
        <v>0.4</v>
      </c>
      <c r="FB44" s="17">
        <v>0.5</v>
      </c>
      <c r="FC44" s="17">
        <v>0</v>
      </c>
      <c r="FD44" s="17">
        <v>0.2</v>
      </c>
      <c r="FE44" s="17">
        <v>1</v>
      </c>
      <c r="FF44" s="17">
        <v>2.2999999999999998</v>
      </c>
      <c r="FG44" s="17">
        <v>12.6</v>
      </c>
      <c r="FH44" s="17">
        <v>0.2</v>
      </c>
      <c r="FI44" s="17"/>
      <c r="FJ44" s="17"/>
      <c r="FK44" s="17">
        <v>3</v>
      </c>
      <c r="FL44" s="17">
        <v>3.8</v>
      </c>
      <c r="FM44" s="17">
        <v>11.45</v>
      </c>
      <c r="FN44" s="17">
        <v>-239.81071</v>
      </c>
      <c r="FO44" s="15"/>
      <c r="FP44" s="17">
        <v>2.35141</v>
      </c>
      <c r="FQ44" s="17">
        <v>0</v>
      </c>
      <c r="FR44" s="17">
        <v>2</v>
      </c>
      <c r="FS44" s="17">
        <v>1</v>
      </c>
      <c r="FT44" s="17">
        <v>0.31829000000000002</v>
      </c>
      <c r="FU44" s="17">
        <v>0.22969000000000001</v>
      </c>
      <c r="FV44" s="17">
        <v>0.3</v>
      </c>
      <c r="FW44" s="17">
        <v>1.5</v>
      </c>
      <c r="FX44" s="17">
        <v>7.6993900000000002</v>
      </c>
    </row>
    <row r="45" spans="1:180" ht="24" customHeight="1" x14ac:dyDescent="0.3">
      <c r="A45" s="16" t="s">
        <v>33</v>
      </c>
      <c r="B45" s="16" t="s">
        <v>711</v>
      </c>
      <c r="C45" s="17">
        <v>45.2</v>
      </c>
      <c r="D45" s="17">
        <v>-78.3</v>
      </c>
      <c r="E45" s="17">
        <v>-25.1</v>
      </c>
      <c r="F45" s="17">
        <v>0.8</v>
      </c>
      <c r="G45" s="17">
        <v>0.8</v>
      </c>
      <c r="H45" s="17">
        <v>-12.6</v>
      </c>
      <c r="I45" s="17">
        <v>4.4000000000000004</v>
      </c>
      <c r="J45" s="17"/>
      <c r="K45" s="17">
        <v>0</v>
      </c>
      <c r="L45" s="17">
        <v>-7.9</v>
      </c>
      <c r="M45" s="17"/>
      <c r="N45" s="17">
        <v>9.1999999999999993</v>
      </c>
      <c r="O45" s="17"/>
      <c r="P45" s="17">
        <v>9.6999999999999993</v>
      </c>
      <c r="Q45" s="17"/>
      <c r="R45" s="17">
        <v>0</v>
      </c>
      <c r="S45" s="17">
        <v>0.1</v>
      </c>
      <c r="T45" s="17"/>
      <c r="U45" s="17"/>
      <c r="V45" s="17"/>
      <c r="W45" s="17"/>
      <c r="X45" s="17">
        <v>7.9</v>
      </c>
      <c r="Y45" s="17">
        <v>0.6</v>
      </c>
      <c r="Z45" s="17">
        <v>0.8</v>
      </c>
      <c r="AA45" s="17">
        <v>2.1</v>
      </c>
      <c r="AB45" s="17">
        <v>-3.4</v>
      </c>
      <c r="AC45" s="17">
        <v>5.2</v>
      </c>
      <c r="AD45" s="17">
        <v>6</v>
      </c>
      <c r="AE45" s="17"/>
      <c r="AF45" s="17"/>
      <c r="AG45" s="17"/>
      <c r="AH45" s="17"/>
      <c r="AI45" s="17">
        <v>17.7</v>
      </c>
      <c r="AJ45" s="17">
        <v>-17</v>
      </c>
      <c r="AK45" s="17">
        <v>0</v>
      </c>
      <c r="AL45" s="17"/>
      <c r="AM45" s="17"/>
      <c r="AN45" s="17">
        <v>-1.6</v>
      </c>
      <c r="AO45" s="17">
        <v>0</v>
      </c>
      <c r="AP45" s="17">
        <v>1.4</v>
      </c>
      <c r="AQ45" s="17">
        <v>5.5</v>
      </c>
      <c r="AR45" s="17">
        <v>-2.9</v>
      </c>
      <c r="AS45" s="17">
        <v>0.7</v>
      </c>
      <c r="AT45" s="17">
        <v>2.2000000000000002</v>
      </c>
      <c r="AU45" s="17">
        <v>1.7</v>
      </c>
      <c r="AV45" s="17">
        <v>-15.109170000000001</v>
      </c>
      <c r="AW45" s="17">
        <v>-37.138449999999999</v>
      </c>
      <c r="AX45" s="17">
        <v>-40.535260000000001</v>
      </c>
      <c r="AY45" s="17">
        <v>-4.0999999999999996</v>
      </c>
      <c r="AZ45" s="17">
        <v>2.9</v>
      </c>
      <c r="BA45" s="17">
        <v>1.4</v>
      </c>
      <c r="BB45" s="17">
        <v>0.9</v>
      </c>
      <c r="BC45" s="17">
        <v>0.1</v>
      </c>
      <c r="BD45" s="17">
        <v>0.1</v>
      </c>
      <c r="BE45" s="17"/>
      <c r="BF45" s="17"/>
      <c r="BG45" s="17">
        <v>2.8</v>
      </c>
      <c r="BH45" s="17"/>
      <c r="BI45" s="17"/>
      <c r="BJ45" s="17">
        <v>-2.6</v>
      </c>
      <c r="BK45" s="17"/>
      <c r="BL45" s="17"/>
      <c r="BM45" s="17"/>
      <c r="BN45" s="17">
        <v>-9.6999999999999993</v>
      </c>
      <c r="BO45" s="17">
        <v>-15.3</v>
      </c>
      <c r="BP45" s="17">
        <v>-32</v>
      </c>
      <c r="BQ45" s="17">
        <v>-27.7</v>
      </c>
      <c r="BR45" s="17">
        <v>6.4</v>
      </c>
      <c r="BS45" s="17">
        <v>-6.9</v>
      </c>
      <c r="BT45" s="17">
        <v>-4</v>
      </c>
      <c r="BU45" s="17"/>
      <c r="BV45" s="17"/>
      <c r="BW45" s="17">
        <v>0</v>
      </c>
      <c r="BX45" s="17">
        <v>0</v>
      </c>
      <c r="BY45" s="17"/>
      <c r="BZ45" s="17"/>
      <c r="CA45" s="17"/>
      <c r="CB45" s="17">
        <v>17.100000000000001</v>
      </c>
      <c r="CC45" s="17">
        <v>18.3</v>
      </c>
      <c r="CD45" s="17">
        <v>-0.4</v>
      </c>
      <c r="CE45" s="17">
        <v>-1</v>
      </c>
      <c r="CF45" s="17">
        <v>-0.2</v>
      </c>
      <c r="CG45" s="17">
        <v>0</v>
      </c>
      <c r="CH45" s="17"/>
      <c r="CI45" s="17"/>
      <c r="CJ45" s="17">
        <v>12.7</v>
      </c>
      <c r="CK45" s="17">
        <v>16.600000000000001</v>
      </c>
      <c r="CL45" s="17">
        <v>-0.2</v>
      </c>
      <c r="CM45" s="17">
        <v>-10.1</v>
      </c>
      <c r="CN45" s="17"/>
      <c r="CO45" s="17"/>
      <c r="CP45" s="17"/>
      <c r="CQ45" s="17"/>
      <c r="CR45" s="17">
        <v>-22.3</v>
      </c>
      <c r="CS45" s="17">
        <v>-20.2</v>
      </c>
      <c r="CT45" s="17">
        <v>-1</v>
      </c>
      <c r="CU45" s="17"/>
      <c r="CV45" s="17">
        <v>0.3</v>
      </c>
      <c r="CW45" s="17"/>
      <c r="CX45" s="17">
        <v>-14.3</v>
      </c>
      <c r="CY45" s="17">
        <v>0.8</v>
      </c>
      <c r="CZ45" s="17">
        <v>-4.3</v>
      </c>
      <c r="DA45" s="17"/>
      <c r="DB45" s="17">
        <v>0</v>
      </c>
      <c r="DC45" s="17">
        <v>0</v>
      </c>
      <c r="DD45" s="17">
        <v>-0.3</v>
      </c>
      <c r="DE45" s="17">
        <v>4.5</v>
      </c>
      <c r="DF45" s="17"/>
      <c r="DG45" s="17">
        <v>0.1</v>
      </c>
      <c r="DH45" s="17">
        <v>1.2</v>
      </c>
      <c r="DI45" s="17">
        <v>0.2</v>
      </c>
      <c r="DJ45" s="17">
        <v>1.2</v>
      </c>
      <c r="DK45" s="17">
        <v>0</v>
      </c>
      <c r="DL45" s="17">
        <v>0.4</v>
      </c>
      <c r="DM45" s="17"/>
      <c r="DN45" s="17">
        <v>-0.1</v>
      </c>
      <c r="DO45" s="17">
        <v>0</v>
      </c>
      <c r="DP45" s="17">
        <v>1.6</v>
      </c>
      <c r="DQ45" s="17">
        <v>-7.9</v>
      </c>
      <c r="DR45" s="17">
        <v>0</v>
      </c>
      <c r="DS45" s="17">
        <v>0.1</v>
      </c>
      <c r="DT45" s="17">
        <v>0.5</v>
      </c>
      <c r="DU45" s="17">
        <v>0.5</v>
      </c>
      <c r="DV45" s="17"/>
      <c r="DW45" s="17"/>
      <c r="DX45" s="17">
        <v>-1.5</v>
      </c>
      <c r="DY45" s="17">
        <v>0.5</v>
      </c>
      <c r="DZ45" s="17">
        <v>0.2</v>
      </c>
      <c r="EA45" s="17">
        <v>0.9</v>
      </c>
      <c r="EB45" s="17">
        <v>0.3</v>
      </c>
      <c r="EC45" s="17"/>
      <c r="ED45" s="17">
        <v>19</v>
      </c>
      <c r="EE45" s="17">
        <v>0.3</v>
      </c>
      <c r="EF45" s="17">
        <v>-3.4</v>
      </c>
      <c r="EG45" s="17">
        <v>-8.3000000000000007</v>
      </c>
      <c r="EH45" s="17">
        <v>-0.7</v>
      </c>
      <c r="EI45" s="17">
        <v>-1.1000000000000001</v>
      </c>
      <c r="EJ45" s="17">
        <v>-1.21</v>
      </c>
      <c r="EK45" s="17">
        <v>1.5</v>
      </c>
      <c r="EL45" s="17">
        <v>-0.2</v>
      </c>
      <c r="EM45" s="17">
        <v>2</v>
      </c>
      <c r="EN45" s="17">
        <v>0.2</v>
      </c>
      <c r="EO45" s="17">
        <v>0.2</v>
      </c>
      <c r="EP45" s="17">
        <v>0.2</v>
      </c>
      <c r="EQ45" s="17">
        <v>-5.3</v>
      </c>
      <c r="ER45" s="17">
        <v>0.9</v>
      </c>
      <c r="ES45" s="17">
        <v>0</v>
      </c>
      <c r="ET45" s="17">
        <v>1.9</v>
      </c>
      <c r="EU45" s="17">
        <v>-0.2</v>
      </c>
      <c r="EV45" s="17">
        <v>3.6</v>
      </c>
      <c r="EW45" s="17">
        <v>0</v>
      </c>
      <c r="EX45" s="17">
        <v>-18.3</v>
      </c>
      <c r="EY45" s="17">
        <v>1.7</v>
      </c>
      <c r="EZ45" s="17">
        <v>0.6</v>
      </c>
      <c r="FA45" s="17">
        <v>0.4</v>
      </c>
      <c r="FB45" s="17">
        <v>0.5</v>
      </c>
      <c r="FC45" s="17">
        <v>0</v>
      </c>
      <c r="FD45" s="17">
        <v>0.2</v>
      </c>
      <c r="FE45" s="17">
        <v>0.7</v>
      </c>
      <c r="FF45" s="17">
        <v>2.4</v>
      </c>
      <c r="FG45" s="17">
        <v>12.2</v>
      </c>
      <c r="FH45" s="17">
        <v>0.5</v>
      </c>
      <c r="FI45" s="17"/>
      <c r="FJ45" s="17"/>
      <c r="FK45" s="17">
        <v>3.5</v>
      </c>
      <c r="FL45" s="17">
        <v>4</v>
      </c>
      <c r="FM45" s="17">
        <v>11.97</v>
      </c>
      <c r="FN45" s="17">
        <v>-183.32288</v>
      </c>
      <c r="FO45" s="15"/>
      <c r="FP45" s="17">
        <v>2.1377600000000001</v>
      </c>
      <c r="FQ45" s="17">
        <v>-0.45400000000000001</v>
      </c>
      <c r="FR45" s="17">
        <v>1.5</v>
      </c>
      <c r="FS45" s="17">
        <v>1</v>
      </c>
      <c r="FT45" s="17">
        <v>0.32207999999999998</v>
      </c>
      <c r="FU45" s="17">
        <v>0.21412999999999999</v>
      </c>
      <c r="FV45" s="17">
        <v>0.2</v>
      </c>
      <c r="FW45" s="17">
        <v>1.5</v>
      </c>
      <c r="FX45" s="17">
        <v>6.4199700000000002</v>
      </c>
    </row>
    <row r="46" spans="1:180" ht="24" customHeight="1" x14ac:dyDescent="0.3">
      <c r="A46" s="16" t="s">
        <v>33</v>
      </c>
      <c r="B46" s="16" t="s">
        <v>712</v>
      </c>
      <c r="C46" s="17">
        <v>44</v>
      </c>
      <c r="D46" s="17">
        <v>-69.599999999999994</v>
      </c>
      <c r="E46" s="17">
        <v>-20.3</v>
      </c>
      <c r="F46" s="17">
        <v>0.9</v>
      </c>
      <c r="G46" s="17">
        <v>0.7</v>
      </c>
      <c r="H46" s="17">
        <v>-13</v>
      </c>
      <c r="I46" s="17">
        <v>6.2</v>
      </c>
      <c r="J46" s="17"/>
      <c r="K46" s="17">
        <v>0</v>
      </c>
      <c r="L46" s="17">
        <v>-7.1</v>
      </c>
      <c r="M46" s="17"/>
      <c r="N46" s="17">
        <v>6.3</v>
      </c>
      <c r="O46" s="17"/>
      <c r="P46" s="17">
        <v>12</v>
      </c>
      <c r="Q46" s="17"/>
      <c r="R46" s="17">
        <v>2.6</v>
      </c>
      <c r="S46" s="17">
        <v>0</v>
      </c>
      <c r="T46" s="17"/>
      <c r="U46" s="17"/>
      <c r="V46" s="17"/>
      <c r="W46" s="17"/>
      <c r="X46" s="17">
        <v>8.4</v>
      </c>
      <c r="Y46" s="17">
        <v>1</v>
      </c>
      <c r="Z46" s="17">
        <v>1.1000000000000001</v>
      </c>
      <c r="AA46" s="17">
        <v>2.2000000000000002</v>
      </c>
      <c r="AB46" s="17">
        <v>-3.4</v>
      </c>
      <c r="AC46" s="17">
        <v>5.3</v>
      </c>
      <c r="AD46" s="17">
        <v>8</v>
      </c>
      <c r="AE46" s="17"/>
      <c r="AF46" s="17"/>
      <c r="AG46" s="17"/>
      <c r="AH46" s="17"/>
      <c r="AI46" s="17">
        <v>18.2</v>
      </c>
      <c r="AJ46" s="17">
        <v>-16.600000000000001</v>
      </c>
      <c r="AK46" s="17">
        <v>0</v>
      </c>
      <c r="AL46" s="17"/>
      <c r="AM46" s="17"/>
      <c r="AN46" s="17">
        <v>-1.5</v>
      </c>
      <c r="AO46" s="17">
        <v>0</v>
      </c>
      <c r="AP46" s="17">
        <v>1</v>
      </c>
      <c r="AQ46" s="17">
        <v>5.9</v>
      </c>
      <c r="AR46" s="17">
        <v>-2.8</v>
      </c>
      <c r="AS46" s="17">
        <v>-0.1</v>
      </c>
      <c r="AT46" s="17">
        <v>2.2000000000000002</v>
      </c>
      <c r="AU46" s="17">
        <v>0.9</v>
      </c>
      <c r="AV46" s="17">
        <v>-12.066190000000001</v>
      </c>
      <c r="AW46" s="17">
        <v>-34.192999999999998</v>
      </c>
      <c r="AX46" s="17">
        <v>-37.33616</v>
      </c>
      <c r="AY46" s="17">
        <v>-4.0999999999999996</v>
      </c>
      <c r="AZ46" s="17">
        <v>1.7</v>
      </c>
      <c r="BA46" s="17">
        <v>1.2</v>
      </c>
      <c r="BB46" s="17">
        <v>0.9</v>
      </c>
      <c r="BC46" s="17">
        <v>0</v>
      </c>
      <c r="BD46" s="17">
        <v>-1</v>
      </c>
      <c r="BE46" s="17"/>
      <c r="BF46" s="17"/>
      <c r="BG46" s="17">
        <v>3.3</v>
      </c>
      <c r="BH46" s="17"/>
      <c r="BI46" s="17"/>
      <c r="BJ46" s="17">
        <v>-3</v>
      </c>
      <c r="BK46" s="17"/>
      <c r="BL46" s="17"/>
      <c r="BM46" s="17"/>
      <c r="BN46" s="17">
        <v>-8.1</v>
      </c>
      <c r="BO46" s="17">
        <v>-13.3</v>
      </c>
      <c r="BP46" s="17">
        <v>-28.5</v>
      </c>
      <c r="BQ46" s="17">
        <v>-24.6</v>
      </c>
      <c r="BR46" s="17">
        <v>10</v>
      </c>
      <c r="BS46" s="17">
        <v>-6.1</v>
      </c>
      <c r="BT46" s="17">
        <v>-3.6</v>
      </c>
      <c r="BU46" s="17"/>
      <c r="BV46" s="17"/>
      <c r="BW46" s="17">
        <v>-0.4</v>
      </c>
      <c r="BX46" s="17">
        <v>0</v>
      </c>
      <c r="BY46" s="17"/>
      <c r="BZ46" s="17"/>
      <c r="CA46" s="17"/>
      <c r="CB46" s="17">
        <v>17.399999999999999</v>
      </c>
      <c r="CC46" s="17">
        <v>18.5</v>
      </c>
      <c r="CD46" s="17">
        <v>-0.1</v>
      </c>
      <c r="CE46" s="17">
        <v>-0.4</v>
      </c>
      <c r="CF46" s="17">
        <v>0</v>
      </c>
      <c r="CG46" s="17">
        <v>0</v>
      </c>
      <c r="CH46" s="17"/>
      <c r="CI46" s="17"/>
      <c r="CJ46" s="17">
        <v>14.9</v>
      </c>
      <c r="CK46" s="17">
        <v>18.8</v>
      </c>
      <c r="CL46" s="17">
        <v>2.2999999999999998</v>
      </c>
      <c r="CM46" s="17">
        <v>-10.5</v>
      </c>
      <c r="CN46" s="17"/>
      <c r="CO46" s="17"/>
      <c r="CP46" s="17"/>
      <c r="CQ46" s="17"/>
      <c r="CR46" s="17">
        <v>-18.5</v>
      </c>
      <c r="CS46" s="17">
        <v>-17.899999999999999</v>
      </c>
      <c r="CT46" s="17">
        <v>-1</v>
      </c>
      <c r="CU46" s="17"/>
      <c r="CV46" s="17">
        <v>0.3</v>
      </c>
      <c r="CW46" s="17"/>
      <c r="CX46" s="17">
        <v>-13.2</v>
      </c>
      <c r="CY46" s="17">
        <v>0.1</v>
      </c>
      <c r="CZ46" s="17">
        <v>-5.0999999999999996</v>
      </c>
      <c r="DA46" s="17"/>
      <c r="DB46" s="17">
        <v>0</v>
      </c>
      <c r="DC46" s="17">
        <v>0</v>
      </c>
      <c r="DD46" s="17">
        <v>-0.3</v>
      </c>
      <c r="DE46" s="17">
        <v>0.2</v>
      </c>
      <c r="DF46" s="17"/>
      <c r="DG46" s="17">
        <v>0.1</v>
      </c>
      <c r="DH46" s="17">
        <v>1.1000000000000001</v>
      </c>
      <c r="DI46" s="17">
        <v>0.2</v>
      </c>
      <c r="DJ46" s="17">
        <v>0.9</v>
      </c>
      <c r="DK46" s="17">
        <v>0.1</v>
      </c>
      <c r="DL46" s="17">
        <v>0.4</v>
      </c>
      <c r="DM46" s="17"/>
      <c r="DN46" s="17">
        <v>0</v>
      </c>
      <c r="DO46" s="17">
        <v>0</v>
      </c>
      <c r="DP46" s="17">
        <v>2.2999999999999998</v>
      </c>
      <c r="DQ46" s="17">
        <v>-6.2</v>
      </c>
      <c r="DR46" s="17">
        <v>0</v>
      </c>
      <c r="DS46" s="17">
        <v>0</v>
      </c>
      <c r="DT46" s="17">
        <v>0.5</v>
      </c>
      <c r="DU46" s="17">
        <v>0.5</v>
      </c>
      <c r="DV46" s="17"/>
      <c r="DW46" s="17"/>
      <c r="DX46" s="17">
        <v>-1.5</v>
      </c>
      <c r="DY46" s="17">
        <v>0.6</v>
      </c>
      <c r="DZ46" s="17">
        <v>0.8</v>
      </c>
      <c r="EA46" s="17">
        <v>1.7</v>
      </c>
      <c r="EB46" s="17">
        <v>0.3</v>
      </c>
      <c r="EC46" s="17"/>
      <c r="ED46" s="17">
        <v>19.3</v>
      </c>
      <c r="EE46" s="17">
        <v>-0.1</v>
      </c>
      <c r="EF46" s="17">
        <v>-4.8</v>
      </c>
      <c r="EG46" s="17">
        <v>-7.7</v>
      </c>
      <c r="EH46" s="17">
        <v>-1</v>
      </c>
      <c r="EI46" s="17">
        <v>-1</v>
      </c>
      <c r="EJ46" s="17">
        <v>0.56000000000000005</v>
      </c>
      <c r="EK46" s="17">
        <v>1.5</v>
      </c>
      <c r="EL46" s="17">
        <v>-0.2</v>
      </c>
      <c r="EM46" s="17">
        <v>2</v>
      </c>
      <c r="EN46" s="17">
        <v>0.2</v>
      </c>
      <c r="EO46" s="17">
        <v>0.2</v>
      </c>
      <c r="EP46" s="17">
        <v>0.2</v>
      </c>
      <c r="EQ46" s="17">
        <v>-5.0999999999999996</v>
      </c>
      <c r="ER46" s="17">
        <v>1.1000000000000001</v>
      </c>
      <c r="ES46" s="17">
        <v>0</v>
      </c>
      <c r="ET46" s="17">
        <v>2.2000000000000002</v>
      </c>
      <c r="EU46" s="17">
        <v>-0.2</v>
      </c>
      <c r="EV46" s="17">
        <v>6.4</v>
      </c>
      <c r="EW46" s="17">
        <v>0</v>
      </c>
      <c r="EX46" s="17">
        <v>1.2</v>
      </c>
      <c r="EY46" s="17">
        <v>1.7</v>
      </c>
      <c r="EZ46" s="17">
        <v>0.6</v>
      </c>
      <c r="FA46" s="17">
        <v>0.4</v>
      </c>
      <c r="FB46" s="17">
        <v>0.5</v>
      </c>
      <c r="FC46" s="17">
        <v>0</v>
      </c>
      <c r="FD46" s="17">
        <v>0.2</v>
      </c>
      <c r="FE46" s="17">
        <v>0.8</v>
      </c>
      <c r="FF46" s="17">
        <v>2.5</v>
      </c>
      <c r="FG46" s="17">
        <v>12.2</v>
      </c>
      <c r="FH46" s="17">
        <v>0.4</v>
      </c>
      <c r="FI46" s="17"/>
      <c r="FJ46" s="17"/>
      <c r="FK46" s="17">
        <v>3.7</v>
      </c>
      <c r="FL46" s="17">
        <v>4</v>
      </c>
      <c r="FM46" s="17">
        <v>12.04</v>
      </c>
      <c r="FN46" s="17">
        <v>-105.59535</v>
      </c>
      <c r="FO46" s="15"/>
      <c r="FP46" s="17">
        <v>1.7160599999999999</v>
      </c>
      <c r="FQ46" s="17">
        <v>-0.97</v>
      </c>
      <c r="FR46" s="17">
        <v>1.7</v>
      </c>
      <c r="FS46" s="17">
        <v>1</v>
      </c>
      <c r="FT46" s="17">
        <v>0.32113000000000003</v>
      </c>
      <c r="FU46" s="17">
        <v>0.18551999999999999</v>
      </c>
      <c r="FV46" s="17">
        <v>0.1</v>
      </c>
      <c r="FW46" s="17">
        <v>1.5</v>
      </c>
      <c r="FX46" s="17">
        <v>5.5527100000000003</v>
      </c>
    </row>
    <row r="47" spans="1:180" ht="24" customHeight="1" x14ac:dyDescent="0.3">
      <c r="A47" s="16" t="s">
        <v>33</v>
      </c>
      <c r="B47" s="16" t="s">
        <v>713</v>
      </c>
      <c r="C47" s="17">
        <v>41.9</v>
      </c>
      <c r="D47" s="17">
        <v>-62.7</v>
      </c>
      <c r="E47" s="17">
        <v>-19.100000000000001</v>
      </c>
      <c r="F47" s="17">
        <v>0</v>
      </c>
      <c r="G47" s="17">
        <v>0</v>
      </c>
      <c r="H47" s="17">
        <v>-11.2</v>
      </c>
      <c r="I47" s="17">
        <v>-1.5</v>
      </c>
      <c r="J47" s="17"/>
      <c r="K47" s="17">
        <v>0</v>
      </c>
      <c r="L47" s="17">
        <v>-3.9</v>
      </c>
      <c r="M47" s="17"/>
      <c r="N47" s="17">
        <v>12.1</v>
      </c>
      <c r="O47" s="17"/>
      <c r="P47" s="17">
        <v>13.6</v>
      </c>
      <c r="Q47" s="17"/>
      <c r="R47" s="17">
        <v>3</v>
      </c>
      <c r="S47" s="17">
        <v>0</v>
      </c>
      <c r="T47" s="17"/>
      <c r="U47" s="17"/>
      <c r="V47" s="17"/>
      <c r="W47" s="17"/>
      <c r="X47" s="17">
        <v>10.199999999999999</v>
      </c>
      <c r="Y47" s="17">
        <v>1.1000000000000001</v>
      </c>
      <c r="Z47" s="17">
        <v>1.2</v>
      </c>
      <c r="AA47" s="17">
        <v>2.2000000000000002</v>
      </c>
      <c r="AB47" s="17">
        <v>-3.4</v>
      </c>
      <c r="AC47" s="17">
        <v>5.5</v>
      </c>
      <c r="AD47" s="17">
        <v>8.4</v>
      </c>
      <c r="AE47" s="17"/>
      <c r="AF47" s="17"/>
      <c r="AG47" s="17"/>
      <c r="AH47" s="17"/>
      <c r="AI47" s="17">
        <v>18.600000000000001</v>
      </c>
      <c r="AJ47" s="17">
        <v>-15.8</v>
      </c>
      <c r="AK47" s="17">
        <v>0</v>
      </c>
      <c r="AL47" s="17"/>
      <c r="AM47" s="17"/>
      <c r="AN47" s="17">
        <v>-1.3</v>
      </c>
      <c r="AO47" s="17">
        <v>0</v>
      </c>
      <c r="AP47" s="17">
        <v>0.9</v>
      </c>
      <c r="AQ47" s="17">
        <v>5.5</v>
      </c>
      <c r="AR47" s="17">
        <v>-1</v>
      </c>
      <c r="AS47" s="17">
        <v>-0.9</v>
      </c>
      <c r="AT47" s="17">
        <v>2.2000000000000002</v>
      </c>
      <c r="AU47" s="17">
        <v>0.9</v>
      </c>
      <c r="AV47" s="17">
        <v>-9.2750199999999996</v>
      </c>
      <c r="AW47" s="17">
        <v>-31.4785</v>
      </c>
      <c r="AX47" s="17">
        <v>-34.872909999999997</v>
      </c>
      <c r="AY47" s="17">
        <v>-2.7</v>
      </c>
      <c r="AZ47" s="17">
        <v>3.2</v>
      </c>
      <c r="BA47" s="17">
        <v>1.9</v>
      </c>
      <c r="BB47" s="17">
        <v>0.9</v>
      </c>
      <c r="BC47" s="17">
        <v>0.1</v>
      </c>
      <c r="BD47" s="17">
        <v>-1.1000000000000001</v>
      </c>
      <c r="BE47" s="17"/>
      <c r="BF47" s="17"/>
      <c r="BG47" s="17">
        <v>4.5</v>
      </c>
      <c r="BH47" s="17"/>
      <c r="BI47" s="17"/>
      <c r="BJ47" s="17">
        <v>-1.6</v>
      </c>
      <c r="BK47" s="17"/>
      <c r="BL47" s="17"/>
      <c r="BM47" s="17"/>
      <c r="BN47" s="17">
        <v>-5.4</v>
      </c>
      <c r="BO47" s="17">
        <v>-9.4</v>
      </c>
      <c r="BP47" s="17">
        <v>-25.7</v>
      </c>
      <c r="BQ47" s="17">
        <v>-21.6</v>
      </c>
      <c r="BR47" s="17">
        <v>13.9</v>
      </c>
      <c r="BS47" s="17">
        <v>-5.2</v>
      </c>
      <c r="BT47" s="17">
        <v>-3.2</v>
      </c>
      <c r="BU47" s="17"/>
      <c r="BV47" s="17"/>
      <c r="BW47" s="17">
        <v>4.2</v>
      </c>
      <c r="BX47" s="17">
        <v>0</v>
      </c>
      <c r="BY47" s="17"/>
      <c r="BZ47" s="17"/>
      <c r="CA47" s="17"/>
      <c r="CB47" s="17">
        <v>16.2</v>
      </c>
      <c r="CC47" s="17">
        <v>18.2</v>
      </c>
      <c r="CD47" s="17">
        <v>-0.2</v>
      </c>
      <c r="CE47" s="17">
        <v>-1.4</v>
      </c>
      <c r="CF47" s="17">
        <v>-0.1</v>
      </c>
      <c r="CG47" s="17">
        <v>0</v>
      </c>
      <c r="CH47" s="17"/>
      <c r="CI47" s="17"/>
      <c r="CJ47" s="17">
        <v>16.899999999999999</v>
      </c>
      <c r="CK47" s="17">
        <v>20.7</v>
      </c>
      <c r="CL47" s="17">
        <v>5.9</v>
      </c>
      <c r="CM47" s="17">
        <v>-3.4</v>
      </c>
      <c r="CN47" s="17"/>
      <c r="CO47" s="17"/>
      <c r="CP47" s="17"/>
      <c r="CQ47" s="17"/>
      <c r="CR47" s="17">
        <v>-16.5</v>
      </c>
      <c r="CS47" s="17">
        <v>-16.8</v>
      </c>
      <c r="CT47" s="17">
        <v>-0.8</v>
      </c>
      <c r="CU47" s="17"/>
      <c r="CV47" s="17">
        <v>0.3</v>
      </c>
      <c r="CW47" s="17"/>
      <c r="CX47" s="17">
        <v>-13.2</v>
      </c>
      <c r="CY47" s="17">
        <v>0</v>
      </c>
      <c r="CZ47" s="17">
        <v>-4.5</v>
      </c>
      <c r="DA47" s="17"/>
      <c r="DB47" s="17">
        <v>0</v>
      </c>
      <c r="DC47" s="17">
        <v>0</v>
      </c>
      <c r="DD47" s="17">
        <v>-0.3</v>
      </c>
      <c r="DE47" s="17">
        <v>-0.2</v>
      </c>
      <c r="DF47" s="17"/>
      <c r="DG47" s="17">
        <v>0.1</v>
      </c>
      <c r="DH47" s="17">
        <v>1</v>
      </c>
      <c r="DI47" s="17">
        <v>0.2</v>
      </c>
      <c r="DJ47" s="17">
        <v>0.6</v>
      </c>
      <c r="DK47" s="17">
        <v>0.2</v>
      </c>
      <c r="DL47" s="17">
        <v>0.4</v>
      </c>
      <c r="DM47" s="17"/>
      <c r="DN47" s="17">
        <v>0</v>
      </c>
      <c r="DO47" s="17">
        <v>0</v>
      </c>
      <c r="DP47" s="17">
        <v>2.2999999999999998</v>
      </c>
      <c r="DQ47" s="17">
        <v>-6.2</v>
      </c>
      <c r="DR47" s="17">
        <v>0</v>
      </c>
      <c r="DS47" s="17">
        <v>0.1</v>
      </c>
      <c r="DT47" s="17">
        <v>0.5</v>
      </c>
      <c r="DU47" s="17">
        <v>0.5</v>
      </c>
      <c r="DV47" s="17"/>
      <c r="DW47" s="17"/>
      <c r="DX47" s="17">
        <v>-1.5</v>
      </c>
      <c r="DY47" s="17">
        <v>0.3</v>
      </c>
      <c r="DZ47" s="17">
        <v>1.7</v>
      </c>
      <c r="EA47" s="17">
        <v>2.7</v>
      </c>
      <c r="EB47" s="17">
        <v>0.3</v>
      </c>
      <c r="EC47" s="17"/>
      <c r="ED47" s="17">
        <v>17.100000000000001</v>
      </c>
      <c r="EE47" s="17">
        <v>0</v>
      </c>
      <c r="EF47" s="17">
        <v>-6.8</v>
      </c>
      <c r="EG47" s="17">
        <v>-5.5</v>
      </c>
      <c r="EH47" s="17">
        <v>-1.2</v>
      </c>
      <c r="EI47" s="17">
        <v>-0.6</v>
      </c>
      <c r="EJ47" s="17">
        <v>1.1100000000000001</v>
      </c>
      <c r="EK47" s="17">
        <v>1.6</v>
      </c>
      <c r="EL47" s="17">
        <v>-0.2</v>
      </c>
      <c r="EM47" s="17">
        <v>2</v>
      </c>
      <c r="EN47" s="17">
        <v>0.2</v>
      </c>
      <c r="EO47" s="17">
        <v>0.2</v>
      </c>
      <c r="EP47" s="17">
        <v>0.2</v>
      </c>
      <c r="EQ47" s="17">
        <v>-5.0999999999999996</v>
      </c>
      <c r="ER47" s="17">
        <v>0</v>
      </c>
      <c r="ES47" s="17">
        <v>0</v>
      </c>
      <c r="ET47" s="17">
        <v>0</v>
      </c>
      <c r="EU47" s="17">
        <v>-0.2</v>
      </c>
      <c r="EV47" s="17">
        <v>6.4</v>
      </c>
      <c r="EW47" s="17">
        <v>0</v>
      </c>
      <c r="EX47" s="17">
        <v>0</v>
      </c>
      <c r="EY47" s="17">
        <v>1.7</v>
      </c>
      <c r="EZ47" s="17">
        <v>0.6</v>
      </c>
      <c r="FA47" s="17">
        <v>0.4</v>
      </c>
      <c r="FB47" s="17">
        <v>0.5</v>
      </c>
      <c r="FC47" s="17">
        <v>0</v>
      </c>
      <c r="FD47" s="17">
        <v>0.2</v>
      </c>
      <c r="FE47" s="17">
        <v>0.8</v>
      </c>
      <c r="FF47" s="17">
        <v>2.2999999999999998</v>
      </c>
      <c r="FG47" s="17">
        <v>13.3</v>
      </c>
      <c r="FH47" s="17">
        <v>0.3</v>
      </c>
      <c r="FI47" s="17"/>
      <c r="FJ47" s="17"/>
      <c r="FK47" s="17">
        <v>3.6</v>
      </c>
      <c r="FL47" s="17">
        <v>3.9</v>
      </c>
      <c r="FM47" s="17">
        <v>12.24</v>
      </c>
      <c r="FN47" s="17">
        <v>-43.276429999999998</v>
      </c>
      <c r="FO47" s="15"/>
      <c r="FP47" s="17">
        <v>2.19109</v>
      </c>
      <c r="FQ47" s="17">
        <v>-0.41599999999999998</v>
      </c>
      <c r="FR47" s="17">
        <v>1.8</v>
      </c>
      <c r="FS47" s="17">
        <v>1</v>
      </c>
      <c r="FT47" s="17">
        <v>0.34059</v>
      </c>
      <c r="FU47" s="17">
        <v>0.28016999999999997</v>
      </c>
      <c r="FV47" s="17">
        <v>0.2</v>
      </c>
      <c r="FW47" s="17">
        <v>1.5</v>
      </c>
      <c r="FX47" s="17">
        <v>6.8958500000000003</v>
      </c>
    </row>
    <row r="48" spans="1:180" ht="24" customHeight="1" x14ac:dyDescent="0.3">
      <c r="A48" s="16" t="s">
        <v>33</v>
      </c>
      <c r="B48" s="16" t="s">
        <v>714</v>
      </c>
      <c r="C48" s="17">
        <v>41.9</v>
      </c>
      <c r="D48" s="17">
        <v>-32.9</v>
      </c>
      <c r="E48" s="17">
        <v>-11.5</v>
      </c>
      <c r="F48" s="17">
        <v>0</v>
      </c>
      <c r="G48" s="17">
        <v>0</v>
      </c>
      <c r="H48" s="17">
        <v>-3.9</v>
      </c>
      <c r="I48" s="17">
        <v>9.5</v>
      </c>
      <c r="J48" s="17"/>
      <c r="K48" s="17">
        <v>0</v>
      </c>
      <c r="L48" s="17">
        <v>-2.2000000000000002</v>
      </c>
      <c r="M48" s="17"/>
      <c r="N48" s="17">
        <v>12</v>
      </c>
      <c r="O48" s="17"/>
      <c r="P48" s="17">
        <v>17.899999999999999</v>
      </c>
      <c r="Q48" s="17"/>
      <c r="R48" s="17">
        <v>5.5</v>
      </c>
      <c r="S48" s="17">
        <v>0.1</v>
      </c>
      <c r="T48" s="17"/>
      <c r="U48" s="17"/>
      <c r="V48" s="17"/>
      <c r="W48" s="17"/>
      <c r="X48" s="17">
        <v>12.6</v>
      </c>
      <c r="Y48" s="17">
        <v>0.8</v>
      </c>
      <c r="Z48" s="17">
        <v>0.9</v>
      </c>
      <c r="AA48" s="17">
        <v>2.2000000000000002</v>
      </c>
      <c r="AB48" s="17">
        <v>-3.4</v>
      </c>
      <c r="AC48" s="17">
        <v>5.8</v>
      </c>
      <c r="AD48" s="17">
        <v>12.1</v>
      </c>
      <c r="AE48" s="17"/>
      <c r="AF48" s="17"/>
      <c r="AG48" s="17"/>
      <c r="AH48" s="17"/>
      <c r="AI48" s="17">
        <v>19.899999999999999</v>
      </c>
      <c r="AJ48" s="17">
        <v>-13.5</v>
      </c>
      <c r="AK48" s="17">
        <v>0</v>
      </c>
      <c r="AL48" s="17"/>
      <c r="AM48" s="17"/>
      <c r="AN48" s="17">
        <v>-0.8</v>
      </c>
      <c r="AO48" s="17">
        <v>0</v>
      </c>
      <c r="AP48" s="17">
        <v>3.2</v>
      </c>
      <c r="AQ48" s="17">
        <v>6.3</v>
      </c>
      <c r="AR48" s="17">
        <v>-1.2</v>
      </c>
      <c r="AS48" s="17">
        <v>-1</v>
      </c>
      <c r="AT48" s="17">
        <v>2.2000000000000002</v>
      </c>
      <c r="AU48" s="17">
        <v>1.7</v>
      </c>
      <c r="AV48" s="17">
        <v>-2.09565</v>
      </c>
      <c r="AW48" s="17">
        <v>-24.45045</v>
      </c>
      <c r="AX48" s="17">
        <v>-37.563569999999999</v>
      </c>
      <c r="AY48" s="17">
        <v>-1.1000000000000001</v>
      </c>
      <c r="AZ48" s="17">
        <v>4.4000000000000004</v>
      </c>
      <c r="BA48" s="17">
        <v>4</v>
      </c>
      <c r="BB48" s="17">
        <v>1</v>
      </c>
      <c r="BC48" s="17">
        <v>0.2</v>
      </c>
      <c r="BD48" s="17">
        <v>-0.8</v>
      </c>
      <c r="BE48" s="17"/>
      <c r="BF48" s="17"/>
      <c r="BG48" s="17">
        <v>10.5</v>
      </c>
      <c r="BH48" s="17"/>
      <c r="BI48" s="17"/>
      <c r="BJ48" s="17">
        <v>0.9</v>
      </c>
      <c r="BK48" s="17"/>
      <c r="BL48" s="17"/>
      <c r="BM48" s="17"/>
      <c r="BN48" s="17">
        <v>1.7</v>
      </c>
      <c r="BO48" s="17">
        <v>-7.5</v>
      </c>
      <c r="BP48" s="17">
        <v>-22.2</v>
      </c>
      <c r="BQ48" s="17">
        <v>-17.7</v>
      </c>
      <c r="BR48" s="17">
        <v>16.600000000000001</v>
      </c>
      <c r="BS48" s="17">
        <v>-3.3</v>
      </c>
      <c r="BT48" s="17">
        <v>-2.4</v>
      </c>
      <c r="BU48" s="17"/>
      <c r="BV48" s="17"/>
      <c r="BW48" s="17">
        <v>3.8</v>
      </c>
      <c r="BX48" s="17">
        <v>0</v>
      </c>
      <c r="BY48" s="17"/>
      <c r="BZ48" s="17"/>
      <c r="CA48" s="17"/>
      <c r="CB48" s="17">
        <v>37.200000000000003</v>
      </c>
      <c r="CC48" s="17">
        <v>19.100000000000001</v>
      </c>
      <c r="CD48" s="17">
        <v>0.4</v>
      </c>
      <c r="CE48" s="17">
        <v>-1.6</v>
      </c>
      <c r="CF48" s="17">
        <v>-0.2</v>
      </c>
      <c r="CG48" s="17">
        <v>0</v>
      </c>
      <c r="CH48" s="17"/>
      <c r="CI48" s="17"/>
      <c r="CJ48" s="17">
        <v>26.2</v>
      </c>
      <c r="CK48" s="17">
        <v>29.9</v>
      </c>
      <c r="CL48" s="17">
        <v>19.8</v>
      </c>
      <c r="CM48" s="17">
        <v>1</v>
      </c>
      <c r="CN48" s="17"/>
      <c r="CO48" s="17"/>
      <c r="CP48" s="17"/>
      <c r="CQ48" s="17"/>
      <c r="CR48" s="17">
        <v>-9.9</v>
      </c>
      <c r="CS48" s="17">
        <v>-12.9</v>
      </c>
      <c r="CT48" s="17">
        <v>-0.8</v>
      </c>
      <c r="CU48" s="17"/>
      <c r="CV48" s="17">
        <v>0.3</v>
      </c>
      <c r="CW48" s="17"/>
      <c r="CX48" s="17">
        <v>-12.5</v>
      </c>
      <c r="CY48" s="17">
        <v>0</v>
      </c>
      <c r="CZ48" s="17">
        <v>-4.7</v>
      </c>
      <c r="DA48" s="17"/>
      <c r="DB48" s="17">
        <v>0</v>
      </c>
      <c r="DC48" s="17">
        <v>0</v>
      </c>
      <c r="DD48" s="17">
        <v>-0.8</v>
      </c>
      <c r="DE48" s="17">
        <v>0</v>
      </c>
      <c r="DF48" s="17"/>
      <c r="DG48" s="17">
        <v>0.1</v>
      </c>
      <c r="DH48" s="17">
        <v>1.2</v>
      </c>
      <c r="DI48" s="17">
        <v>0.1</v>
      </c>
      <c r="DJ48" s="17">
        <v>1.8</v>
      </c>
      <c r="DK48" s="17">
        <v>0.2</v>
      </c>
      <c r="DL48" s="17">
        <v>0.4</v>
      </c>
      <c r="DM48" s="17"/>
      <c r="DN48" s="17">
        <v>0</v>
      </c>
      <c r="DO48" s="17">
        <v>0</v>
      </c>
      <c r="DP48" s="17">
        <v>2.2999999999999998</v>
      </c>
      <c r="DQ48" s="17">
        <v>-6</v>
      </c>
      <c r="DR48" s="17">
        <v>0</v>
      </c>
      <c r="DS48" s="17">
        <v>0</v>
      </c>
      <c r="DT48" s="17">
        <v>0.5</v>
      </c>
      <c r="DU48" s="17">
        <v>0.5</v>
      </c>
      <c r="DV48" s="17"/>
      <c r="DW48" s="17"/>
      <c r="DX48" s="17">
        <v>-1.5</v>
      </c>
      <c r="DY48" s="17">
        <v>0.3</v>
      </c>
      <c r="DZ48" s="17">
        <v>1.7</v>
      </c>
      <c r="EA48" s="17">
        <v>2.7</v>
      </c>
      <c r="EB48" s="17">
        <v>0.4</v>
      </c>
      <c r="EC48" s="17"/>
      <c r="ED48" s="17">
        <v>2.5</v>
      </c>
      <c r="EE48" s="17">
        <v>0</v>
      </c>
      <c r="EF48" s="17">
        <v>-6</v>
      </c>
      <c r="EG48" s="17">
        <v>-5.3</v>
      </c>
      <c r="EH48" s="17">
        <v>-1</v>
      </c>
      <c r="EI48" s="17">
        <v>-0.3</v>
      </c>
      <c r="EJ48" s="17">
        <v>0</v>
      </c>
      <c r="EK48" s="17">
        <v>1.8</v>
      </c>
      <c r="EL48" s="17">
        <v>-0.2</v>
      </c>
      <c r="EM48" s="17">
        <v>2</v>
      </c>
      <c r="EN48" s="17">
        <v>0.2</v>
      </c>
      <c r="EO48" s="17">
        <v>0.2</v>
      </c>
      <c r="EP48" s="17">
        <v>0.2</v>
      </c>
      <c r="EQ48" s="17">
        <v>-2.5</v>
      </c>
      <c r="ER48" s="17">
        <v>0</v>
      </c>
      <c r="ES48" s="17">
        <v>0</v>
      </c>
      <c r="ET48" s="17">
        <v>0</v>
      </c>
      <c r="EU48" s="17">
        <v>-0.2</v>
      </c>
      <c r="EV48" s="17">
        <v>5.7</v>
      </c>
      <c r="EW48" s="17">
        <v>0</v>
      </c>
      <c r="EX48" s="17">
        <v>0</v>
      </c>
      <c r="EY48" s="17">
        <v>1.7</v>
      </c>
      <c r="EZ48" s="17">
        <v>0.6</v>
      </c>
      <c r="FA48" s="17">
        <v>0.4</v>
      </c>
      <c r="FB48" s="17">
        <v>0.5</v>
      </c>
      <c r="FC48" s="17">
        <v>0</v>
      </c>
      <c r="FD48" s="17">
        <v>0.2</v>
      </c>
      <c r="FE48" s="17">
        <v>0.8</v>
      </c>
      <c r="FF48" s="17">
        <v>2.2999999999999998</v>
      </c>
      <c r="FG48" s="17">
        <v>14.2</v>
      </c>
      <c r="FH48" s="17">
        <v>0.5</v>
      </c>
      <c r="FI48" s="17"/>
      <c r="FJ48" s="17"/>
      <c r="FK48" s="17">
        <v>3.8</v>
      </c>
      <c r="FL48" s="17">
        <v>3.7</v>
      </c>
      <c r="FM48" s="17">
        <v>13.91</v>
      </c>
      <c r="FN48" s="17">
        <v>143.10033000000001</v>
      </c>
      <c r="FO48" s="15"/>
      <c r="FP48" s="17">
        <v>2.4212699999999998</v>
      </c>
      <c r="FQ48" s="17">
        <v>0.57999999999999996</v>
      </c>
      <c r="FR48" s="17">
        <v>1.7</v>
      </c>
      <c r="FS48" s="17">
        <v>1.2</v>
      </c>
      <c r="FT48" s="17">
        <v>0.34772999999999998</v>
      </c>
      <c r="FU48" s="17">
        <v>0.29891000000000001</v>
      </c>
      <c r="FV48" s="17">
        <v>0.5</v>
      </c>
      <c r="FW48" s="17">
        <v>2.5</v>
      </c>
      <c r="FX48" s="17">
        <v>9.5479099999999999</v>
      </c>
    </row>
    <row r="49" spans="1:180" ht="24" customHeight="1" x14ac:dyDescent="0.3">
      <c r="A49" s="16" t="s">
        <v>33</v>
      </c>
      <c r="B49" s="16" t="s">
        <v>715</v>
      </c>
      <c r="C49" s="17">
        <v>41.9</v>
      </c>
      <c r="D49" s="17">
        <v>-27.4</v>
      </c>
      <c r="E49" s="17">
        <v>-10.4</v>
      </c>
      <c r="F49" s="17">
        <v>0</v>
      </c>
      <c r="G49" s="17">
        <v>0</v>
      </c>
      <c r="H49" s="17">
        <v>-2.1</v>
      </c>
      <c r="I49" s="17">
        <v>5</v>
      </c>
      <c r="J49" s="17"/>
      <c r="K49" s="17">
        <v>0</v>
      </c>
      <c r="L49" s="17">
        <v>1</v>
      </c>
      <c r="M49" s="17"/>
      <c r="N49" s="17">
        <v>13.2</v>
      </c>
      <c r="O49" s="17"/>
      <c r="P49" s="17">
        <v>20.3</v>
      </c>
      <c r="Q49" s="17"/>
      <c r="R49" s="17">
        <v>9.1999999999999993</v>
      </c>
      <c r="S49" s="17">
        <v>-0.1</v>
      </c>
      <c r="T49" s="17"/>
      <c r="U49" s="17"/>
      <c r="V49" s="17"/>
      <c r="W49" s="17"/>
      <c r="X49" s="17">
        <v>12.9</v>
      </c>
      <c r="Y49" s="17">
        <v>0.9</v>
      </c>
      <c r="Z49" s="17">
        <v>1.1000000000000001</v>
      </c>
      <c r="AA49" s="17">
        <v>2.5</v>
      </c>
      <c r="AB49" s="17">
        <v>-3.4</v>
      </c>
      <c r="AC49" s="17">
        <v>5.8</v>
      </c>
      <c r="AD49" s="17">
        <v>12.5</v>
      </c>
      <c r="AE49" s="17"/>
      <c r="AF49" s="17"/>
      <c r="AG49" s="17"/>
      <c r="AH49" s="17"/>
      <c r="AI49" s="17">
        <v>20.2</v>
      </c>
      <c r="AJ49" s="17">
        <v>-8.3000000000000007</v>
      </c>
      <c r="AK49" s="17">
        <v>0</v>
      </c>
      <c r="AL49" s="17"/>
      <c r="AM49" s="17"/>
      <c r="AN49" s="17">
        <v>-0.8</v>
      </c>
      <c r="AO49" s="17">
        <v>0</v>
      </c>
      <c r="AP49" s="17">
        <v>3.3</v>
      </c>
      <c r="AQ49" s="17">
        <v>11.2</v>
      </c>
      <c r="AR49" s="17">
        <v>1.1000000000000001</v>
      </c>
      <c r="AS49" s="17">
        <v>-0.8</v>
      </c>
      <c r="AT49" s="17">
        <v>2.1</v>
      </c>
      <c r="AU49" s="17">
        <v>1</v>
      </c>
      <c r="AV49" s="17">
        <v>1.3179700000000001</v>
      </c>
      <c r="AW49" s="17">
        <v>-20.918959999999998</v>
      </c>
      <c r="AX49" s="17">
        <v>-38.723030000000001</v>
      </c>
      <c r="AY49" s="17">
        <v>-1.6</v>
      </c>
      <c r="AZ49" s="17">
        <v>2.2999999999999998</v>
      </c>
      <c r="BA49" s="17">
        <v>1.6</v>
      </c>
      <c r="BB49" s="17">
        <v>0.9</v>
      </c>
      <c r="BC49" s="17">
        <v>0.3</v>
      </c>
      <c r="BD49" s="17">
        <v>-3.4</v>
      </c>
      <c r="BE49" s="17"/>
      <c r="BF49" s="17"/>
      <c r="BG49" s="17">
        <v>11.1</v>
      </c>
      <c r="BH49" s="17"/>
      <c r="BI49" s="17"/>
      <c r="BJ49" s="17">
        <v>1.1000000000000001</v>
      </c>
      <c r="BK49" s="17"/>
      <c r="BL49" s="17"/>
      <c r="BM49" s="17"/>
      <c r="BN49" s="17">
        <v>2.1</v>
      </c>
      <c r="BO49" s="17">
        <v>-5.0999999999999996</v>
      </c>
      <c r="BP49" s="17">
        <v>-20.2</v>
      </c>
      <c r="BQ49" s="17">
        <v>-15.7</v>
      </c>
      <c r="BR49" s="17">
        <v>19.399999999999999</v>
      </c>
      <c r="BS49" s="17">
        <v>-2.4</v>
      </c>
      <c r="BT49" s="17">
        <v>-2</v>
      </c>
      <c r="BU49" s="17"/>
      <c r="BV49" s="17"/>
      <c r="BW49" s="17">
        <v>12.1</v>
      </c>
      <c r="BX49" s="17">
        <v>0</v>
      </c>
      <c r="BY49" s="17"/>
      <c r="BZ49" s="17"/>
      <c r="CA49" s="17"/>
      <c r="CB49" s="17">
        <v>51.3</v>
      </c>
      <c r="CC49" s="17">
        <v>18.7</v>
      </c>
      <c r="CD49" s="17">
        <v>0.2</v>
      </c>
      <c r="CE49" s="17">
        <v>-1.4</v>
      </c>
      <c r="CF49" s="17">
        <v>0</v>
      </c>
      <c r="CG49" s="17">
        <v>0</v>
      </c>
      <c r="CH49" s="17"/>
      <c r="CI49" s="17"/>
      <c r="CJ49" s="17">
        <v>28</v>
      </c>
      <c r="CK49" s="17">
        <v>31.8</v>
      </c>
      <c r="CL49" s="17">
        <v>21.6</v>
      </c>
      <c r="CM49" s="17">
        <v>1.9</v>
      </c>
      <c r="CN49" s="17"/>
      <c r="CO49" s="17"/>
      <c r="CP49" s="17"/>
      <c r="CQ49" s="17"/>
      <c r="CR49" s="17">
        <v>-7</v>
      </c>
      <c r="CS49" s="17">
        <v>-11.1</v>
      </c>
      <c r="CT49" s="17">
        <v>-0.5</v>
      </c>
      <c r="CU49" s="17"/>
      <c r="CV49" s="17">
        <v>0.3</v>
      </c>
      <c r="CW49" s="17"/>
      <c r="CX49" s="17">
        <v>-11.1</v>
      </c>
      <c r="CY49" s="17">
        <v>0</v>
      </c>
      <c r="CZ49" s="17">
        <v>-5.0999999999999996</v>
      </c>
      <c r="DA49" s="17"/>
      <c r="DB49" s="17">
        <v>0.1</v>
      </c>
      <c r="DC49" s="17">
        <v>0</v>
      </c>
      <c r="DD49" s="17">
        <v>-0.8</v>
      </c>
      <c r="DE49" s="17">
        <v>-0.1</v>
      </c>
      <c r="DF49" s="17"/>
      <c r="DG49" s="17">
        <v>0.1</v>
      </c>
      <c r="DH49" s="17">
        <v>1.3</v>
      </c>
      <c r="DI49" s="17">
        <v>0.3</v>
      </c>
      <c r="DJ49" s="17">
        <v>2</v>
      </c>
      <c r="DK49" s="17">
        <v>0.2</v>
      </c>
      <c r="DL49" s="17">
        <v>0.4</v>
      </c>
      <c r="DM49" s="17"/>
      <c r="DN49" s="17">
        <v>0</v>
      </c>
      <c r="DO49" s="17">
        <v>0</v>
      </c>
      <c r="DP49" s="17">
        <v>2.7</v>
      </c>
      <c r="DQ49" s="17">
        <v>-4.5999999999999996</v>
      </c>
      <c r="DR49" s="17">
        <v>0</v>
      </c>
      <c r="DS49" s="17">
        <v>0</v>
      </c>
      <c r="DT49" s="17">
        <v>0.6</v>
      </c>
      <c r="DU49" s="17">
        <v>0.5</v>
      </c>
      <c r="DV49" s="17"/>
      <c r="DW49" s="17"/>
      <c r="DX49" s="17">
        <v>-1.5</v>
      </c>
      <c r="DY49" s="17">
        <v>0.8</v>
      </c>
      <c r="DZ49" s="17">
        <v>1.8</v>
      </c>
      <c r="EA49" s="17">
        <v>2.7</v>
      </c>
      <c r="EB49" s="17">
        <v>0.4</v>
      </c>
      <c r="EC49" s="17"/>
      <c r="ED49" s="17">
        <v>0</v>
      </c>
      <c r="EE49" s="17">
        <v>0</v>
      </c>
      <c r="EF49" s="17">
        <v>-6.7</v>
      </c>
      <c r="EG49" s="17">
        <v>-5.9</v>
      </c>
      <c r="EH49" s="17">
        <v>-0.3</v>
      </c>
      <c r="EI49" s="17">
        <v>-0.2</v>
      </c>
      <c r="EJ49" s="17">
        <v>0</v>
      </c>
      <c r="EK49" s="17">
        <v>1.9</v>
      </c>
      <c r="EL49" s="17">
        <v>-0.2</v>
      </c>
      <c r="EM49" s="17">
        <v>2.1</v>
      </c>
      <c r="EN49" s="17">
        <v>0.2</v>
      </c>
      <c r="EO49" s="17">
        <v>0.2</v>
      </c>
      <c r="EP49" s="17">
        <v>0.2</v>
      </c>
      <c r="EQ49" s="17">
        <v>-5</v>
      </c>
      <c r="ER49" s="17">
        <v>0</v>
      </c>
      <c r="ES49" s="17">
        <v>0</v>
      </c>
      <c r="ET49" s="17">
        <v>0</v>
      </c>
      <c r="EU49" s="17">
        <v>-0.2</v>
      </c>
      <c r="EV49" s="17">
        <v>3.2</v>
      </c>
      <c r="EW49" s="17">
        <v>0</v>
      </c>
      <c r="EX49" s="17">
        <v>0</v>
      </c>
      <c r="EY49" s="17">
        <v>1.8</v>
      </c>
      <c r="EZ49" s="17">
        <v>0.6</v>
      </c>
      <c r="FA49" s="17">
        <v>0.4</v>
      </c>
      <c r="FB49" s="17">
        <v>0.5</v>
      </c>
      <c r="FC49" s="17">
        <v>0</v>
      </c>
      <c r="FD49" s="17">
        <v>0.2</v>
      </c>
      <c r="FE49" s="17">
        <v>0.8</v>
      </c>
      <c r="FF49" s="17">
        <v>2.2999999999999998</v>
      </c>
      <c r="FG49" s="17">
        <v>14.8</v>
      </c>
      <c r="FH49" s="17">
        <v>0.5</v>
      </c>
      <c r="FI49" s="17"/>
      <c r="FJ49" s="17"/>
      <c r="FK49" s="17">
        <v>2.8</v>
      </c>
      <c r="FL49" s="17">
        <v>3.7</v>
      </c>
      <c r="FM49" s="17">
        <v>12.37</v>
      </c>
      <c r="FN49" s="17">
        <v>208.64598000000001</v>
      </c>
      <c r="FO49" s="15"/>
      <c r="FP49" s="17">
        <v>2.3513500000000001</v>
      </c>
      <c r="FQ49" s="17">
        <v>6.5000000000000002E-2</v>
      </c>
      <c r="FR49" s="17">
        <v>1.9</v>
      </c>
      <c r="FS49" s="17">
        <v>1.1000000000000001</v>
      </c>
      <c r="FT49" s="17">
        <v>0.35492000000000001</v>
      </c>
      <c r="FU49" s="17">
        <v>0.29319000000000001</v>
      </c>
      <c r="FV49" s="17">
        <v>0.7</v>
      </c>
      <c r="FW49" s="17">
        <v>2.5</v>
      </c>
      <c r="FX49" s="17">
        <v>9.2644599999999997</v>
      </c>
    </row>
    <row r="50" spans="1:180" ht="24" customHeight="1" x14ac:dyDescent="0.3">
      <c r="A50" s="18" t="s">
        <v>33</v>
      </c>
      <c r="B50" s="18" t="s">
        <v>716</v>
      </c>
      <c r="C50" s="19">
        <v>43.7</v>
      </c>
      <c r="D50" s="19">
        <v>-9.4</v>
      </c>
      <c r="E50" s="19">
        <v>-5.7</v>
      </c>
      <c r="F50" s="19">
        <v>0</v>
      </c>
      <c r="G50" s="19">
        <v>0</v>
      </c>
      <c r="H50" s="19">
        <v>-5.0999999999999996</v>
      </c>
      <c r="I50" s="19">
        <v>0.6</v>
      </c>
      <c r="J50" s="19"/>
      <c r="K50" s="19">
        <v>0</v>
      </c>
      <c r="L50" s="19">
        <v>3.3</v>
      </c>
      <c r="M50" s="19"/>
      <c r="N50" s="19">
        <v>16.8</v>
      </c>
      <c r="O50" s="19"/>
      <c r="P50" s="19">
        <v>21.4</v>
      </c>
      <c r="Q50" s="19"/>
      <c r="R50" s="19">
        <v>14.5</v>
      </c>
      <c r="S50" s="19">
        <v>-0.1</v>
      </c>
      <c r="T50" s="19"/>
      <c r="U50" s="19"/>
      <c r="V50" s="19"/>
      <c r="W50" s="19"/>
      <c r="X50" s="19">
        <v>14.4</v>
      </c>
      <c r="Y50" s="19">
        <v>1.2</v>
      </c>
      <c r="Z50" s="19">
        <v>1.2</v>
      </c>
      <c r="AA50" s="19">
        <v>2.1</v>
      </c>
      <c r="AB50" s="19">
        <v>-3.4</v>
      </c>
      <c r="AC50" s="19">
        <v>5.9</v>
      </c>
      <c r="AD50" s="19">
        <v>13.8</v>
      </c>
      <c r="AE50" s="19"/>
      <c r="AF50" s="19"/>
      <c r="AG50" s="19"/>
      <c r="AH50" s="19"/>
      <c r="AI50" s="19">
        <v>20.8</v>
      </c>
      <c r="AJ50" s="19">
        <v>-3.2</v>
      </c>
      <c r="AK50" s="19">
        <v>0</v>
      </c>
      <c r="AL50" s="19"/>
      <c r="AM50" s="19"/>
      <c r="AN50" s="19">
        <v>-1.4</v>
      </c>
      <c r="AO50" s="19">
        <v>0</v>
      </c>
      <c r="AP50" s="19">
        <v>2.7</v>
      </c>
      <c r="AQ50" s="19">
        <v>11.3</v>
      </c>
      <c r="AR50" s="19">
        <v>1</v>
      </c>
      <c r="AS50" s="19">
        <v>-0.5</v>
      </c>
      <c r="AT50" s="19">
        <v>2.1</v>
      </c>
      <c r="AU50" s="19">
        <v>1.3</v>
      </c>
      <c r="AV50" s="19">
        <v>2.7557100000000001</v>
      </c>
      <c r="AW50" s="19">
        <v>-19.54363</v>
      </c>
      <c r="AX50" s="19">
        <v>-42.231439999999999</v>
      </c>
      <c r="AY50" s="19">
        <v>-0.9</v>
      </c>
      <c r="AZ50" s="19">
        <v>3.9</v>
      </c>
      <c r="BA50" s="19">
        <v>2</v>
      </c>
      <c r="BB50" s="19">
        <v>0.9</v>
      </c>
      <c r="BC50" s="19">
        <v>0.3</v>
      </c>
      <c r="BD50" s="19">
        <v>-0.8</v>
      </c>
      <c r="BE50" s="19"/>
      <c r="BF50" s="19"/>
      <c r="BG50" s="19">
        <v>12.6</v>
      </c>
      <c r="BH50" s="19"/>
      <c r="BI50" s="19"/>
      <c r="BJ50" s="19">
        <v>1</v>
      </c>
      <c r="BK50" s="19"/>
      <c r="BL50" s="19"/>
      <c r="BM50" s="19"/>
      <c r="BN50" s="19">
        <v>4.7</v>
      </c>
      <c r="BO50" s="19">
        <v>-2.5</v>
      </c>
      <c r="BP50" s="19">
        <v>-18.7</v>
      </c>
      <c r="BQ50" s="19">
        <v>-14.1</v>
      </c>
      <c r="BR50" s="19">
        <v>22.2</v>
      </c>
      <c r="BS50" s="19">
        <v>-1.8</v>
      </c>
      <c r="BT50" s="19">
        <v>-1.7</v>
      </c>
      <c r="BU50" s="19"/>
      <c r="BV50" s="19"/>
      <c r="BW50" s="19">
        <v>16.3</v>
      </c>
      <c r="BX50" s="19">
        <v>0</v>
      </c>
      <c r="BY50" s="19"/>
      <c r="BZ50" s="19"/>
      <c r="CA50" s="19"/>
      <c r="CB50" s="19">
        <v>51.4</v>
      </c>
      <c r="CC50" s="19">
        <v>18.5</v>
      </c>
      <c r="CD50" s="19">
        <v>2.8</v>
      </c>
      <c r="CE50" s="19">
        <v>1.1000000000000001</v>
      </c>
      <c r="CF50" s="19">
        <v>-0.1</v>
      </c>
      <c r="CG50" s="19">
        <v>0</v>
      </c>
      <c r="CH50" s="19"/>
      <c r="CI50" s="19"/>
      <c r="CJ50" s="19">
        <v>29.2</v>
      </c>
      <c r="CK50" s="19">
        <v>32.9</v>
      </c>
      <c r="CL50" s="19">
        <v>23.6</v>
      </c>
      <c r="CM50" s="19">
        <v>-16.600000000000001</v>
      </c>
      <c r="CN50" s="19"/>
      <c r="CO50" s="19"/>
      <c r="CP50" s="19"/>
      <c r="CQ50" s="19"/>
      <c r="CR50" s="19">
        <v>-5</v>
      </c>
      <c r="CS50" s="19">
        <v>-9.6999999999999993</v>
      </c>
      <c r="CT50" s="19">
        <v>-0.5</v>
      </c>
      <c r="CU50" s="19"/>
      <c r="CV50" s="19">
        <v>0.3</v>
      </c>
      <c r="CW50" s="19"/>
      <c r="CX50" s="19">
        <v>-11</v>
      </c>
      <c r="CY50" s="19">
        <v>0</v>
      </c>
      <c r="CZ50" s="19">
        <v>-5.2</v>
      </c>
      <c r="DA50" s="19"/>
      <c r="DB50" s="19">
        <v>0</v>
      </c>
      <c r="DC50" s="19">
        <v>0</v>
      </c>
      <c r="DD50" s="19">
        <v>-0.9</v>
      </c>
      <c r="DE50" s="19">
        <v>0</v>
      </c>
      <c r="DF50" s="19"/>
      <c r="DG50" s="19">
        <v>0.1</v>
      </c>
      <c r="DH50" s="19">
        <v>1.3</v>
      </c>
      <c r="DI50" s="19">
        <v>0.3</v>
      </c>
      <c r="DJ50" s="19">
        <v>1.3</v>
      </c>
      <c r="DK50" s="19">
        <v>0.2</v>
      </c>
      <c r="DL50" s="19">
        <v>0.4</v>
      </c>
      <c r="DM50" s="19"/>
      <c r="DN50" s="19">
        <v>0</v>
      </c>
      <c r="DO50" s="19">
        <v>0</v>
      </c>
      <c r="DP50" s="19">
        <v>2.8</v>
      </c>
      <c r="DQ50" s="19">
        <v>-4.2</v>
      </c>
      <c r="DR50" s="19">
        <v>0</v>
      </c>
      <c r="DS50" s="19">
        <v>0</v>
      </c>
      <c r="DT50" s="19">
        <v>0.5</v>
      </c>
      <c r="DU50" s="19">
        <v>0.5</v>
      </c>
      <c r="DV50" s="19"/>
      <c r="DW50" s="19"/>
      <c r="DX50" s="19">
        <v>-1.4</v>
      </c>
      <c r="DY50" s="19">
        <v>0.5</v>
      </c>
      <c r="DZ50" s="19">
        <v>1.7</v>
      </c>
      <c r="EA50" s="19">
        <v>2.7</v>
      </c>
      <c r="EB50" s="19">
        <v>0.4</v>
      </c>
      <c r="EC50" s="19"/>
      <c r="ED50" s="19">
        <v>1.4</v>
      </c>
      <c r="EE50" s="19">
        <v>0</v>
      </c>
      <c r="EF50" s="19">
        <v>-3.9</v>
      </c>
      <c r="EG50" s="19">
        <v>-4.7</v>
      </c>
      <c r="EH50" s="19">
        <v>-0.2</v>
      </c>
      <c r="EI50" s="19">
        <v>0.2</v>
      </c>
      <c r="EJ50" s="19">
        <v>0</v>
      </c>
      <c r="EK50" s="19">
        <v>2.2000000000000002</v>
      </c>
      <c r="EL50" s="19">
        <v>-0.2</v>
      </c>
      <c r="EM50" s="19">
        <v>2.1</v>
      </c>
      <c r="EN50" s="19">
        <v>0.2</v>
      </c>
      <c r="EO50" s="19">
        <v>0.2</v>
      </c>
      <c r="EP50" s="19">
        <v>0.2</v>
      </c>
      <c r="EQ50" s="19">
        <v>-5.4</v>
      </c>
      <c r="ER50" s="19">
        <v>0</v>
      </c>
      <c r="ES50" s="19">
        <v>0</v>
      </c>
      <c r="ET50" s="19">
        <v>0</v>
      </c>
      <c r="EU50" s="19">
        <v>-0.2</v>
      </c>
      <c r="EV50" s="19">
        <v>2.4</v>
      </c>
      <c r="EW50" s="19">
        <v>0</v>
      </c>
      <c r="EX50" s="19">
        <v>0</v>
      </c>
      <c r="EY50" s="19">
        <v>1.8</v>
      </c>
      <c r="EZ50" s="19">
        <v>0.6</v>
      </c>
      <c r="FA50" s="19">
        <v>0.4</v>
      </c>
      <c r="FB50" s="19">
        <v>0.5</v>
      </c>
      <c r="FC50" s="19">
        <v>0</v>
      </c>
      <c r="FD50" s="19">
        <v>0.2</v>
      </c>
      <c r="FE50" s="19">
        <v>0.8</v>
      </c>
      <c r="FF50" s="19">
        <v>2.4</v>
      </c>
      <c r="FG50" s="19">
        <v>14.8</v>
      </c>
      <c r="FH50" s="19">
        <v>-0.1</v>
      </c>
      <c r="FI50" s="19"/>
      <c r="FJ50" s="19"/>
      <c r="FK50" s="19">
        <v>2.5</v>
      </c>
      <c r="FL50" s="19">
        <v>3.4</v>
      </c>
      <c r="FM50" s="19">
        <v>11.73</v>
      </c>
      <c r="FN50" s="19">
        <v>264.91064</v>
      </c>
      <c r="FO50" s="15"/>
      <c r="FP50" s="19">
        <v>2.5349599999999999</v>
      </c>
      <c r="FQ50" s="19">
        <v>-0.193</v>
      </c>
      <c r="FR50" s="19">
        <v>1.9</v>
      </c>
      <c r="FS50" s="19">
        <v>1</v>
      </c>
      <c r="FT50" s="19">
        <v>0.36314000000000002</v>
      </c>
      <c r="FU50" s="19">
        <v>0.26346999999999998</v>
      </c>
      <c r="FV50" s="19">
        <v>0.7</v>
      </c>
      <c r="FW50" s="19">
        <v>2.8</v>
      </c>
      <c r="FX50" s="19">
        <v>9.3685700000000001</v>
      </c>
    </row>
    <row r="51" spans="1:180" ht="24" customHeight="1" x14ac:dyDescent="0.3">
      <c r="A51" s="13" t="s">
        <v>33</v>
      </c>
      <c r="B51" s="13" t="s">
        <v>717</v>
      </c>
      <c r="C51" s="14">
        <v>43.6</v>
      </c>
      <c r="D51" s="14">
        <v>-12.4</v>
      </c>
      <c r="E51" s="14">
        <v>-6.2</v>
      </c>
      <c r="F51" s="14">
        <v>0</v>
      </c>
      <c r="G51" s="14">
        <v>0</v>
      </c>
      <c r="H51" s="14">
        <v>-5.6</v>
      </c>
      <c r="I51" s="14">
        <v>12</v>
      </c>
      <c r="J51" s="14"/>
      <c r="K51" s="14">
        <v>0</v>
      </c>
      <c r="L51" s="14">
        <v>0.5</v>
      </c>
      <c r="M51" s="14"/>
      <c r="N51" s="14">
        <v>16.600000000000001</v>
      </c>
      <c r="O51" s="14"/>
      <c r="P51" s="14">
        <v>20.7</v>
      </c>
      <c r="Q51" s="14"/>
      <c r="R51" s="14">
        <v>19.3</v>
      </c>
      <c r="S51" s="14">
        <v>0.1</v>
      </c>
      <c r="T51" s="14"/>
      <c r="U51" s="14"/>
      <c r="V51" s="14"/>
      <c r="W51" s="14"/>
      <c r="X51" s="14">
        <v>13.5</v>
      </c>
      <c r="Y51" s="14">
        <v>1.3</v>
      </c>
      <c r="Z51" s="14">
        <v>1.4</v>
      </c>
      <c r="AA51" s="14">
        <v>2.2000000000000002</v>
      </c>
      <c r="AB51" s="14">
        <v>-3.4</v>
      </c>
      <c r="AC51" s="14">
        <v>5.7</v>
      </c>
      <c r="AD51" s="14">
        <v>14</v>
      </c>
      <c r="AE51" s="14"/>
      <c r="AF51" s="14"/>
      <c r="AG51" s="14"/>
      <c r="AH51" s="14"/>
      <c r="AI51" s="14">
        <v>20.399999999999999</v>
      </c>
      <c r="AJ51" s="14">
        <v>-3.3</v>
      </c>
      <c r="AK51" s="14">
        <v>0</v>
      </c>
      <c r="AL51" s="14"/>
      <c r="AM51" s="14"/>
      <c r="AN51" s="14">
        <v>-1.3</v>
      </c>
      <c r="AO51" s="14">
        <v>-17.899999999999999</v>
      </c>
      <c r="AP51" s="14">
        <v>3.5</v>
      </c>
      <c r="AQ51" s="14">
        <v>10.8</v>
      </c>
      <c r="AR51" s="14">
        <v>3.1</v>
      </c>
      <c r="AS51" s="14">
        <v>-0.6</v>
      </c>
      <c r="AT51" s="14">
        <v>2.2000000000000002</v>
      </c>
      <c r="AU51" s="14">
        <v>1.5</v>
      </c>
      <c r="AV51" s="14">
        <v>2.3778999999999999</v>
      </c>
      <c r="AW51" s="14">
        <v>-19.83344</v>
      </c>
      <c r="AX51" s="14">
        <v>-42.598930000000003</v>
      </c>
      <c r="AY51" s="14">
        <v>1.2</v>
      </c>
      <c r="AZ51" s="14">
        <v>6.5</v>
      </c>
      <c r="BA51" s="14">
        <v>2.5</v>
      </c>
      <c r="BB51" s="14">
        <v>0.9</v>
      </c>
      <c r="BC51" s="14">
        <v>0.2</v>
      </c>
      <c r="BD51" s="14">
        <v>-0.7</v>
      </c>
      <c r="BE51" s="14"/>
      <c r="BF51" s="14"/>
      <c r="BG51" s="14">
        <v>12.3</v>
      </c>
      <c r="BH51" s="14"/>
      <c r="BI51" s="14"/>
      <c r="BJ51" s="14">
        <v>0.8</v>
      </c>
      <c r="BK51" s="14"/>
      <c r="BL51" s="14"/>
      <c r="BM51" s="14"/>
      <c r="BN51" s="14">
        <v>10.9</v>
      </c>
      <c r="BO51" s="14">
        <v>-5.9</v>
      </c>
      <c r="BP51" s="14">
        <v>-19.899999999999999</v>
      </c>
      <c r="BQ51" s="14">
        <v>-15.5</v>
      </c>
      <c r="BR51" s="14">
        <v>17.7</v>
      </c>
      <c r="BS51" s="14">
        <v>-2.4</v>
      </c>
      <c r="BT51" s="14">
        <v>-1.9</v>
      </c>
      <c r="BU51" s="14"/>
      <c r="BV51" s="14"/>
      <c r="BW51" s="14">
        <v>14.7</v>
      </c>
      <c r="BX51" s="14">
        <v>0</v>
      </c>
      <c r="BY51" s="14"/>
      <c r="BZ51" s="14"/>
      <c r="CA51" s="14"/>
      <c r="CB51" s="14">
        <v>51.6</v>
      </c>
      <c r="CC51" s="14">
        <v>18.5</v>
      </c>
      <c r="CD51" s="14">
        <v>5.7</v>
      </c>
      <c r="CE51" s="14">
        <v>1.2</v>
      </c>
      <c r="CF51" s="14">
        <v>3.9</v>
      </c>
      <c r="CG51" s="14">
        <v>0</v>
      </c>
      <c r="CH51" s="14"/>
      <c r="CI51" s="14"/>
      <c r="CJ51" s="14">
        <v>28.3</v>
      </c>
      <c r="CK51" s="14">
        <v>32.1</v>
      </c>
      <c r="CL51" s="14">
        <v>22.5</v>
      </c>
      <c r="CM51" s="14">
        <v>-20.6</v>
      </c>
      <c r="CN51" s="14"/>
      <c r="CO51" s="14"/>
      <c r="CP51" s="14"/>
      <c r="CQ51" s="14"/>
      <c r="CR51" s="14">
        <v>-4.4000000000000004</v>
      </c>
      <c r="CS51" s="14">
        <v>-9.1999999999999993</v>
      </c>
      <c r="CT51" s="14">
        <v>-0.5</v>
      </c>
      <c r="CU51" s="14"/>
      <c r="CV51" s="14">
        <v>0.3</v>
      </c>
      <c r="CW51" s="14"/>
      <c r="CX51" s="14">
        <v>-8.4</v>
      </c>
      <c r="CY51" s="14">
        <v>0</v>
      </c>
      <c r="CZ51" s="14">
        <v>-5.3</v>
      </c>
      <c r="DA51" s="14"/>
      <c r="DB51" s="14">
        <v>0.1</v>
      </c>
      <c r="DC51" s="14">
        <v>0</v>
      </c>
      <c r="DD51" s="14">
        <v>-0.7</v>
      </c>
      <c r="DE51" s="14">
        <v>0</v>
      </c>
      <c r="DF51" s="14"/>
      <c r="DG51" s="14">
        <v>0.1</v>
      </c>
      <c r="DH51" s="14">
        <v>1.4</v>
      </c>
      <c r="DI51" s="14">
        <v>0.2</v>
      </c>
      <c r="DJ51" s="14">
        <v>1.2</v>
      </c>
      <c r="DK51" s="14">
        <v>0.1</v>
      </c>
      <c r="DL51" s="14">
        <v>0.4</v>
      </c>
      <c r="DM51" s="14"/>
      <c r="DN51" s="14">
        <v>0</v>
      </c>
      <c r="DO51" s="14">
        <v>0</v>
      </c>
      <c r="DP51" s="14">
        <v>2.9</v>
      </c>
      <c r="DQ51" s="14">
        <v>-3.7</v>
      </c>
      <c r="DR51" s="14">
        <v>0</v>
      </c>
      <c r="DS51" s="14">
        <v>0</v>
      </c>
      <c r="DT51" s="14">
        <v>0.5</v>
      </c>
      <c r="DU51" s="14">
        <v>0.5</v>
      </c>
      <c r="DV51" s="14"/>
      <c r="DW51" s="14"/>
      <c r="DX51" s="14">
        <v>-1.5</v>
      </c>
      <c r="DY51" s="14">
        <v>0.5</v>
      </c>
      <c r="DZ51" s="14">
        <v>1.5</v>
      </c>
      <c r="EA51" s="14">
        <v>2.6</v>
      </c>
      <c r="EB51" s="14">
        <v>0.4</v>
      </c>
      <c r="EC51" s="14"/>
      <c r="ED51" s="14">
        <v>0.8</v>
      </c>
      <c r="EE51" s="14">
        <v>0</v>
      </c>
      <c r="EF51" s="14">
        <v>-4.9000000000000004</v>
      </c>
      <c r="EG51" s="14">
        <v>-5.7</v>
      </c>
      <c r="EH51" s="14">
        <v>-0.4</v>
      </c>
      <c r="EI51" s="14">
        <v>0.1</v>
      </c>
      <c r="EJ51" s="14">
        <v>0</v>
      </c>
      <c r="EK51" s="14">
        <v>2.2999999999999998</v>
      </c>
      <c r="EL51" s="14">
        <v>-0.2</v>
      </c>
      <c r="EM51" s="14">
        <v>2.1</v>
      </c>
      <c r="EN51" s="14">
        <v>0.2</v>
      </c>
      <c r="EO51" s="14">
        <v>0.2</v>
      </c>
      <c r="EP51" s="14">
        <v>0.2</v>
      </c>
      <c r="EQ51" s="14">
        <v>-5.7</v>
      </c>
      <c r="ER51" s="14">
        <v>0</v>
      </c>
      <c r="ES51" s="14">
        <v>0</v>
      </c>
      <c r="ET51" s="14">
        <v>0</v>
      </c>
      <c r="EU51" s="14">
        <v>-0.2</v>
      </c>
      <c r="EV51" s="14">
        <v>-2.2999999999999998</v>
      </c>
      <c r="EW51" s="14">
        <v>0</v>
      </c>
      <c r="EX51" s="14">
        <v>0</v>
      </c>
      <c r="EY51" s="14">
        <v>1.8</v>
      </c>
      <c r="EZ51" s="14">
        <v>0.6</v>
      </c>
      <c r="FA51" s="14">
        <v>0.4</v>
      </c>
      <c r="FB51" s="14">
        <v>0.5</v>
      </c>
      <c r="FC51" s="14">
        <v>0</v>
      </c>
      <c r="FD51" s="14">
        <v>0.2</v>
      </c>
      <c r="FE51" s="14">
        <v>0.9</v>
      </c>
      <c r="FF51" s="14">
        <v>2.4</v>
      </c>
      <c r="FG51" s="14">
        <v>14.6</v>
      </c>
      <c r="FH51" s="14">
        <v>0.5</v>
      </c>
      <c r="FI51" s="14"/>
      <c r="FJ51" s="14"/>
      <c r="FK51" s="14">
        <v>3.2</v>
      </c>
      <c r="FL51" s="14">
        <v>3.9</v>
      </c>
      <c r="FM51" s="14">
        <v>12.16</v>
      </c>
      <c r="FN51" s="14">
        <v>252.90553</v>
      </c>
      <c r="FO51" s="15"/>
      <c r="FP51" s="14">
        <v>2.8045200000000001</v>
      </c>
      <c r="FQ51" s="14">
        <v>-0.96099999999999997</v>
      </c>
      <c r="FR51" s="14">
        <v>2.2999999999999998</v>
      </c>
      <c r="FS51" s="14">
        <v>1</v>
      </c>
      <c r="FT51" s="14">
        <v>0.37191000000000002</v>
      </c>
      <c r="FU51" s="14">
        <v>0.27123000000000003</v>
      </c>
      <c r="FV51" s="14">
        <v>0.6</v>
      </c>
      <c r="FW51" s="14">
        <v>2.5</v>
      </c>
      <c r="FX51" s="14">
        <v>8.8866599999999991</v>
      </c>
    </row>
    <row r="52" spans="1:180" ht="24" customHeight="1" x14ac:dyDescent="0.3">
      <c r="A52" s="16" t="s">
        <v>33</v>
      </c>
      <c r="B52" s="16" t="s">
        <v>718</v>
      </c>
      <c r="C52" s="17">
        <v>44.3</v>
      </c>
      <c r="D52" s="17">
        <v>-4.2</v>
      </c>
      <c r="E52" s="17">
        <v>-4.5999999999999996</v>
      </c>
      <c r="F52" s="17">
        <v>0</v>
      </c>
      <c r="G52" s="17">
        <v>0</v>
      </c>
      <c r="H52" s="17">
        <v>-6.8</v>
      </c>
      <c r="I52" s="17">
        <v>10.3</v>
      </c>
      <c r="J52" s="17"/>
      <c r="K52" s="17">
        <v>0</v>
      </c>
      <c r="L52" s="17">
        <v>2.2999999999999998</v>
      </c>
      <c r="M52" s="17"/>
      <c r="N52" s="17">
        <v>17.600000000000001</v>
      </c>
      <c r="O52" s="17"/>
      <c r="P52" s="17">
        <v>22</v>
      </c>
      <c r="Q52" s="17"/>
      <c r="R52" s="17">
        <v>23.6</v>
      </c>
      <c r="S52" s="17">
        <v>0</v>
      </c>
      <c r="T52" s="17"/>
      <c r="U52" s="17"/>
      <c r="V52" s="17"/>
      <c r="W52" s="17"/>
      <c r="X52" s="17">
        <v>15.4</v>
      </c>
      <c r="Y52" s="17">
        <v>1.1000000000000001</v>
      </c>
      <c r="Z52" s="17">
        <v>1.4</v>
      </c>
      <c r="AA52" s="17">
        <v>2.2000000000000002</v>
      </c>
      <c r="AB52" s="17">
        <v>-3.4</v>
      </c>
      <c r="AC52" s="17">
        <v>5.5</v>
      </c>
      <c r="AD52" s="17">
        <v>14.5</v>
      </c>
      <c r="AE52" s="17"/>
      <c r="AF52" s="17"/>
      <c r="AG52" s="17"/>
      <c r="AH52" s="17"/>
      <c r="AI52" s="17">
        <v>20.8</v>
      </c>
      <c r="AJ52" s="17">
        <v>-3</v>
      </c>
      <c r="AK52" s="17">
        <v>0</v>
      </c>
      <c r="AL52" s="17"/>
      <c r="AM52" s="17"/>
      <c r="AN52" s="17">
        <v>-1.3</v>
      </c>
      <c r="AO52" s="17">
        <v>-11.7</v>
      </c>
      <c r="AP52" s="17">
        <v>4.0999999999999996</v>
      </c>
      <c r="AQ52" s="17">
        <v>10.4</v>
      </c>
      <c r="AR52" s="17">
        <v>3</v>
      </c>
      <c r="AS52" s="17">
        <v>-0.6</v>
      </c>
      <c r="AT52" s="17">
        <v>2.2000000000000002</v>
      </c>
      <c r="AU52" s="17">
        <v>0.8</v>
      </c>
      <c r="AV52" s="17">
        <v>4.6087899999999999</v>
      </c>
      <c r="AW52" s="17">
        <v>-17.80508</v>
      </c>
      <c r="AX52" s="17">
        <v>-40.360019999999999</v>
      </c>
      <c r="AY52" s="17">
        <v>2</v>
      </c>
      <c r="AZ52" s="17">
        <v>3.3</v>
      </c>
      <c r="BA52" s="17">
        <v>2.5</v>
      </c>
      <c r="BB52" s="17">
        <v>0.9</v>
      </c>
      <c r="BC52" s="17">
        <v>0.1</v>
      </c>
      <c r="BD52" s="17">
        <v>-0.8</v>
      </c>
      <c r="BE52" s="17"/>
      <c r="BF52" s="17"/>
      <c r="BG52" s="17">
        <v>12.6</v>
      </c>
      <c r="BH52" s="17"/>
      <c r="BI52" s="17"/>
      <c r="BJ52" s="17">
        <v>-0.3</v>
      </c>
      <c r="BK52" s="17"/>
      <c r="BL52" s="17"/>
      <c r="BM52" s="17"/>
      <c r="BN52" s="17">
        <v>11.3</v>
      </c>
      <c r="BO52" s="17">
        <v>-3.8</v>
      </c>
      <c r="BP52" s="17">
        <v>-17.899999999999999</v>
      </c>
      <c r="BQ52" s="17">
        <v>-13.3</v>
      </c>
      <c r="BR52" s="17">
        <v>20.9</v>
      </c>
      <c r="BS52" s="17">
        <v>-1.8</v>
      </c>
      <c r="BT52" s="17">
        <v>-1.6</v>
      </c>
      <c r="BU52" s="17"/>
      <c r="BV52" s="17"/>
      <c r="BW52" s="17">
        <v>0</v>
      </c>
      <c r="BX52" s="17">
        <v>0</v>
      </c>
      <c r="BY52" s="17"/>
      <c r="BZ52" s="17"/>
      <c r="CA52" s="17"/>
      <c r="CB52" s="17">
        <v>51.1</v>
      </c>
      <c r="CC52" s="17">
        <v>18.2</v>
      </c>
      <c r="CD52" s="17">
        <v>5.5</v>
      </c>
      <c r="CE52" s="17">
        <v>1.2</v>
      </c>
      <c r="CF52" s="17">
        <v>3.8</v>
      </c>
      <c r="CG52" s="17">
        <v>0</v>
      </c>
      <c r="CH52" s="17"/>
      <c r="CI52" s="17"/>
      <c r="CJ52" s="17">
        <v>28.8</v>
      </c>
      <c r="CK52" s="17">
        <v>32.6</v>
      </c>
      <c r="CL52" s="17">
        <v>24</v>
      </c>
      <c r="CM52" s="17">
        <v>-19.600000000000001</v>
      </c>
      <c r="CN52" s="17"/>
      <c r="CO52" s="17"/>
      <c r="CP52" s="17"/>
      <c r="CQ52" s="17"/>
      <c r="CR52" s="17">
        <v>-2.4</v>
      </c>
      <c r="CS52" s="17">
        <v>-7.9</v>
      </c>
      <c r="CT52" s="17">
        <v>-0.5</v>
      </c>
      <c r="CU52" s="17"/>
      <c r="CV52" s="17">
        <v>0.3</v>
      </c>
      <c r="CW52" s="17"/>
      <c r="CX52" s="17">
        <v>-10.1</v>
      </c>
      <c r="CY52" s="17">
        <v>0</v>
      </c>
      <c r="CZ52" s="17">
        <v>-5.6</v>
      </c>
      <c r="DA52" s="17"/>
      <c r="DB52" s="17">
        <v>0</v>
      </c>
      <c r="DC52" s="17">
        <v>-0.1</v>
      </c>
      <c r="DD52" s="17">
        <v>-0.9</v>
      </c>
      <c r="DE52" s="17">
        <v>0</v>
      </c>
      <c r="DF52" s="17"/>
      <c r="DG52" s="17">
        <v>0.1</v>
      </c>
      <c r="DH52" s="17">
        <v>1.4</v>
      </c>
      <c r="DI52" s="17">
        <v>0.2</v>
      </c>
      <c r="DJ52" s="17">
        <v>1.1000000000000001</v>
      </c>
      <c r="DK52" s="17">
        <v>0</v>
      </c>
      <c r="DL52" s="17">
        <v>0.4</v>
      </c>
      <c r="DM52" s="17"/>
      <c r="DN52" s="17">
        <v>0</v>
      </c>
      <c r="DO52" s="17">
        <v>0</v>
      </c>
      <c r="DP52" s="17">
        <v>3.7</v>
      </c>
      <c r="DQ52" s="17">
        <v>-1.3</v>
      </c>
      <c r="DR52" s="17">
        <v>0</v>
      </c>
      <c r="DS52" s="17">
        <v>-0.1</v>
      </c>
      <c r="DT52" s="17">
        <v>0.5</v>
      </c>
      <c r="DU52" s="17">
        <v>0.5</v>
      </c>
      <c r="DV52" s="17"/>
      <c r="DW52" s="17"/>
      <c r="DX52" s="17">
        <v>-1.5</v>
      </c>
      <c r="DY52" s="17">
        <v>0.3</v>
      </c>
      <c r="DZ52" s="17">
        <v>1.3</v>
      </c>
      <c r="EA52" s="17">
        <v>2.6</v>
      </c>
      <c r="EB52" s="17">
        <v>0.3</v>
      </c>
      <c r="EC52" s="17"/>
      <c r="ED52" s="17">
        <v>1.2</v>
      </c>
      <c r="EE52" s="17">
        <v>0</v>
      </c>
      <c r="EF52" s="17">
        <v>-4.4000000000000004</v>
      </c>
      <c r="EG52" s="17">
        <v>-5</v>
      </c>
      <c r="EH52" s="17">
        <v>-0.5</v>
      </c>
      <c r="EI52" s="17">
        <v>0</v>
      </c>
      <c r="EJ52" s="17">
        <v>0</v>
      </c>
      <c r="EK52" s="17">
        <v>2.6</v>
      </c>
      <c r="EL52" s="17">
        <v>-0.2</v>
      </c>
      <c r="EM52" s="17">
        <v>2.1</v>
      </c>
      <c r="EN52" s="17">
        <v>0.2</v>
      </c>
      <c r="EO52" s="17">
        <v>0.2</v>
      </c>
      <c r="EP52" s="17">
        <v>0.2</v>
      </c>
      <c r="EQ52" s="17">
        <v>-6.1</v>
      </c>
      <c r="ER52" s="17">
        <v>0</v>
      </c>
      <c r="ES52" s="17">
        <v>0</v>
      </c>
      <c r="ET52" s="17">
        <v>0</v>
      </c>
      <c r="EU52" s="17">
        <v>-0.2</v>
      </c>
      <c r="EV52" s="17">
        <v>-1.2</v>
      </c>
      <c r="EW52" s="17">
        <v>0</v>
      </c>
      <c r="EX52" s="17">
        <v>0</v>
      </c>
      <c r="EY52" s="17">
        <v>1.8</v>
      </c>
      <c r="EZ52" s="17">
        <v>0.6</v>
      </c>
      <c r="FA52" s="17">
        <v>0.4</v>
      </c>
      <c r="FB52" s="17">
        <v>0.5</v>
      </c>
      <c r="FC52" s="17">
        <v>0</v>
      </c>
      <c r="FD52" s="17">
        <v>0.2</v>
      </c>
      <c r="FE52" s="17">
        <v>0.8</v>
      </c>
      <c r="FF52" s="17">
        <v>2.5</v>
      </c>
      <c r="FG52" s="17">
        <v>14.2</v>
      </c>
      <c r="FH52" s="17">
        <v>0.4</v>
      </c>
      <c r="FI52" s="17"/>
      <c r="FJ52" s="17"/>
      <c r="FK52" s="17">
        <v>2.6</v>
      </c>
      <c r="FL52" s="17">
        <v>4</v>
      </c>
      <c r="FM52" s="17">
        <v>12.96</v>
      </c>
      <c r="FN52" s="17">
        <v>284.20368999999999</v>
      </c>
      <c r="FO52" s="15"/>
      <c r="FP52" s="17">
        <v>2.8118300000000001</v>
      </c>
      <c r="FQ52" s="17">
        <v>-1.359</v>
      </c>
      <c r="FR52" s="17">
        <v>2.6</v>
      </c>
      <c r="FS52" s="17">
        <v>1</v>
      </c>
      <c r="FT52" s="17">
        <v>0.37692999999999999</v>
      </c>
      <c r="FU52" s="17">
        <v>0.28531000000000001</v>
      </c>
      <c r="FV52" s="17">
        <v>0.5</v>
      </c>
      <c r="FW52" s="17">
        <v>2.5</v>
      </c>
      <c r="FX52" s="17">
        <v>8.7150700000000008</v>
      </c>
    </row>
    <row r="53" spans="1:180" ht="24" customHeight="1" x14ac:dyDescent="0.3">
      <c r="A53" s="16" t="s">
        <v>33</v>
      </c>
      <c r="B53" s="16" t="s">
        <v>719</v>
      </c>
      <c r="C53" s="17">
        <v>43</v>
      </c>
      <c r="D53" s="17">
        <v>-9.5</v>
      </c>
      <c r="E53" s="17">
        <v>-6.2</v>
      </c>
      <c r="F53" s="17">
        <v>0</v>
      </c>
      <c r="G53" s="17">
        <v>0</v>
      </c>
      <c r="H53" s="17">
        <v>-8.3000000000000007</v>
      </c>
      <c r="I53" s="17">
        <v>12.6</v>
      </c>
      <c r="J53" s="17"/>
      <c r="K53" s="17">
        <v>0</v>
      </c>
      <c r="L53" s="17">
        <v>2.9</v>
      </c>
      <c r="M53" s="17"/>
      <c r="N53" s="17">
        <v>20</v>
      </c>
      <c r="O53" s="17"/>
      <c r="P53" s="17">
        <v>20.7</v>
      </c>
      <c r="Q53" s="17"/>
      <c r="R53" s="17">
        <v>18.5</v>
      </c>
      <c r="S53" s="17">
        <v>0.1</v>
      </c>
      <c r="T53" s="17"/>
      <c r="U53" s="17"/>
      <c r="V53" s="17"/>
      <c r="W53" s="17"/>
      <c r="X53" s="17">
        <v>13.7</v>
      </c>
      <c r="Y53" s="17">
        <v>0.7</v>
      </c>
      <c r="Z53" s="17">
        <v>0.8</v>
      </c>
      <c r="AA53" s="17">
        <v>2.2000000000000002</v>
      </c>
      <c r="AB53" s="17">
        <v>-3.4</v>
      </c>
      <c r="AC53" s="17">
        <v>5.2</v>
      </c>
      <c r="AD53" s="17">
        <v>11.2</v>
      </c>
      <c r="AE53" s="17"/>
      <c r="AF53" s="17"/>
      <c r="AG53" s="17"/>
      <c r="AH53" s="17"/>
      <c r="AI53" s="17">
        <v>19.899999999999999</v>
      </c>
      <c r="AJ53" s="17">
        <v>12.1</v>
      </c>
      <c r="AK53" s="17">
        <v>0</v>
      </c>
      <c r="AL53" s="17"/>
      <c r="AM53" s="17"/>
      <c r="AN53" s="17">
        <v>-1.4</v>
      </c>
      <c r="AO53" s="17">
        <v>-12.6</v>
      </c>
      <c r="AP53" s="17">
        <v>3.5</v>
      </c>
      <c r="AQ53" s="17">
        <v>11.6</v>
      </c>
      <c r="AR53" s="17">
        <v>3.1</v>
      </c>
      <c r="AS53" s="17">
        <v>-0.6</v>
      </c>
      <c r="AT53" s="17">
        <v>2.2999999999999998</v>
      </c>
      <c r="AU53" s="17">
        <v>0.6</v>
      </c>
      <c r="AV53" s="17">
        <v>0.4713</v>
      </c>
      <c r="AW53" s="17">
        <v>-21.585509999999999</v>
      </c>
      <c r="AX53" s="17">
        <v>-44.544670000000004</v>
      </c>
      <c r="AY53" s="17">
        <v>1.1000000000000001</v>
      </c>
      <c r="AZ53" s="17">
        <v>5.6</v>
      </c>
      <c r="BA53" s="17">
        <v>1.1000000000000001</v>
      </c>
      <c r="BB53" s="17">
        <v>0.9</v>
      </c>
      <c r="BC53" s="17">
        <v>0.2</v>
      </c>
      <c r="BD53" s="17">
        <v>-0.3</v>
      </c>
      <c r="BE53" s="17"/>
      <c r="BF53" s="17"/>
      <c r="BG53" s="17">
        <v>10.5</v>
      </c>
      <c r="BH53" s="17"/>
      <c r="BI53" s="17"/>
      <c r="BJ53" s="17">
        <v>0.2</v>
      </c>
      <c r="BK53" s="17"/>
      <c r="BL53" s="17"/>
      <c r="BM53" s="17"/>
      <c r="BN53" s="17">
        <v>10.1</v>
      </c>
      <c r="BO53" s="17">
        <v>-3.5</v>
      </c>
      <c r="BP53" s="17">
        <v>-20.100000000000001</v>
      </c>
      <c r="BQ53" s="17">
        <v>-15.2</v>
      </c>
      <c r="BR53" s="17">
        <v>20.8</v>
      </c>
      <c r="BS53" s="17">
        <v>-2.4</v>
      </c>
      <c r="BT53" s="17">
        <v>-1.9</v>
      </c>
      <c r="BU53" s="17"/>
      <c r="BV53" s="17"/>
      <c r="BW53" s="17">
        <v>0</v>
      </c>
      <c r="BX53" s="17">
        <v>0</v>
      </c>
      <c r="BY53" s="17"/>
      <c r="BZ53" s="17"/>
      <c r="CA53" s="17"/>
      <c r="CB53" s="17">
        <v>51</v>
      </c>
      <c r="CC53" s="17">
        <v>18.8</v>
      </c>
      <c r="CD53" s="17">
        <v>6</v>
      </c>
      <c r="CE53" s="17">
        <v>1.1000000000000001</v>
      </c>
      <c r="CF53" s="17">
        <v>3.9</v>
      </c>
      <c r="CG53" s="17">
        <v>0</v>
      </c>
      <c r="CH53" s="17"/>
      <c r="CI53" s="17"/>
      <c r="CJ53" s="17">
        <v>26</v>
      </c>
      <c r="CK53" s="17">
        <v>29.7</v>
      </c>
      <c r="CL53" s="17">
        <v>18.5</v>
      </c>
      <c r="CM53" s="17">
        <v>-22.1</v>
      </c>
      <c r="CN53" s="17"/>
      <c r="CO53" s="17"/>
      <c r="CP53" s="17"/>
      <c r="CQ53" s="17"/>
      <c r="CR53" s="17">
        <v>-5.7</v>
      </c>
      <c r="CS53" s="17">
        <v>-10.4</v>
      </c>
      <c r="CT53" s="17">
        <v>-0.6</v>
      </c>
      <c r="CU53" s="17"/>
      <c r="CV53" s="17">
        <v>0.3</v>
      </c>
      <c r="CW53" s="17"/>
      <c r="CX53" s="17">
        <v>-10.9</v>
      </c>
      <c r="CY53" s="17">
        <v>0</v>
      </c>
      <c r="CZ53" s="17">
        <v>-5.8</v>
      </c>
      <c r="DA53" s="17"/>
      <c r="DB53" s="17">
        <v>0</v>
      </c>
      <c r="DC53" s="17">
        <v>0.1</v>
      </c>
      <c r="DD53" s="17">
        <v>-0.8</v>
      </c>
      <c r="DE53" s="17">
        <v>0</v>
      </c>
      <c r="DF53" s="17"/>
      <c r="DG53" s="17">
        <v>0</v>
      </c>
      <c r="DH53" s="17">
        <v>1.4</v>
      </c>
      <c r="DI53" s="17">
        <v>0.1</v>
      </c>
      <c r="DJ53" s="17">
        <v>0.7</v>
      </c>
      <c r="DK53" s="17">
        <v>0.1</v>
      </c>
      <c r="DL53" s="17">
        <v>0.4</v>
      </c>
      <c r="DM53" s="17"/>
      <c r="DN53" s="17">
        <v>0</v>
      </c>
      <c r="DO53" s="17">
        <v>0</v>
      </c>
      <c r="DP53" s="17">
        <v>2.8</v>
      </c>
      <c r="DQ53" s="17">
        <v>-3.3</v>
      </c>
      <c r="DR53" s="17">
        <v>0</v>
      </c>
      <c r="DS53" s="17">
        <v>0.1</v>
      </c>
      <c r="DT53" s="17">
        <v>0.5</v>
      </c>
      <c r="DU53" s="17">
        <v>0.5</v>
      </c>
      <c r="DV53" s="17"/>
      <c r="DW53" s="17"/>
      <c r="DX53" s="17">
        <v>-1.4</v>
      </c>
      <c r="DY53" s="17">
        <v>0.7</v>
      </c>
      <c r="DZ53" s="17">
        <v>1.2</v>
      </c>
      <c r="EA53" s="17">
        <v>2</v>
      </c>
      <c r="EB53" s="17">
        <v>0.3</v>
      </c>
      <c r="EC53" s="17"/>
      <c r="ED53" s="17">
        <v>3.2</v>
      </c>
      <c r="EE53" s="17">
        <v>0</v>
      </c>
      <c r="EF53" s="17">
        <v>-5.8</v>
      </c>
      <c r="EG53" s="17">
        <v>-6.2</v>
      </c>
      <c r="EH53" s="17">
        <v>-0.6</v>
      </c>
      <c r="EI53" s="17">
        <v>0.3</v>
      </c>
      <c r="EJ53" s="17">
        <v>0</v>
      </c>
      <c r="EK53" s="17">
        <v>2.6</v>
      </c>
      <c r="EL53" s="17">
        <v>-0.3</v>
      </c>
      <c r="EM53" s="17">
        <v>1.7</v>
      </c>
      <c r="EN53" s="17">
        <v>0.2</v>
      </c>
      <c r="EO53" s="17">
        <v>0.2</v>
      </c>
      <c r="EP53" s="17">
        <v>0.2</v>
      </c>
      <c r="EQ53" s="17">
        <v>-6.2</v>
      </c>
      <c r="ER53" s="17">
        <v>0</v>
      </c>
      <c r="ES53" s="17">
        <v>0</v>
      </c>
      <c r="ET53" s="17">
        <v>0</v>
      </c>
      <c r="EU53" s="17">
        <v>-0.2</v>
      </c>
      <c r="EV53" s="17">
        <v>-6.8</v>
      </c>
      <c r="EW53" s="17">
        <v>0</v>
      </c>
      <c r="EX53" s="17">
        <v>0</v>
      </c>
      <c r="EY53" s="17">
        <v>1.8</v>
      </c>
      <c r="EZ53" s="17">
        <v>0.6</v>
      </c>
      <c r="FA53" s="17">
        <v>0.4</v>
      </c>
      <c r="FB53" s="17">
        <v>0.5</v>
      </c>
      <c r="FC53" s="17">
        <v>0</v>
      </c>
      <c r="FD53" s="17">
        <v>0.2</v>
      </c>
      <c r="FE53" s="17">
        <v>0.6</v>
      </c>
      <c r="FF53" s="17">
        <v>8.6999999999999993</v>
      </c>
      <c r="FG53" s="17">
        <v>14.2</v>
      </c>
      <c r="FH53" s="17">
        <v>0.1</v>
      </c>
      <c r="FI53" s="17"/>
      <c r="FJ53" s="17"/>
      <c r="FK53" s="17">
        <v>2.2000000000000002</v>
      </c>
      <c r="FL53" s="17">
        <v>3.9</v>
      </c>
      <c r="FM53" s="17">
        <v>11.6</v>
      </c>
      <c r="FN53" s="17">
        <v>236.44112000000001</v>
      </c>
      <c r="FO53" s="15"/>
      <c r="FP53" s="17">
        <v>2.8423600000000002</v>
      </c>
      <c r="FQ53" s="17">
        <v>-3.7999999999999999E-2</v>
      </c>
      <c r="FR53" s="17">
        <v>2.1</v>
      </c>
      <c r="FS53" s="17">
        <v>1</v>
      </c>
      <c r="FT53" s="17">
        <v>0.37336999999999998</v>
      </c>
      <c r="FU53" s="17">
        <v>0.28658</v>
      </c>
      <c r="FV53" s="17">
        <v>0.4</v>
      </c>
      <c r="FW53" s="17">
        <v>2.5</v>
      </c>
      <c r="FX53" s="17">
        <v>9.4643099999999993</v>
      </c>
    </row>
    <row r="54" spans="1:180" ht="24" customHeight="1" x14ac:dyDescent="0.3">
      <c r="A54" s="16" t="s">
        <v>33</v>
      </c>
      <c r="B54" s="16" t="s">
        <v>720</v>
      </c>
      <c r="C54" s="17">
        <v>42</v>
      </c>
      <c r="D54" s="17">
        <v>-18.3</v>
      </c>
      <c r="E54" s="17">
        <v>-7.6</v>
      </c>
      <c r="F54" s="17">
        <v>0</v>
      </c>
      <c r="G54" s="17">
        <v>0</v>
      </c>
      <c r="H54" s="17">
        <v>-10.7</v>
      </c>
      <c r="I54" s="17">
        <v>4</v>
      </c>
      <c r="J54" s="17"/>
      <c r="K54" s="17">
        <v>0</v>
      </c>
      <c r="L54" s="17">
        <v>0.2</v>
      </c>
      <c r="M54" s="17"/>
      <c r="N54" s="17">
        <v>16</v>
      </c>
      <c r="O54" s="17"/>
      <c r="P54" s="17">
        <v>17.8</v>
      </c>
      <c r="Q54" s="17"/>
      <c r="R54" s="17">
        <v>17.2</v>
      </c>
      <c r="S54" s="17">
        <v>0</v>
      </c>
      <c r="T54" s="17"/>
      <c r="U54" s="17"/>
      <c r="V54" s="17"/>
      <c r="W54" s="17"/>
      <c r="X54" s="17">
        <v>11.6</v>
      </c>
      <c r="Y54" s="17">
        <v>0.6</v>
      </c>
      <c r="Z54" s="17">
        <v>0.7</v>
      </c>
      <c r="AA54" s="17">
        <v>2.2000000000000002</v>
      </c>
      <c r="AB54" s="17">
        <v>-3.4</v>
      </c>
      <c r="AC54" s="17">
        <v>5.2</v>
      </c>
      <c r="AD54" s="17">
        <v>9.9</v>
      </c>
      <c r="AE54" s="17"/>
      <c r="AF54" s="17"/>
      <c r="AG54" s="17"/>
      <c r="AH54" s="17"/>
      <c r="AI54" s="17">
        <v>19.3</v>
      </c>
      <c r="AJ54" s="17">
        <v>11.2</v>
      </c>
      <c r="AK54" s="17">
        <v>0</v>
      </c>
      <c r="AL54" s="17"/>
      <c r="AM54" s="17"/>
      <c r="AN54" s="17">
        <v>-1.6</v>
      </c>
      <c r="AO54" s="17">
        <v>-12.9</v>
      </c>
      <c r="AP54" s="17">
        <v>3.5</v>
      </c>
      <c r="AQ54" s="17">
        <v>14.1</v>
      </c>
      <c r="AR54" s="17">
        <v>3.1</v>
      </c>
      <c r="AS54" s="17">
        <v>-0.6</v>
      </c>
      <c r="AT54" s="17">
        <v>2.4</v>
      </c>
      <c r="AU54" s="17">
        <v>1.1000000000000001</v>
      </c>
      <c r="AV54" s="17">
        <v>-3.0897199999999998</v>
      </c>
      <c r="AW54" s="17">
        <v>-25.249659999999999</v>
      </c>
      <c r="AX54" s="17">
        <v>-47.892200000000003</v>
      </c>
      <c r="AY54" s="17">
        <v>1.2</v>
      </c>
      <c r="AZ54" s="17">
        <v>5.7</v>
      </c>
      <c r="BA54" s="17">
        <v>2.9</v>
      </c>
      <c r="BB54" s="17">
        <v>0.9</v>
      </c>
      <c r="BC54" s="17">
        <v>0.2</v>
      </c>
      <c r="BD54" s="17">
        <v>-0.7</v>
      </c>
      <c r="BE54" s="17"/>
      <c r="BF54" s="17"/>
      <c r="BG54" s="17">
        <v>8.3000000000000007</v>
      </c>
      <c r="BH54" s="17"/>
      <c r="BI54" s="17"/>
      <c r="BJ54" s="17">
        <v>-1</v>
      </c>
      <c r="BK54" s="17"/>
      <c r="BL54" s="17"/>
      <c r="BM54" s="17"/>
      <c r="BN54" s="17">
        <v>2.8</v>
      </c>
      <c r="BO54" s="17">
        <v>-6.1</v>
      </c>
      <c r="BP54" s="17">
        <v>-22.6</v>
      </c>
      <c r="BQ54" s="17">
        <v>-18.2</v>
      </c>
      <c r="BR54" s="17">
        <v>17.7</v>
      </c>
      <c r="BS54" s="17">
        <v>-3.3</v>
      </c>
      <c r="BT54" s="17">
        <v>-2.4</v>
      </c>
      <c r="BU54" s="17"/>
      <c r="BV54" s="17"/>
      <c r="BW54" s="17">
        <v>0</v>
      </c>
      <c r="BX54" s="17">
        <v>0</v>
      </c>
      <c r="BY54" s="17"/>
      <c r="BZ54" s="17"/>
      <c r="CA54" s="17"/>
      <c r="CB54" s="17">
        <v>50.6</v>
      </c>
      <c r="CC54" s="17">
        <v>18.8</v>
      </c>
      <c r="CD54" s="17">
        <v>5.5</v>
      </c>
      <c r="CE54" s="17">
        <v>1.8</v>
      </c>
      <c r="CF54" s="17">
        <v>4</v>
      </c>
      <c r="CG54" s="17">
        <v>0</v>
      </c>
      <c r="CH54" s="17"/>
      <c r="CI54" s="17"/>
      <c r="CJ54" s="17">
        <v>22.1</v>
      </c>
      <c r="CK54" s="17">
        <v>25.8</v>
      </c>
      <c r="CL54" s="17">
        <v>13</v>
      </c>
      <c r="CM54" s="17">
        <v>-27.9</v>
      </c>
      <c r="CN54" s="17"/>
      <c r="CO54" s="17"/>
      <c r="CP54" s="17"/>
      <c r="CQ54" s="17"/>
      <c r="CR54" s="17">
        <v>-8.5</v>
      </c>
      <c r="CS54" s="17">
        <v>-11.9</v>
      </c>
      <c r="CT54" s="17">
        <v>-0.6</v>
      </c>
      <c r="CU54" s="17"/>
      <c r="CV54" s="17">
        <v>0.3</v>
      </c>
      <c r="CW54" s="17"/>
      <c r="CX54" s="17">
        <v>-11.9</v>
      </c>
      <c r="CY54" s="17">
        <v>0</v>
      </c>
      <c r="CZ54" s="17">
        <v>-6</v>
      </c>
      <c r="DA54" s="17"/>
      <c r="DB54" s="17">
        <v>0</v>
      </c>
      <c r="DC54" s="17">
        <v>-0.1</v>
      </c>
      <c r="DD54" s="17">
        <v>-0.9</v>
      </c>
      <c r="DE54" s="17">
        <v>0</v>
      </c>
      <c r="DF54" s="17"/>
      <c r="DG54" s="17">
        <v>0.1</v>
      </c>
      <c r="DH54" s="17">
        <v>1.3</v>
      </c>
      <c r="DI54" s="17">
        <v>0.2</v>
      </c>
      <c r="DJ54" s="17">
        <v>0.6</v>
      </c>
      <c r="DK54" s="17">
        <v>0.1</v>
      </c>
      <c r="DL54" s="17">
        <v>0.4</v>
      </c>
      <c r="DM54" s="17"/>
      <c r="DN54" s="17">
        <v>0</v>
      </c>
      <c r="DO54" s="17">
        <v>0</v>
      </c>
      <c r="DP54" s="17">
        <v>2.9</v>
      </c>
      <c r="DQ54" s="17">
        <v>-8.4</v>
      </c>
      <c r="DR54" s="17">
        <v>0</v>
      </c>
      <c r="DS54" s="17">
        <v>0.1</v>
      </c>
      <c r="DT54" s="17">
        <v>0.5</v>
      </c>
      <c r="DU54" s="17">
        <v>0.5</v>
      </c>
      <c r="DV54" s="17"/>
      <c r="DW54" s="17"/>
      <c r="DX54" s="17">
        <v>-1.5</v>
      </c>
      <c r="DY54" s="17">
        <v>0.6</v>
      </c>
      <c r="DZ54" s="17">
        <v>1.1000000000000001</v>
      </c>
      <c r="EA54" s="17">
        <v>1.3</v>
      </c>
      <c r="EB54" s="17">
        <v>0.1</v>
      </c>
      <c r="EC54" s="17"/>
      <c r="ED54" s="17">
        <v>4.8</v>
      </c>
      <c r="EE54" s="17">
        <v>0</v>
      </c>
      <c r="EF54" s="17">
        <v>-7</v>
      </c>
      <c r="EG54" s="17">
        <v>-7.5</v>
      </c>
      <c r="EH54" s="17">
        <v>-0.7</v>
      </c>
      <c r="EI54" s="17">
        <v>0.1</v>
      </c>
      <c r="EJ54" s="17">
        <v>0</v>
      </c>
      <c r="EK54" s="17">
        <v>2.6</v>
      </c>
      <c r="EL54" s="17">
        <v>-0.3</v>
      </c>
      <c r="EM54" s="17">
        <v>1.5</v>
      </c>
      <c r="EN54" s="17">
        <v>0.2</v>
      </c>
      <c r="EO54" s="17">
        <v>0.2</v>
      </c>
      <c r="EP54" s="17">
        <v>0.2</v>
      </c>
      <c r="EQ54" s="17">
        <v>-6.2</v>
      </c>
      <c r="ER54" s="17">
        <v>0</v>
      </c>
      <c r="ES54" s="17">
        <v>0</v>
      </c>
      <c r="ET54" s="17">
        <v>0</v>
      </c>
      <c r="EU54" s="17">
        <v>-0.2</v>
      </c>
      <c r="EV54" s="17">
        <v>-9.1</v>
      </c>
      <c r="EW54" s="17">
        <v>0</v>
      </c>
      <c r="EX54" s="17">
        <v>0</v>
      </c>
      <c r="EY54" s="17">
        <v>1.8</v>
      </c>
      <c r="EZ54" s="17">
        <v>0.7</v>
      </c>
      <c r="FA54" s="17">
        <v>0.4</v>
      </c>
      <c r="FB54" s="17">
        <v>0.5</v>
      </c>
      <c r="FC54" s="17">
        <v>0</v>
      </c>
      <c r="FD54" s="17">
        <v>0.2</v>
      </c>
      <c r="FE54" s="17">
        <v>0.4</v>
      </c>
      <c r="FF54" s="17">
        <v>8.6999999999999993</v>
      </c>
      <c r="FG54" s="17">
        <v>13.5</v>
      </c>
      <c r="FH54" s="17">
        <v>-0.1</v>
      </c>
      <c r="FI54" s="17"/>
      <c r="FJ54" s="17"/>
      <c r="FK54" s="17">
        <v>2.8</v>
      </c>
      <c r="FL54" s="17">
        <v>3.7</v>
      </c>
      <c r="FM54" s="17">
        <v>11.44</v>
      </c>
      <c r="FN54" s="17">
        <v>132.80842000000001</v>
      </c>
      <c r="FO54" s="15"/>
      <c r="FP54" s="17">
        <v>2.5216699999999999</v>
      </c>
      <c r="FQ54" s="17">
        <v>-0.66900000000000004</v>
      </c>
      <c r="FR54" s="17">
        <v>2</v>
      </c>
      <c r="FS54" s="17">
        <v>1</v>
      </c>
      <c r="FT54" s="17">
        <v>0.36895</v>
      </c>
      <c r="FU54" s="17">
        <v>0.25180999999999998</v>
      </c>
      <c r="FV54" s="17">
        <v>0.1</v>
      </c>
      <c r="FW54" s="17">
        <v>2.5</v>
      </c>
      <c r="FX54" s="17">
        <v>8.0734300000000001</v>
      </c>
    </row>
    <row r="55" spans="1:180" ht="24" customHeight="1" x14ac:dyDescent="0.3">
      <c r="A55" s="16" t="s">
        <v>33</v>
      </c>
      <c r="B55" s="16" t="s">
        <v>721</v>
      </c>
      <c r="C55" s="17">
        <v>43.4</v>
      </c>
      <c r="D55" s="17">
        <v>-32.6</v>
      </c>
      <c r="E55" s="17">
        <v>-10.8</v>
      </c>
      <c r="F55" s="17">
        <v>0</v>
      </c>
      <c r="G55" s="17">
        <v>0</v>
      </c>
      <c r="H55" s="17">
        <v>-15.5</v>
      </c>
      <c r="I55" s="17">
        <v>-9.8000000000000007</v>
      </c>
      <c r="J55" s="17"/>
      <c r="K55" s="17">
        <v>0</v>
      </c>
      <c r="L55" s="17">
        <v>-4.0999999999999996</v>
      </c>
      <c r="M55" s="17"/>
      <c r="N55" s="17">
        <v>14.3</v>
      </c>
      <c r="O55" s="17"/>
      <c r="P55" s="17">
        <v>14.6</v>
      </c>
      <c r="Q55" s="17"/>
      <c r="R55" s="17">
        <v>6.7</v>
      </c>
      <c r="S55" s="17">
        <v>0.1</v>
      </c>
      <c r="T55" s="17"/>
      <c r="U55" s="17"/>
      <c r="V55" s="17"/>
      <c r="W55" s="17"/>
      <c r="X55" s="17">
        <v>9.4</v>
      </c>
      <c r="Y55" s="17">
        <v>0.6</v>
      </c>
      <c r="Z55" s="17">
        <v>0.8</v>
      </c>
      <c r="AA55" s="17">
        <v>2.2000000000000002</v>
      </c>
      <c r="AB55" s="17">
        <v>-3.5</v>
      </c>
      <c r="AC55" s="17">
        <v>5</v>
      </c>
      <c r="AD55" s="17">
        <v>9</v>
      </c>
      <c r="AE55" s="17"/>
      <c r="AF55" s="17"/>
      <c r="AG55" s="17"/>
      <c r="AH55" s="17"/>
      <c r="AI55" s="17">
        <v>19.399999999999999</v>
      </c>
      <c r="AJ55" s="17">
        <v>7.9</v>
      </c>
      <c r="AK55" s="17">
        <v>0</v>
      </c>
      <c r="AL55" s="17"/>
      <c r="AM55" s="17"/>
      <c r="AN55" s="17">
        <v>-1.8</v>
      </c>
      <c r="AO55" s="17">
        <v>-18.100000000000001</v>
      </c>
      <c r="AP55" s="17">
        <v>2.7</v>
      </c>
      <c r="AQ55" s="17">
        <v>13.4</v>
      </c>
      <c r="AR55" s="17">
        <v>2.8</v>
      </c>
      <c r="AS55" s="17">
        <v>-0.7</v>
      </c>
      <c r="AT55" s="17">
        <v>2.4</v>
      </c>
      <c r="AU55" s="17">
        <v>1.3</v>
      </c>
      <c r="AV55" s="17">
        <v>-8.2823899999999995</v>
      </c>
      <c r="AW55" s="17">
        <v>-30.34891</v>
      </c>
      <c r="AX55" s="17">
        <v>-48.339309999999998</v>
      </c>
      <c r="AY55" s="17">
        <v>1.1000000000000001</v>
      </c>
      <c r="AZ55" s="17">
        <v>2.9</v>
      </c>
      <c r="BA55" s="17">
        <v>-1.1000000000000001</v>
      </c>
      <c r="BB55" s="17">
        <v>0.9</v>
      </c>
      <c r="BC55" s="17">
        <v>0.1</v>
      </c>
      <c r="BD55" s="17">
        <v>-0.5</v>
      </c>
      <c r="BE55" s="17"/>
      <c r="BF55" s="17"/>
      <c r="BG55" s="17">
        <v>6.1</v>
      </c>
      <c r="BH55" s="17"/>
      <c r="BI55" s="17"/>
      <c r="BJ55" s="17">
        <v>-2.4</v>
      </c>
      <c r="BK55" s="17"/>
      <c r="BL55" s="17"/>
      <c r="BM55" s="17"/>
      <c r="BN55" s="17">
        <v>-1.3</v>
      </c>
      <c r="BO55" s="17">
        <v>-9.6999999999999993</v>
      </c>
      <c r="BP55" s="17">
        <v>-24.9</v>
      </c>
      <c r="BQ55" s="17">
        <v>-20.7</v>
      </c>
      <c r="BR55" s="17">
        <v>14.2</v>
      </c>
      <c r="BS55" s="17">
        <v>-5</v>
      </c>
      <c r="BT55" s="17">
        <v>-3</v>
      </c>
      <c r="BU55" s="17"/>
      <c r="BV55" s="17"/>
      <c r="BW55" s="17">
        <v>0</v>
      </c>
      <c r="BX55" s="17">
        <v>0</v>
      </c>
      <c r="BY55" s="17"/>
      <c r="BZ55" s="17"/>
      <c r="CA55" s="17"/>
      <c r="CB55" s="17">
        <v>50.4</v>
      </c>
      <c r="CC55" s="17">
        <v>18.5</v>
      </c>
      <c r="CD55" s="17">
        <v>5.8</v>
      </c>
      <c r="CE55" s="17">
        <v>1.1000000000000001</v>
      </c>
      <c r="CF55" s="17">
        <v>3.8</v>
      </c>
      <c r="CG55" s="17">
        <v>0</v>
      </c>
      <c r="CH55" s="17"/>
      <c r="CI55" s="17"/>
      <c r="CJ55" s="17">
        <v>16.600000000000001</v>
      </c>
      <c r="CK55" s="17">
        <v>20.100000000000001</v>
      </c>
      <c r="CL55" s="17">
        <v>4.8</v>
      </c>
      <c r="CM55" s="17">
        <v>-33.4</v>
      </c>
      <c r="CN55" s="17"/>
      <c r="CO55" s="17"/>
      <c r="CP55" s="17"/>
      <c r="CQ55" s="17"/>
      <c r="CR55" s="17">
        <v>-12.6</v>
      </c>
      <c r="CS55" s="17">
        <v>-14.1</v>
      </c>
      <c r="CT55" s="17">
        <v>-0.5</v>
      </c>
      <c r="CU55" s="17"/>
      <c r="CV55" s="17">
        <v>0.3</v>
      </c>
      <c r="CW55" s="17"/>
      <c r="CX55" s="17">
        <v>-13.1</v>
      </c>
      <c r="CY55" s="17">
        <v>0</v>
      </c>
      <c r="CZ55" s="17">
        <v>-5.9</v>
      </c>
      <c r="DA55" s="17"/>
      <c r="DB55" s="17">
        <v>0.1</v>
      </c>
      <c r="DC55" s="17">
        <v>0</v>
      </c>
      <c r="DD55" s="17">
        <v>-0.7</v>
      </c>
      <c r="DE55" s="17">
        <v>0</v>
      </c>
      <c r="DF55" s="17"/>
      <c r="DG55" s="17">
        <v>0.1</v>
      </c>
      <c r="DH55" s="17">
        <v>1.3</v>
      </c>
      <c r="DI55" s="17">
        <v>0.2</v>
      </c>
      <c r="DJ55" s="17">
        <v>1</v>
      </c>
      <c r="DK55" s="17">
        <v>0.1</v>
      </c>
      <c r="DL55" s="17">
        <v>0.4</v>
      </c>
      <c r="DM55" s="17"/>
      <c r="DN55" s="17">
        <v>0</v>
      </c>
      <c r="DO55" s="17">
        <v>0</v>
      </c>
      <c r="DP55" s="17">
        <v>3</v>
      </c>
      <c r="DQ55" s="17">
        <v>-9.1</v>
      </c>
      <c r="DR55" s="17">
        <v>0</v>
      </c>
      <c r="DS55" s="17">
        <v>-0.1</v>
      </c>
      <c r="DT55" s="17">
        <v>0.5</v>
      </c>
      <c r="DU55" s="17">
        <v>0.5</v>
      </c>
      <c r="DV55" s="17"/>
      <c r="DW55" s="17"/>
      <c r="DX55" s="17">
        <v>-1.4</v>
      </c>
      <c r="DY55" s="17">
        <v>0.5</v>
      </c>
      <c r="DZ55" s="17">
        <v>1.1000000000000001</v>
      </c>
      <c r="EA55" s="17">
        <v>0.9</v>
      </c>
      <c r="EB55" s="17">
        <v>0</v>
      </c>
      <c r="EC55" s="17"/>
      <c r="ED55" s="17">
        <v>5.0999999999999996</v>
      </c>
      <c r="EE55" s="17">
        <v>0</v>
      </c>
      <c r="EF55" s="17">
        <v>-6.4</v>
      </c>
      <c r="EG55" s="17">
        <v>-6.3</v>
      </c>
      <c r="EH55" s="17">
        <v>-0.6</v>
      </c>
      <c r="EI55" s="17">
        <v>0.3</v>
      </c>
      <c r="EJ55" s="17">
        <v>0</v>
      </c>
      <c r="EK55" s="17">
        <v>2.5</v>
      </c>
      <c r="EL55" s="17">
        <v>-0.3</v>
      </c>
      <c r="EM55" s="17">
        <v>1.6</v>
      </c>
      <c r="EN55" s="17">
        <v>0.2</v>
      </c>
      <c r="EO55" s="17">
        <v>0.2</v>
      </c>
      <c r="EP55" s="17">
        <v>0.2</v>
      </c>
      <c r="EQ55" s="17">
        <v>-6.3</v>
      </c>
      <c r="ER55" s="17">
        <v>0</v>
      </c>
      <c r="ES55" s="17">
        <v>0</v>
      </c>
      <c r="ET55" s="17">
        <v>0</v>
      </c>
      <c r="EU55" s="17">
        <v>-0.2</v>
      </c>
      <c r="EV55" s="17">
        <v>-10.5</v>
      </c>
      <c r="EW55" s="17">
        <v>0</v>
      </c>
      <c r="EX55" s="17">
        <v>0</v>
      </c>
      <c r="EY55" s="17">
        <v>1.8</v>
      </c>
      <c r="EZ55" s="17">
        <v>0.7</v>
      </c>
      <c r="FA55" s="17">
        <v>0.4</v>
      </c>
      <c r="FB55" s="17">
        <v>0.5</v>
      </c>
      <c r="FC55" s="17">
        <v>0</v>
      </c>
      <c r="FD55" s="17">
        <v>0.2</v>
      </c>
      <c r="FE55" s="17">
        <v>0.2</v>
      </c>
      <c r="FF55" s="17">
        <v>8.9</v>
      </c>
      <c r="FG55" s="17">
        <v>12.3</v>
      </c>
      <c r="FH55" s="17">
        <v>0.5</v>
      </c>
      <c r="FI55" s="17"/>
      <c r="FJ55" s="17"/>
      <c r="FK55" s="17">
        <v>3</v>
      </c>
      <c r="FL55" s="17">
        <v>3.7</v>
      </c>
      <c r="FM55" s="17">
        <v>10.32</v>
      </c>
      <c r="FN55" s="17">
        <v>-8.9506099999999993</v>
      </c>
      <c r="FO55" s="15"/>
      <c r="FP55" s="17">
        <v>2.3453599999999999</v>
      </c>
      <c r="FQ55" s="17">
        <v>-1.165</v>
      </c>
      <c r="FR55" s="17">
        <v>1.8</v>
      </c>
      <c r="FS55" s="17">
        <v>1</v>
      </c>
      <c r="FT55" s="17">
        <v>0.36873</v>
      </c>
      <c r="FU55" s="17">
        <v>0.17413999999999999</v>
      </c>
      <c r="FV55" s="17">
        <v>-0.2</v>
      </c>
      <c r="FW55" s="17">
        <v>2.5</v>
      </c>
      <c r="FX55" s="17">
        <v>6.8232299999999997</v>
      </c>
    </row>
    <row r="56" spans="1:180" ht="24" customHeight="1" x14ac:dyDescent="0.3">
      <c r="A56" s="16" t="s">
        <v>33</v>
      </c>
      <c r="B56" s="16" t="s">
        <v>722</v>
      </c>
      <c r="C56" s="17">
        <v>44</v>
      </c>
      <c r="D56" s="17">
        <v>-50.7</v>
      </c>
      <c r="E56" s="17">
        <v>-14.9</v>
      </c>
      <c r="F56" s="17">
        <v>0</v>
      </c>
      <c r="G56" s="17">
        <v>0</v>
      </c>
      <c r="H56" s="17">
        <v>-15.1</v>
      </c>
      <c r="I56" s="17">
        <v>-1.5</v>
      </c>
      <c r="J56" s="17"/>
      <c r="K56" s="17">
        <v>0</v>
      </c>
      <c r="L56" s="17">
        <v>-8.6999999999999993</v>
      </c>
      <c r="M56" s="17"/>
      <c r="N56" s="17">
        <v>10.1</v>
      </c>
      <c r="O56" s="17"/>
      <c r="P56" s="17">
        <v>11.1</v>
      </c>
      <c r="Q56" s="17"/>
      <c r="R56" s="17">
        <v>2.9</v>
      </c>
      <c r="S56" s="17">
        <v>0.1</v>
      </c>
      <c r="T56" s="17"/>
      <c r="U56" s="17"/>
      <c r="V56" s="17"/>
      <c r="W56" s="17"/>
      <c r="X56" s="17">
        <v>8.1999999999999993</v>
      </c>
      <c r="Y56" s="17">
        <v>0.2</v>
      </c>
      <c r="Z56" s="17">
        <v>0.6</v>
      </c>
      <c r="AA56" s="17">
        <v>2</v>
      </c>
      <c r="AB56" s="17">
        <v>-3.5</v>
      </c>
      <c r="AC56" s="17">
        <v>5.0999999999999996</v>
      </c>
      <c r="AD56" s="17">
        <v>7.4</v>
      </c>
      <c r="AE56" s="17"/>
      <c r="AF56" s="17"/>
      <c r="AG56" s="17"/>
      <c r="AH56" s="17"/>
      <c r="AI56" s="17">
        <v>19</v>
      </c>
      <c r="AJ56" s="17">
        <v>-7.2</v>
      </c>
      <c r="AK56" s="17">
        <v>0</v>
      </c>
      <c r="AL56" s="17"/>
      <c r="AM56" s="17"/>
      <c r="AN56" s="17">
        <v>-1.6</v>
      </c>
      <c r="AO56" s="17">
        <v>-27.6</v>
      </c>
      <c r="AP56" s="17">
        <v>3</v>
      </c>
      <c r="AQ56" s="17">
        <v>13.1</v>
      </c>
      <c r="AR56" s="17">
        <v>3.3</v>
      </c>
      <c r="AS56" s="17">
        <v>-0.6</v>
      </c>
      <c r="AT56" s="17">
        <v>2.4</v>
      </c>
      <c r="AU56" s="17">
        <v>1.7</v>
      </c>
      <c r="AV56" s="17">
        <v>-13.04034</v>
      </c>
      <c r="AW56" s="17">
        <v>-35.029119999999999</v>
      </c>
      <c r="AX56" s="17">
        <v>-48.302599999999998</v>
      </c>
      <c r="AY56" s="17">
        <v>-0.5</v>
      </c>
      <c r="AZ56" s="17">
        <v>3.9</v>
      </c>
      <c r="BA56" s="17">
        <v>-1</v>
      </c>
      <c r="BB56" s="17">
        <v>0.9</v>
      </c>
      <c r="BC56" s="17">
        <v>0</v>
      </c>
      <c r="BD56" s="17">
        <v>0</v>
      </c>
      <c r="BE56" s="17"/>
      <c r="BF56" s="17"/>
      <c r="BG56" s="17">
        <v>3.9</v>
      </c>
      <c r="BH56" s="17"/>
      <c r="BI56" s="17"/>
      <c r="BJ56" s="17">
        <v>-2.7</v>
      </c>
      <c r="BK56" s="17"/>
      <c r="BL56" s="17"/>
      <c r="BM56" s="17"/>
      <c r="BN56" s="17">
        <v>-0.6</v>
      </c>
      <c r="BO56" s="17">
        <v>-15.4</v>
      </c>
      <c r="BP56" s="17">
        <v>-29.6</v>
      </c>
      <c r="BQ56" s="17">
        <v>-26.1</v>
      </c>
      <c r="BR56" s="17">
        <v>7</v>
      </c>
      <c r="BS56" s="17">
        <v>-6.6</v>
      </c>
      <c r="BT56" s="17">
        <v>-3.7</v>
      </c>
      <c r="BU56" s="17"/>
      <c r="BV56" s="17"/>
      <c r="BW56" s="17">
        <v>0</v>
      </c>
      <c r="BX56" s="17">
        <v>0</v>
      </c>
      <c r="BY56" s="17"/>
      <c r="BZ56" s="17"/>
      <c r="CA56" s="17"/>
      <c r="CB56" s="17">
        <v>50.8</v>
      </c>
      <c r="CC56" s="17">
        <v>18.7</v>
      </c>
      <c r="CD56" s="17">
        <v>5.8</v>
      </c>
      <c r="CE56" s="17">
        <v>1.2</v>
      </c>
      <c r="CF56" s="17">
        <v>3.9</v>
      </c>
      <c r="CG56" s="17">
        <v>0</v>
      </c>
      <c r="CH56" s="17"/>
      <c r="CI56" s="17"/>
      <c r="CJ56" s="17">
        <v>11.6</v>
      </c>
      <c r="CK56" s="17">
        <v>15.2</v>
      </c>
      <c r="CL56" s="17">
        <v>-3.1</v>
      </c>
      <c r="CM56" s="17">
        <v>-41.3</v>
      </c>
      <c r="CN56" s="17"/>
      <c r="CO56" s="17"/>
      <c r="CP56" s="17"/>
      <c r="CQ56" s="17"/>
      <c r="CR56" s="17">
        <v>-18.5</v>
      </c>
      <c r="CS56" s="17">
        <v>-17.899999999999999</v>
      </c>
      <c r="CT56" s="17">
        <v>-0.6</v>
      </c>
      <c r="CU56" s="17"/>
      <c r="CV56" s="17">
        <v>0.3</v>
      </c>
      <c r="CW56" s="17"/>
      <c r="CX56" s="17">
        <v>-13.7</v>
      </c>
      <c r="CY56" s="17">
        <v>0</v>
      </c>
      <c r="CZ56" s="17">
        <v>-5.5</v>
      </c>
      <c r="DA56" s="17"/>
      <c r="DB56" s="17">
        <v>0</v>
      </c>
      <c r="DC56" s="17">
        <v>-0.1</v>
      </c>
      <c r="DD56" s="17">
        <v>-0.9</v>
      </c>
      <c r="DE56" s="17">
        <v>0</v>
      </c>
      <c r="DF56" s="17"/>
      <c r="DG56" s="17">
        <v>0.1</v>
      </c>
      <c r="DH56" s="17">
        <v>1.3</v>
      </c>
      <c r="DI56" s="17">
        <v>0.2</v>
      </c>
      <c r="DJ56" s="17">
        <v>1.2</v>
      </c>
      <c r="DK56" s="17">
        <v>0</v>
      </c>
      <c r="DL56" s="17">
        <v>0.4</v>
      </c>
      <c r="DM56" s="17"/>
      <c r="DN56" s="17">
        <v>0</v>
      </c>
      <c r="DO56" s="17">
        <v>0</v>
      </c>
      <c r="DP56" s="17">
        <v>2.6</v>
      </c>
      <c r="DQ56" s="17">
        <v>-9.6</v>
      </c>
      <c r="DR56" s="17">
        <v>0</v>
      </c>
      <c r="DS56" s="17">
        <v>0</v>
      </c>
      <c r="DT56" s="17">
        <v>0.5</v>
      </c>
      <c r="DU56" s="17">
        <v>0.5</v>
      </c>
      <c r="DV56" s="17"/>
      <c r="DW56" s="17"/>
      <c r="DX56" s="17">
        <v>-1.4</v>
      </c>
      <c r="DY56" s="17">
        <v>0.4</v>
      </c>
      <c r="DZ56" s="17">
        <v>1.1000000000000001</v>
      </c>
      <c r="EA56" s="17">
        <v>1</v>
      </c>
      <c r="EB56" s="17">
        <v>0</v>
      </c>
      <c r="EC56" s="17"/>
      <c r="ED56" s="17">
        <v>1.5</v>
      </c>
      <c r="EE56" s="17">
        <v>0</v>
      </c>
      <c r="EF56" s="17">
        <v>-7.7</v>
      </c>
      <c r="EG56" s="17">
        <v>-8.1</v>
      </c>
      <c r="EH56" s="17">
        <v>-0.6</v>
      </c>
      <c r="EI56" s="17">
        <v>0.1</v>
      </c>
      <c r="EJ56" s="17">
        <v>0</v>
      </c>
      <c r="EK56" s="17">
        <v>2.6</v>
      </c>
      <c r="EL56" s="17">
        <v>0</v>
      </c>
      <c r="EM56" s="17">
        <v>1.7</v>
      </c>
      <c r="EN56" s="17">
        <v>0.2</v>
      </c>
      <c r="EO56" s="17">
        <v>0.2</v>
      </c>
      <c r="EP56" s="17">
        <v>0.2</v>
      </c>
      <c r="EQ56" s="17">
        <v>-6.1</v>
      </c>
      <c r="ER56" s="17">
        <v>0</v>
      </c>
      <c r="ES56" s="17">
        <v>0</v>
      </c>
      <c r="ET56" s="17">
        <v>0</v>
      </c>
      <c r="EU56" s="17">
        <v>-0.2</v>
      </c>
      <c r="EV56" s="17">
        <v>-9.9</v>
      </c>
      <c r="EW56" s="17">
        <v>0</v>
      </c>
      <c r="EX56" s="17">
        <v>0</v>
      </c>
      <c r="EY56" s="17">
        <v>1.8</v>
      </c>
      <c r="EZ56" s="17">
        <v>0.7</v>
      </c>
      <c r="FA56" s="17">
        <v>0.4</v>
      </c>
      <c r="FB56" s="17">
        <v>0.5</v>
      </c>
      <c r="FC56" s="17">
        <v>0</v>
      </c>
      <c r="FD56" s="17">
        <v>0.2</v>
      </c>
      <c r="FE56" s="17">
        <v>0.2</v>
      </c>
      <c r="FF56" s="17">
        <v>9</v>
      </c>
      <c r="FG56" s="17">
        <v>12.1</v>
      </c>
      <c r="FH56" s="17">
        <v>0.4</v>
      </c>
      <c r="FI56" s="17"/>
      <c r="FJ56" s="17"/>
      <c r="FK56" s="17">
        <v>2.7</v>
      </c>
      <c r="FL56" s="17">
        <v>3.8</v>
      </c>
      <c r="FM56" s="17">
        <v>11.39</v>
      </c>
      <c r="FN56" s="17">
        <v>-142.78206</v>
      </c>
      <c r="FO56" s="15"/>
      <c r="FP56" s="17">
        <v>1.99763</v>
      </c>
      <c r="FQ56" s="17">
        <v>-0.69399999999999995</v>
      </c>
      <c r="FR56" s="17">
        <v>1.5</v>
      </c>
      <c r="FS56" s="17">
        <v>1</v>
      </c>
      <c r="FT56" s="17">
        <v>0.36110999999999999</v>
      </c>
      <c r="FU56" s="17">
        <v>0</v>
      </c>
      <c r="FV56" s="17">
        <v>-0.2</v>
      </c>
      <c r="FW56" s="17">
        <v>2.4</v>
      </c>
      <c r="FX56" s="17">
        <v>6.3647400000000003</v>
      </c>
    </row>
    <row r="57" spans="1:180" ht="24" customHeight="1" x14ac:dyDescent="0.3">
      <c r="A57" s="16" t="s">
        <v>33</v>
      </c>
      <c r="B57" s="16" t="s">
        <v>723</v>
      </c>
      <c r="C57" s="17">
        <v>44.3</v>
      </c>
      <c r="D57" s="17">
        <v>-49.6</v>
      </c>
      <c r="E57" s="17">
        <v>-15.6</v>
      </c>
      <c r="F57" s="17">
        <v>0</v>
      </c>
      <c r="G57" s="17">
        <v>0</v>
      </c>
      <c r="H57" s="17">
        <v>-6.2</v>
      </c>
      <c r="I57" s="17">
        <v>12.5</v>
      </c>
      <c r="J57" s="17"/>
      <c r="K57" s="17">
        <v>0</v>
      </c>
      <c r="L57" s="17">
        <v>-33</v>
      </c>
      <c r="M57" s="17"/>
      <c r="N57" s="17">
        <v>-5.6</v>
      </c>
      <c r="O57" s="17"/>
      <c r="P57" s="17">
        <v>-7.7</v>
      </c>
      <c r="Q57" s="17"/>
      <c r="R57" s="17">
        <v>0.3</v>
      </c>
      <c r="S57" s="17">
        <v>0.2</v>
      </c>
      <c r="T57" s="17"/>
      <c r="U57" s="17"/>
      <c r="V57" s="17"/>
      <c r="W57" s="17"/>
      <c r="X57" s="17">
        <v>6.9</v>
      </c>
      <c r="Y57" s="17">
        <v>0.3</v>
      </c>
      <c r="Z57" s="17">
        <v>0.6</v>
      </c>
      <c r="AA57" s="17">
        <v>2.2000000000000002</v>
      </c>
      <c r="AB57" s="17">
        <v>-3.4</v>
      </c>
      <c r="AC57" s="17">
        <v>3.4</v>
      </c>
      <c r="AD57" s="17">
        <v>6.6</v>
      </c>
      <c r="AE57" s="17"/>
      <c r="AF57" s="17"/>
      <c r="AG57" s="17"/>
      <c r="AH57" s="17"/>
      <c r="AI57" s="17">
        <v>19.399999999999999</v>
      </c>
      <c r="AJ57" s="17">
        <v>-7</v>
      </c>
      <c r="AK57" s="17">
        <v>0</v>
      </c>
      <c r="AL57" s="17"/>
      <c r="AM57" s="17"/>
      <c r="AN57" s="17">
        <v>-1.5</v>
      </c>
      <c r="AO57" s="17">
        <v>-28.1</v>
      </c>
      <c r="AP57" s="17">
        <v>2.5</v>
      </c>
      <c r="AQ57" s="17">
        <v>14.1</v>
      </c>
      <c r="AR57" s="17">
        <v>2.9</v>
      </c>
      <c r="AS57" s="17">
        <v>-1</v>
      </c>
      <c r="AT57" s="17">
        <v>2.5</v>
      </c>
      <c r="AU57" s="17">
        <v>0.9</v>
      </c>
      <c r="AV57" s="17">
        <v>-11.64086</v>
      </c>
      <c r="AW57" s="17">
        <v>-33.698129999999999</v>
      </c>
      <c r="AX57" s="17">
        <v>-46.929250000000003</v>
      </c>
      <c r="AY57" s="17">
        <v>-0.9</v>
      </c>
      <c r="AZ57" s="17">
        <v>6.9</v>
      </c>
      <c r="BA57" s="17">
        <v>-0.4</v>
      </c>
      <c r="BB57" s="17">
        <v>0.9</v>
      </c>
      <c r="BC57" s="17">
        <v>0.2</v>
      </c>
      <c r="BD57" s="17">
        <v>4.3</v>
      </c>
      <c r="BE57" s="17"/>
      <c r="BF57" s="17"/>
      <c r="BG57" s="17">
        <v>3.3</v>
      </c>
      <c r="BH57" s="17"/>
      <c r="BI57" s="17"/>
      <c r="BJ57" s="17">
        <v>-1.3</v>
      </c>
      <c r="BK57" s="17"/>
      <c r="BL57" s="17"/>
      <c r="BM57" s="17"/>
      <c r="BN57" s="17">
        <v>-0.1</v>
      </c>
      <c r="BO57" s="17">
        <v>-33.5</v>
      </c>
      <c r="BP57" s="17">
        <v>-45.3</v>
      </c>
      <c r="BQ57" s="17">
        <v>-32.700000000000003</v>
      </c>
      <c r="BR57" s="17">
        <v>4.2</v>
      </c>
      <c r="BS57" s="17">
        <v>-18.600000000000001</v>
      </c>
      <c r="BT57" s="17">
        <v>-5.3</v>
      </c>
      <c r="BU57" s="17"/>
      <c r="BV57" s="17"/>
      <c r="BW57" s="17">
        <v>0</v>
      </c>
      <c r="BX57" s="17">
        <v>0</v>
      </c>
      <c r="BY57" s="17"/>
      <c r="BZ57" s="17"/>
      <c r="CA57" s="17"/>
      <c r="CB57" s="17">
        <v>49.5</v>
      </c>
      <c r="CC57" s="17">
        <v>18.5</v>
      </c>
      <c r="CD57" s="17">
        <v>5.7</v>
      </c>
      <c r="CE57" s="17">
        <v>1.1000000000000001</v>
      </c>
      <c r="CF57" s="17">
        <v>3.9</v>
      </c>
      <c r="CG57" s="17">
        <v>0</v>
      </c>
      <c r="CH57" s="17"/>
      <c r="CI57" s="17"/>
      <c r="CJ57" s="17">
        <v>9.5</v>
      </c>
      <c r="CK57" s="17">
        <v>13.1</v>
      </c>
      <c r="CL57" s="17">
        <v>-6.7</v>
      </c>
      <c r="CM57" s="17">
        <v>-35.9</v>
      </c>
      <c r="CN57" s="17"/>
      <c r="CO57" s="17"/>
      <c r="CP57" s="17"/>
      <c r="CQ57" s="17"/>
      <c r="CR57" s="17">
        <v>-16</v>
      </c>
      <c r="CS57" s="17">
        <v>-16.7</v>
      </c>
      <c r="CT57" s="17">
        <v>-0.6</v>
      </c>
      <c r="CU57" s="17"/>
      <c r="CV57" s="17">
        <v>0.3</v>
      </c>
      <c r="CW57" s="17"/>
      <c r="CX57" s="17">
        <v>-14.4</v>
      </c>
      <c r="CY57" s="17">
        <v>0</v>
      </c>
      <c r="CZ57" s="17">
        <v>-5.3</v>
      </c>
      <c r="DA57" s="17"/>
      <c r="DB57" s="17">
        <v>0</v>
      </c>
      <c r="DC57" s="17">
        <v>0</v>
      </c>
      <c r="DD57" s="17">
        <v>-0.9</v>
      </c>
      <c r="DE57" s="17">
        <v>0</v>
      </c>
      <c r="DF57" s="17"/>
      <c r="DG57" s="17">
        <v>0</v>
      </c>
      <c r="DH57" s="17">
        <v>1.2</v>
      </c>
      <c r="DI57" s="17">
        <v>0.2</v>
      </c>
      <c r="DJ57" s="17">
        <v>1.1000000000000001</v>
      </c>
      <c r="DK57" s="17">
        <v>0</v>
      </c>
      <c r="DL57" s="17">
        <v>0.5</v>
      </c>
      <c r="DM57" s="17"/>
      <c r="DN57" s="17">
        <v>0</v>
      </c>
      <c r="DO57" s="17">
        <v>0</v>
      </c>
      <c r="DP57" s="17">
        <v>2</v>
      </c>
      <c r="DQ57" s="17">
        <v>-11.2</v>
      </c>
      <c r="DR57" s="17">
        <v>0</v>
      </c>
      <c r="DS57" s="17">
        <v>0</v>
      </c>
      <c r="DT57" s="17">
        <v>-0.3</v>
      </c>
      <c r="DU57" s="17">
        <v>0.5</v>
      </c>
      <c r="DV57" s="17"/>
      <c r="DW57" s="17"/>
      <c r="DX57" s="17">
        <v>-1.4</v>
      </c>
      <c r="DY57" s="17">
        <v>0.3</v>
      </c>
      <c r="DZ57" s="17">
        <v>0.7</v>
      </c>
      <c r="EA57" s="17">
        <v>1</v>
      </c>
      <c r="EB57" s="17">
        <v>0</v>
      </c>
      <c r="EC57" s="17"/>
      <c r="ED57" s="17">
        <v>1.5</v>
      </c>
      <c r="EE57" s="17">
        <v>0</v>
      </c>
      <c r="EF57" s="17">
        <v>-7.1</v>
      </c>
      <c r="EG57" s="17">
        <v>-7.7</v>
      </c>
      <c r="EH57" s="17">
        <v>-0.7</v>
      </c>
      <c r="EI57" s="17">
        <v>-0.2</v>
      </c>
      <c r="EJ57" s="17">
        <v>0</v>
      </c>
      <c r="EK57" s="17">
        <v>2.6</v>
      </c>
      <c r="EL57" s="17">
        <v>-0.3</v>
      </c>
      <c r="EM57" s="17">
        <v>1.7</v>
      </c>
      <c r="EN57" s="17">
        <v>0.2</v>
      </c>
      <c r="EO57" s="17">
        <v>0.2</v>
      </c>
      <c r="EP57" s="17">
        <v>0.2</v>
      </c>
      <c r="EQ57" s="17">
        <v>-5.8</v>
      </c>
      <c r="ER57" s="17">
        <v>0</v>
      </c>
      <c r="ES57" s="17">
        <v>0</v>
      </c>
      <c r="ET57" s="17">
        <v>0</v>
      </c>
      <c r="EU57" s="17">
        <v>-0.2</v>
      </c>
      <c r="EV57" s="17">
        <v>-8.6999999999999993</v>
      </c>
      <c r="EW57" s="17">
        <v>0</v>
      </c>
      <c r="EX57" s="17">
        <v>0</v>
      </c>
      <c r="EY57" s="17">
        <v>1.8</v>
      </c>
      <c r="EZ57" s="17">
        <v>0.7</v>
      </c>
      <c r="FA57" s="17">
        <v>0.4</v>
      </c>
      <c r="FB57" s="17">
        <v>0.5</v>
      </c>
      <c r="FC57" s="17">
        <v>0</v>
      </c>
      <c r="FD57" s="17">
        <v>0.2</v>
      </c>
      <c r="FE57" s="17">
        <v>0.2</v>
      </c>
      <c r="FF57" s="17">
        <v>8.6</v>
      </c>
      <c r="FG57" s="17">
        <v>12.3</v>
      </c>
      <c r="FH57" s="17">
        <v>0.2</v>
      </c>
      <c r="FI57" s="17"/>
      <c r="FJ57" s="17"/>
      <c r="FK57" s="17">
        <v>3.4</v>
      </c>
      <c r="FL57" s="17">
        <v>3.9</v>
      </c>
      <c r="FM57" s="17">
        <v>10.53</v>
      </c>
      <c r="FN57" s="17">
        <v>-231.53824</v>
      </c>
      <c r="FO57" s="15"/>
      <c r="FP57" s="17">
        <v>2.0788000000000002</v>
      </c>
      <c r="FQ57" s="17">
        <v>0</v>
      </c>
      <c r="FR57" s="17">
        <v>2.4</v>
      </c>
      <c r="FS57" s="17">
        <v>1.1000000000000001</v>
      </c>
      <c r="FT57" s="17">
        <v>0.35147</v>
      </c>
      <c r="FU57" s="17">
        <v>0</v>
      </c>
      <c r="FV57" s="17">
        <v>-0.3</v>
      </c>
      <c r="FW57" s="17">
        <v>2.5</v>
      </c>
      <c r="FX57" s="17">
        <v>8.1302699999999994</v>
      </c>
    </row>
    <row r="58" spans="1:180" ht="24" customHeight="1" x14ac:dyDescent="0.3">
      <c r="A58" s="18" t="s">
        <v>724</v>
      </c>
      <c r="B58" s="18" t="s">
        <v>34</v>
      </c>
      <c r="C58" s="19">
        <v>40.9</v>
      </c>
      <c r="D58" s="19">
        <v>-59.7</v>
      </c>
      <c r="E58" s="19">
        <v>-17.8</v>
      </c>
      <c r="F58" s="19">
        <v>0</v>
      </c>
      <c r="G58" s="19">
        <v>0</v>
      </c>
      <c r="H58" s="19">
        <v>-9.4</v>
      </c>
      <c r="I58" s="19">
        <v>7.4</v>
      </c>
      <c r="J58" s="19"/>
      <c r="K58" s="19">
        <v>0</v>
      </c>
      <c r="L58" s="19">
        <v>-38.299999999999997</v>
      </c>
      <c r="M58" s="19"/>
      <c r="N58" s="19">
        <v>-14.3</v>
      </c>
      <c r="O58" s="19"/>
      <c r="P58" s="19">
        <v>-10.9</v>
      </c>
      <c r="Q58" s="19"/>
      <c r="R58" s="19">
        <v>1</v>
      </c>
      <c r="S58" s="19">
        <v>0.5</v>
      </c>
      <c r="T58" s="19"/>
      <c r="U58" s="19"/>
      <c r="V58" s="19"/>
      <c r="W58" s="19"/>
      <c r="X58" s="19">
        <v>4.5999999999999996</v>
      </c>
      <c r="Y58" s="19">
        <v>0.4</v>
      </c>
      <c r="Z58" s="19">
        <v>0.6</v>
      </c>
      <c r="AA58" s="19">
        <v>2.1</v>
      </c>
      <c r="AB58" s="19">
        <v>-3.4</v>
      </c>
      <c r="AC58" s="19">
        <v>3.2</v>
      </c>
      <c r="AD58" s="19">
        <v>1.8</v>
      </c>
      <c r="AE58" s="19"/>
      <c r="AF58" s="19"/>
      <c r="AG58" s="19"/>
      <c r="AH58" s="19"/>
      <c r="AI58" s="19">
        <v>18</v>
      </c>
      <c r="AJ58" s="19">
        <v>-10.5</v>
      </c>
      <c r="AK58" s="19">
        <v>0</v>
      </c>
      <c r="AL58" s="19"/>
      <c r="AM58" s="19"/>
      <c r="AN58" s="19">
        <v>-1.5</v>
      </c>
      <c r="AO58" s="19">
        <v>-25</v>
      </c>
      <c r="AP58" s="19">
        <v>2.5</v>
      </c>
      <c r="AQ58" s="19">
        <v>11.3</v>
      </c>
      <c r="AR58" s="19">
        <v>-0.7</v>
      </c>
      <c r="AS58" s="19">
        <v>-0.7</v>
      </c>
      <c r="AT58" s="19">
        <v>2.5</v>
      </c>
      <c r="AU58" s="19">
        <v>1.7</v>
      </c>
      <c r="AV58" s="19">
        <v>-12.78598</v>
      </c>
      <c r="AW58" s="19">
        <v>-34.815730000000002</v>
      </c>
      <c r="AX58" s="19">
        <v>-47.824210000000001</v>
      </c>
      <c r="AY58" s="19">
        <v>-0.1</v>
      </c>
      <c r="AZ58" s="19">
        <v>4.5</v>
      </c>
      <c r="BA58" s="19">
        <v>-1.5</v>
      </c>
      <c r="BB58" s="19">
        <v>0.9</v>
      </c>
      <c r="BC58" s="19">
        <v>0.1</v>
      </c>
      <c r="BD58" s="19">
        <v>-0.7</v>
      </c>
      <c r="BE58" s="19"/>
      <c r="BF58" s="19"/>
      <c r="BG58" s="19">
        <v>2.5</v>
      </c>
      <c r="BH58" s="19"/>
      <c r="BI58" s="19"/>
      <c r="BJ58" s="19">
        <v>-3.6</v>
      </c>
      <c r="BK58" s="19"/>
      <c r="BL58" s="19"/>
      <c r="BM58" s="19"/>
      <c r="BN58" s="19">
        <v>-1.1000000000000001</v>
      </c>
      <c r="BO58" s="19">
        <v>-39.700000000000003</v>
      </c>
      <c r="BP58" s="19">
        <v>-48.3</v>
      </c>
      <c r="BQ58" s="19">
        <v>-35.6</v>
      </c>
      <c r="BR58" s="19">
        <v>-2.7</v>
      </c>
      <c r="BS58" s="19">
        <v>-20.100000000000001</v>
      </c>
      <c r="BT58" s="19">
        <v>-5.8</v>
      </c>
      <c r="BU58" s="19"/>
      <c r="BV58" s="19"/>
      <c r="BW58" s="19">
        <v>0</v>
      </c>
      <c r="BX58" s="19">
        <v>0</v>
      </c>
      <c r="BY58" s="19"/>
      <c r="BZ58" s="19"/>
      <c r="CA58" s="19"/>
      <c r="CB58" s="19">
        <v>32.4</v>
      </c>
      <c r="CC58" s="19">
        <v>12.2</v>
      </c>
      <c r="CD58" s="19">
        <v>-1.2</v>
      </c>
      <c r="CE58" s="19">
        <v>3.7</v>
      </c>
      <c r="CF58" s="19">
        <v>-0.1</v>
      </c>
      <c r="CG58" s="19">
        <v>0</v>
      </c>
      <c r="CH58" s="19"/>
      <c r="CI58" s="19"/>
      <c r="CJ58" s="19">
        <v>7.9</v>
      </c>
      <c r="CK58" s="19">
        <v>11.5</v>
      </c>
      <c r="CL58" s="19">
        <v>-8.4</v>
      </c>
      <c r="CM58" s="19">
        <v>-42</v>
      </c>
      <c r="CN58" s="19"/>
      <c r="CO58" s="19"/>
      <c r="CP58" s="19"/>
      <c r="CQ58" s="19"/>
      <c r="CR58" s="19">
        <v>-18</v>
      </c>
      <c r="CS58" s="19">
        <v>-17.8</v>
      </c>
      <c r="CT58" s="19">
        <v>-0.5</v>
      </c>
      <c r="CU58" s="19"/>
      <c r="CV58" s="19">
        <v>0.3</v>
      </c>
      <c r="CW58" s="19"/>
      <c r="CX58" s="19">
        <v>-15</v>
      </c>
      <c r="CY58" s="19">
        <v>0</v>
      </c>
      <c r="CZ58" s="19">
        <v>-5.5</v>
      </c>
      <c r="DA58" s="19"/>
      <c r="DB58" s="19">
        <v>0</v>
      </c>
      <c r="DC58" s="19">
        <v>0.1</v>
      </c>
      <c r="DD58" s="19">
        <v>-0.8</v>
      </c>
      <c r="DE58" s="19">
        <v>0</v>
      </c>
      <c r="DF58" s="19"/>
      <c r="DG58" s="19">
        <v>0.1</v>
      </c>
      <c r="DH58" s="19">
        <v>1.2</v>
      </c>
      <c r="DI58" s="19">
        <v>0.2</v>
      </c>
      <c r="DJ58" s="19">
        <v>0.8</v>
      </c>
      <c r="DK58" s="19">
        <v>0.1</v>
      </c>
      <c r="DL58" s="19">
        <v>0.4</v>
      </c>
      <c r="DM58" s="19"/>
      <c r="DN58" s="19">
        <v>0</v>
      </c>
      <c r="DO58" s="19">
        <v>0</v>
      </c>
      <c r="DP58" s="19">
        <v>1.9</v>
      </c>
      <c r="DQ58" s="19">
        <v>-11.9</v>
      </c>
      <c r="DR58" s="19">
        <v>0</v>
      </c>
      <c r="DS58" s="19">
        <v>-0.2</v>
      </c>
      <c r="DT58" s="19">
        <v>-0.8</v>
      </c>
      <c r="DU58" s="19">
        <v>0.5</v>
      </c>
      <c r="DV58" s="19"/>
      <c r="DW58" s="19"/>
      <c r="DX58" s="19">
        <v>-1.4</v>
      </c>
      <c r="DY58" s="19">
        <v>0</v>
      </c>
      <c r="DZ58" s="19">
        <v>0.4</v>
      </c>
      <c r="EA58" s="19">
        <v>0.4</v>
      </c>
      <c r="EB58" s="19">
        <v>-0.1</v>
      </c>
      <c r="EC58" s="19"/>
      <c r="ED58" s="19">
        <v>1.5</v>
      </c>
      <c r="EE58" s="19">
        <v>0</v>
      </c>
      <c r="EF58" s="19">
        <v>-11.4</v>
      </c>
      <c r="EG58" s="19">
        <v>0</v>
      </c>
      <c r="EH58" s="19">
        <v>-1.6</v>
      </c>
      <c r="EI58" s="19">
        <v>0</v>
      </c>
      <c r="EJ58" s="19">
        <v>0</v>
      </c>
      <c r="EK58" s="19">
        <v>2.6</v>
      </c>
      <c r="EL58" s="19">
        <v>-0.3</v>
      </c>
      <c r="EM58" s="19">
        <v>1.7</v>
      </c>
      <c r="EN58" s="19">
        <v>0.2</v>
      </c>
      <c r="EO58" s="19">
        <v>0.2</v>
      </c>
      <c r="EP58" s="19">
        <v>0.2</v>
      </c>
      <c r="EQ58" s="19">
        <v>-6</v>
      </c>
      <c r="ER58" s="19">
        <v>0</v>
      </c>
      <c r="ES58" s="19">
        <v>0</v>
      </c>
      <c r="ET58" s="19">
        <v>0</v>
      </c>
      <c r="EU58" s="19">
        <v>-0.2</v>
      </c>
      <c r="EV58" s="19">
        <v>-11.1</v>
      </c>
      <c r="EW58" s="19">
        <v>0</v>
      </c>
      <c r="EX58" s="19">
        <v>0</v>
      </c>
      <c r="EY58" s="19">
        <v>1.8</v>
      </c>
      <c r="EZ58" s="19">
        <v>0.7</v>
      </c>
      <c r="FA58" s="19">
        <v>0.4</v>
      </c>
      <c r="FB58" s="19">
        <v>0.5</v>
      </c>
      <c r="FC58" s="19">
        <v>0</v>
      </c>
      <c r="FD58" s="19">
        <v>0.2</v>
      </c>
      <c r="FE58" s="19">
        <v>0</v>
      </c>
      <c r="FF58" s="19">
        <v>8.9</v>
      </c>
      <c r="FG58" s="19">
        <v>11.8</v>
      </c>
      <c r="FH58" s="19">
        <v>-0.1</v>
      </c>
      <c r="FI58" s="19"/>
      <c r="FJ58" s="19"/>
      <c r="FK58" s="19">
        <v>2.9</v>
      </c>
      <c r="FL58" s="19">
        <v>3.8</v>
      </c>
      <c r="FM58" s="19">
        <v>10.37</v>
      </c>
      <c r="FN58" s="19">
        <v>-372.85592000000003</v>
      </c>
      <c r="FO58" s="15"/>
      <c r="FP58" s="19">
        <v>2.1989899999999998</v>
      </c>
      <c r="FQ58" s="19">
        <v>0</v>
      </c>
      <c r="FR58" s="19">
        <v>1.9</v>
      </c>
      <c r="FS58" s="19">
        <v>1</v>
      </c>
      <c r="FT58" s="19">
        <v>0.35017999999999999</v>
      </c>
      <c r="FU58" s="19">
        <v>0.23762</v>
      </c>
      <c r="FV58" s="19">
        <v>-0.4</v>
      </c>
      <c r="FW58" s="19">
        <v>2.5</v>
      </c>
      <c r="FX58" s="19">
        <v>7.7867899999999999</v>
      </c>
    </row>
    <row r="59" spans="1:180" ht="25.05" customHeight="1" x14ac:dyDescent="0.3">
      <c r="A59" s="205" t="s">
        <v>725</v>
      </c>
      <c r="B59" s="206"/>
      <c r="C59" s="20">
        <v>995.65</v>
      </c>
      <c r="D59" s="20">
        <v>-1604.9</v>
      </c>
      <c r="E59" s="20">
        <v>-423.65</v>
      </c>
      <c r="F59" s="20">
        <v>2.2999999999999998</v>
      </c>
      <c r="G59" s="20">
        <v>2.35</v>
      </c>
      <c r="H59" s="20">
        <v>-305.85000000000002</v>
      </c>
      <c r="I59" s="20">
        <v>92.65</v>
      </c>
      <c r="J59" s="20">
        <v>0</v>
      </c>
      <c r="K59" s="20">
        <v>21.95</v>
      </c>
      <c r="L59" s="20">
        <v>-320.45</v>
      </c>
      <c r="M59" s="20">
        <v>0</v>
      </c>
      <c r="N59" s="20">
        <v>-102</v>
      </c>
      <c r="O59" s="20">
        <v>0</v>
      </c>
      <c r="P59" s="20">
        <v>80</v>
      </c>
      <c r="Q59" s="20">
        <v>0</v>
      </c>
      <c r="R59" s="20">
        <v>65.349999999999994</v>
      </c>
      <c r="S59" s="20">
        <v>1.3</v>
      </c>
      <c r="T59" s="20">
        <v>0</v>
      </c>
      <c r="U59" s="20">
        <v>0</v>
      </c>
      <c r="V59" s="20">
        <v>0</v>
      </c>
      <c r="W59" s="20">
        <v>0</v>
      </c>
      <c r="X59" s="20">
        <v>102.2</v>
      </c>
      <c r="Y59" s="20">
        <v>25.55</v>
      </c>
      <c r="Z59" s="20">
        <v>26.05</v>
      </c>
      <c r="AA59" s="20">
        <v>42.3</v>
      </c>
      <c r="AB59" s="20">
        <v>-82.4</v>
      </c>
      <c r="AC59" s="20">
        <v>87.2</v>
      </c>
      <c r="AD59" s="20">
        <v>126.4</v>
      </c>
      <c r="AE59" s="20">
        <v>0</v>
      </c>
      <c r="AF59" s="20">
        <v>0</v>
      </c>
      <c r="AG59" s="20">
        <v>0</v>
      </c>
      <c r="AH59" s="20">
        <v>0</v>
      </c>
      <c r="AI59" s="20">
        <v>456.45</v>
      </c>
      <c r="AJ59" s="20">
        <v>-75.45</v>
      </c>
      <c r="AK59" s="20">
        <v>66.099999999999994</v>
      </c>
      <c r="AL59" s="20">
        <v>0</v>
      </c>
      <c r="AM59" s="20">
        <v>0</v>
      </c>
      <c r="AN59" s="20">
        <v>-24.95</v>
      </c>
      <c r="AO59" s="20">
        <v>-185.55</v>
      </c>
      <c r="AP59" s="20">
        <v>69.900000000000006</v>
      </c>
      <c r="AQ59" s="20">
        <v>197.8</v>
      </c>
      <c r="AR59" s="20">
        <v>-29.1</v>
      </c>
      <c r="AS59" s="20">
        <v>0.15</v>
      </c>
      <c r="AT59" s="20">
        <v>53.05</v>
      </c>
      <c r="AU59" s="20">
        <v>30.25</v>
      </c>
      <c r="AV59" s="20">
        <v>-347.62562500000001</v>
      </c>
      <c r="AW59" s="20">
        <v>-830.12486000000001</v>
      </c>
      <c r="AX59" s="20">
        <v>-1020.90282</v>
      </c>
      <c r="AY59" s="20">
        <v>-16.100000000000001</v>
      </c>
      <c r="AZ59" s="20">
        <v>31.3</v>
      </c>
      <c r="BA59" s="20">
        <v>2.15</v>
      </c>
      <c r="BB59" s="20">
        <v>22.1</v>
      </c>
      <c r="BC59" s="20">
        <v>2.65</v>
      </c>
      <c r="BD59" s="20">
        <v>-19.05</v>
      </c>
      <c r="BE59" s="20">
        <v>0</v>
      </c>
      <c r="BF59" s="20">
        <v>0</v>
      </c>
      <c r="BG59" s="20">
        <v>55.25</v>
      </c>
      <c r="BH59" s="20">
        <v>0</v>
      </c>
      <c r="BI59" s="20">
        <v>0</v>
      </c>
      <c r="BJ59" s="20">
        <v>-16.399999999999999</v>
      </c>
      <c r="BK59" s="20">
        <v>0</v>
      </c>
      <c r="BL59" s="20">
        <v>0</v>
      </c>
      <c r="BM59" s="20">
        <v>0</v>
      </c>
      <c r="BN59" s="20">
        <v>50.05</v>
      </c>
      <c r="BO59" s="20">
        <v>-387.95</v>
      </c>
      <c r="BP59" s="20">
        <v>-763.9</v>
      </c>
      <c r="BQ59" s="20">
        <v>-665.4</v>
      </c>
      <c r="BR59" s="20">
        <v>68.900000000000006</v>
      </c>
      <c r="BS59" s="20">
        <v>-198.35</v>
      </c>
      <c r="BT59" s="20">
        <v>-101.2</v>
      </c>
      <c r="BU59" s="20">
        <v>0</v>
      </c>
      <c r="BV59" s="20">
        <v>0</v>
      </c>
      <c r="BW59" s="20">
        <v>25.35</v>
      </c>
      <c r="BX59" s="20">
        <v>-28.5</v>
      </c>
      <c r="BY59" s="20">
        <v>0</v>
      </c>
      <c r="BZ59" s="20">
        <v>0</v>
      </c>
      <c r="CA59" s="20">
        <v>0</v>
      </c>
      <c r="CB59" s="20">
        <v>591.54999999999995</v>
      </c>
      <c r="CC59" s="20">
        <v>340.3</v>
      </c>
      <c r="CD59" s="20">
        <v>-22.95</v>
      </c>
      <c r="CE59" s="20">
        <v>-15.95</v>
      </c>
      <c r="CF59" s="20">
        <v>1.65</v>
      </c>
      <c r="CG59" s="20">
        <v>-33.700000000000003</v>
      </c>
      <c r="CH59" s="20">
        <v>0</v>
      </c>
      <c r="CI59" s="20">
        <v>0</v>
      </c>
      <c r="CJ59" s="20">
        <v>248.65</v>
      </c>
      <c r="CK59" s="20">
        <v>326.8</v>
      </c>
      <c r="CL59" s="20">
        <v>-249.05</v>
      </c>
      <c r="CM59" s="20">
        <v>-399.4</v>
      </c>
      <c r="CN59" s="20">
        <v>0</v>
      </c>
      <c r="CO59" s="20">
        <v>0</v>
      </c>
      <c r="CP59" s="20">
        <v>0</v>
      </c>
      <c r="CQ59" s="20">
        <v>0</v>
      </c>
      <c r="CR59" s="20">
        <v>-489.8</v>
      </c>
      <c r="CS59" s="20">
        <v>-458.05</v>
      </c>
      <c r="CT59" s="20">
        <v>-14.4</v>
      </c>
      <c r="CU59" s="20">
        <v>0</v>
      </c>
      <c r="CV59" s="20">
        <v>7.2</v>
      </c>
      <c r="CW59" s="20">
        <v>0</v>
      </c>
      <c r="CX59" s="20">
        <v>-352.65</v>
      </c>
      <c r="CY59" s="20">
        <v>62.15</v>
      </c>
      <c r="CZ59" s="20">
        <v>-121.55</v>
      </c>
      <c r="DA59" s="20">
        <v>0</v>
      </c>
      <c r="DB59" s="20">
        <v>1</v>
      </c>
      <c r="DC59" s="20">
        <v>-0.65</v>
      </c>
      <c r="DD59" s="20">
        <v>-17.399999999999999</v>
      </c>
      <c r="DE59" s="20">
        <v>303</v>
      </c>
      <c r="DF59" s="20">
        <v>0</v>
      </c>
      <c r="DG59" s="20">
        <v>1.95</v>
      </c>
      <c r="DH59" s="20">
        <v>29.4</v>
      </c>
      <c r="DI59" s="20">
        <v>4.6500000000000004</v>
      </c>
      <c r="DJ59" s="20">
        <v>15.45</v>
      </c>
      <c r="DK59" s="20">
        <v>3.15</v>
      </c>
      <c r="DL59" s="20">
        <v>9.65</v>
      </c>
      <c r="DM59" s="20">
        <v>0</v>
      </c>
      <c r="DN59" s="20">
        <v>-7.7</v>
      </c>
      <c r="DO59" s="20">
        <v>-21.65</v>
      </c>
      <c r="DP59" s="20">
        <v>7.2</v>
      </c>
      <c r="DQ59" s="20">
        <v>-188.45</v>
      </c>
      <c r="DR59" s="20">
        <v>-28</v>
      </c>
      <c r="DS59" s="20">
        <v>1.75</v>
      </c>
      <c r="DT59" s="20">
        <v>5.0999999999999996</v>
      </c>
      <c r="DU59" s="20">
        <v>12</v>
      </c>
      <c r="DV59" s="20">
        <v>0</v>
      </c>
      <c r="DW59" s="20">
        <v>0</v>
      </c>
      <c r="DX59" s="20">
        <v>-39.299999999999997</v>
      </c>
      <c r="DY59" s="20">
        <v>11.05</v>
      </c>
      <c r="DZ59" s="20">
        <v>7.15</v>
      </c>
      <c r="EA59" s="20">
        <v>32.25</v>
      </c>
      <c r="EB59" s="20">
        <v>4.6500000000000004</v>
      </c>
      <c r="EC59" s="20">
        <v>0</v>
      </c>
      <c r="ED59" s="20">
        <v>130.4</v>
      </c>
      <c r="EE59" s="20">
        <v>37.1</v>
      </c>
      <c r="EF59" s="20">
        <v>-140.80000000000001</v>
      </c>
      <c r="EG59" s="20">
        <v>-199.45</v>
      </c>
      <c r="EH59" s="20">
        <v>-12.95</v>
      </c>
      <c r="EI59" s="20">
        <v>-8.15</v>
      </c>
      <c r="EJ59" s="20">
        <v>-29.77</v>
      </c>
      <c r="EK59" s="20">
        <v>40.65</v>
      </c>
      <c r="EL59" s="20">
        <v>-4.95</v>
      </c>
      <c r="EM59" s="20">
        <v>45.1</v>
      </c>
      <c r="EN59" s="20">
        <v>4.8</v>
      </c>
      <c r="EO59" s="20">
        <v>4.8</v>
      </c>
      <c r="EP59" s="20">
        <v>4.8</v>
      </c>
      <c r="EQ59" s="20">
        <v>-119.6</v>
      </c>
      <c r="ER59" s="20">
        <v>24.7</v>
      </c>
      <c r="ES59" s="20">
        <v>17.95</v>
      </c>
      <c r="ET59" s="20">
        <v>-39.549999999999997</v>
      </c>
      <c r="EU59" s="20">
        <v>-4.8</v>
      </c>
      <c r="EV59" s="20">
        <v>-78.599999999999994</v>
      </c>
      <c r="EW59" s="20">
        <v>0.95</v>
      </c>
      <c r="EX59" s="20">
        <v>-94.7</v>
      </c>
      <c r="EY59" s="20">
        <v>42.3</v>
      </c>
      <c r="EZ59" s="20">
        <v>15.6</v>
      </c>
      <c r="FA59" s="20">
        <v>9.6</v>
      </c>
      <c r="FB59" s="20">
        <v>12</v>
      </c>
      <c r="FC59" s="20">
        <v>16.100000000000001</v>
      </c>
      <c r="FD59" s="20">
        <v>4.8</v>
      </c>
      <c r="FE59" s="20">
        <v>6.7</v>
      </c>
      <c r="FF59" s="20">
        <v>75.3</v>
      </c>
      <c r="FG59" s="20">
        <v>308.25</v>
      </c>
      <c r="FH59" s="20">
        <v>6</v>
      </c>
      <c r="FI59" s="20">
        <v>0</v>
      </c>
      <c r="FJ59" s="20">
        <v>0</v>
      </c>
      <c r="FK59" s="20">
        <v>70.95</v>
      </c>
      <c r="FL59" s="20">
        <v>84.85</v>
      </c>
      <c r="FM59" s="20">
        <v>277.39999999999998</v>
      </c>
      <c r="FN59" s="20">
        <v>-4672.2733049999997</v>
      </c>
      <c r="FO59" s="21"/>
      <c r="FP59" s="20">
        <v>58.500149999999998</v>
      </c>
      <c r="FQ59" s="20">
        <v>-3.3370000000000002</v>
      </c>
      <c r="FR59" s="20">
        <v>51.3</v>
      </c>
      <c r="FS59" s="20">
        <v>24.5</v>
      </c>
      <c r="FT59" s="20">
        <v>7.4972450000000004</v>
      </c>
      <c r="FU59" s="20">
        <v>6.1575600000000001</v>
      </c>
      <c r="FV59" s="20">
        <v>7.3</v>
      </c>
      <c r="FW59" s="20">
        <v>41.8</v>
      </c>
      <c r="FX59" s="20">
        <v>193.71795499999999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728</v>
      </c>
      <c r="C5" s="1"/>
      <c r="D5" s="1"/>
      <c r="E5" s="1"/>
      <c r="F5" s="1"/>
      <c r="G5" s="1"/>
      <c r="H5" s="1"/>
    </row>
    <row r="6" spans="1:8" ht="22.95" customHeight="1" x14ac:dyDescent="0.3">
      <c r="A6" s="1"/>
      <c r="B6" s="207" t="s">
        <v>729</v>
      </c>
      <c r="C6" s="207" t="s">
        <v>730</v>
      </c>
      <c r="D6" s="207"/>
      <c r="E6" s="207" t="s">
        <v>731</v>
      </c>
      <c r="F6" s="207"/>
      <c r="G6" s="207"/>
      <c r="H6" s="207" t="s">
        <v>732</v>
      </c>
    </row>
    <row r="7" spans="1:8" ht="31.05" customHeight="1" x14ac:dyDescent="0.3">
      <c r="A7" s="1"/>
      <c r="B7" s="207"/>
      <c r="C7" s="24" t="s">
        <v>733</v>
      </c>
      <c r="D7" s="24" t="s">
        <v>734</v>
      </c>
      <c r="E7" s="24" t="s">
        <v>450</v>
      </c>
      <c r="F7" s="24" t="s">
        <v>449</v>
      </c>
      <c r="G7" s="24" t="s">
        <v>448</v>
      </c>
      <c r="H7" s="24" t="s">
        <v>735</v>
      </c>
    </row>
    <row r="8" spans="1:8" ht="10.95" customHeight="1" x14ac:dyDescent="0.3">
      <c r="A8" s="1"/>
      <c r="B8" s="25" t="s">
        <v>677</v>
      </c>
      <c r="C8" s="26">
        <v>0</v>
      </c>
      <c r="D8" s="26">
        <v>6730.5856599999997</v>
      </c>
      <c r="E8" s="27">
        <v>1050.4203</v>
      </c>
      <c r="F8" s="27">
        <v>3891.8336599999998</v>
      </c>
      <c r="G8" s="27">
        <v>1788.3317</v>
      </c>
      <c r="H8" s="27">
        <v>268.20670000000001</v>
      </c>
    </row>
    <row r="9" spans="1:8" ht="10.95" customHeight="1" x14ac:dyDescent="0.3">
      <c r="A9" s="1"/>
      <c r="B9" s="25" t="s">
        <v>678</v>
      </c>
      <c r="C9" s="26">
        <v>0</v>
      </c>
      <c r="D9" s="26">
        <v>6634.2924899999998</v>
      </c>
      <c r="E9" s="27">
        <v>1031</v>
      </c>
      <c r="F9" s="27">
        <v>3824.5757899999999</v>
      </c>
      <c r="G9" s="27">
        <v>1778.7166999999999</v>
      </c>
      <c r="H9" s="27">
        <v>261.6397</v>
      </c>
    </row>
    <row r="10" spans="1:8" ht="10.95" customHeight="1" x14ac:dyDescent="0.3">
      <c r="A10" s="1"/>
      <c r="B10" s="25" t="s">
        <v>679</v>
      </c>
      <c r="C10" s="26">
        <v>0</v>
      </c>
      <c r="D10" s="26">
        <v>6587.5129500000003</v>
      </c>
      <c r="E10" s="27">
        <v>976.61839999999995</v>
      </c>
      <c r="F10" s="27">
        <v>3827.8040500000002</v>
      </c>
      <c r="G10" s="27">
        <v>1783.0905</v>
      </c>
      <c r="H10" s="27">
        <v>261.48779999999999</v>
      </c>
    </row>
    <row r="11" spans="1:8" ht="10.95" customHeight="1" x14ac:dyDescent="0.3">
      <c r="A11" s="1"/>
      <c r="B11" s="25" t="s">
        <v>680</v>
      </c>
      <c r="C11" s="26">
        <v>0</v>
      </c>
      <c r="D11" s="26">
        <v>6527.7736100000002</v>
      </c>
      <c r="E11" s="27">
        <v>1000.1028</v>
      </c>
      <c r="F11" s="27">
        <v>3775.3853100000001</v>
      </c>
      <c r="G11" s="27">
        <v>1752.2855</v>
      </c>
      <c r="H11" s="27">
        <v>257.70339999999999</v>
      </c>
    </row>
    <row r="12" spans="1:8" ht="10.95" customHeight="1" x14ac:dyDescent="0.3">
      <c r="A12" s="1"/>
      <c r="B12" s="25" t="s">
        <v>681</v>
      </c>
      <c r="C12" s="26">
        <v>0</v>
      </c>
      <c r="D12" s="26">
        <v>6447.4331099999999</v>
      </c>
      <c r="E12" s="27">
        <v>1002.5132</v>
      </c>
      <c r="F12" s="27">
        <v>3682.4377100000002</v>
      </c>
      <c r="G12" s="27">
        <v>1762.4821999999999</v>
      </c>
      <c r="H12" s="27">
        <v>251.38210000000001</v>
      </c>
    </row>
    <row r="13" spans="1:8" ht="10.95" customHeight="1" x14ac:dyDescent="0.3">
      <c r="A13" s="1"/>
      <c r="B13" s="25" t="s">
        <v>682</v>
      </c>
      <c r="C13" s="26">
        <v>0</v>
      </c>
      <c r="D13" s="26">
        <v>6358.3488600000001</v>
      </c>
      <c r="E13" s="27">
        <v>936.14290000000005</v>
      </c>
      <c r="F13" s="27">
        <v>3657.6531599999998</v>
      </c>
      <c r="G13" s="27">
        <v>1764.5527999999999</v>
      </c>
      <c r="H13" s="27">
        <v>254.07849999999999</v>
      </c>
    </row>
    <row r="14" spans="1:8" ht="10.95" customHeight="1" x14ac:dyDescent="0.3">
      <c r="A14" s="1"/>
      <c r="B14" s="25" t="s">
        <v>683</v>
      </c>
      <c r="C14" s="26">
        <v>0</v>
      </c>
      <c r="D14" s="26">
        <v>6371.5261899999996</v>
      </c>
      <c r="E14" s="27">
        <v>974.46320000000003</v>
      </c>
      <c r="F14" s="27">
        <v>3654.4843900000001</v>
      </c>
      <c r="G14" s="27">
        <v>1742.5786000000001</v>
      </c>
      <c r="H14" s="27">
        <v>261.04919999999998</v>
      </c>
    </row>
    <row r="15" spans="1:8" ht="10.95" customHeight="1" x14ac:dyDescent="0.3">
      <c r="A15" s="1"/>
      <c r="B15" s="25" t="s">
        <v>684</v>
      </c>
      <c r="C15" s="26">
        <v>0</v>
      </c>
      <c r="D15" s="26">
        <v>6250.3737199999996</v>
      </c>
      <c r="E15" s="27">
        <v>965.48440000000005</v>
      </c>
      <c r="F15" s="27">
        <v>3515.79522</v>
      </c>
      <c r="G15" s="27">
        <v>1769.0941</v>
      </c>
      <c r="H15" s="27">
        <v>262.85879999999997</v>
      </c>
    </row>
    <row r="16" spans="1:8" ht="10.95" customHeight="1" x14ac:dyDescent="0.3">
      <c r="A16" s="1"/>
      <c r="B16" s="25" t="s">
        <v>685</v>
      </c>
      <c r="C16" s="26">
        <v>0</v>
      </c>
      <c r="D16" s="26">
        <v>6354.0747300000003</v>
      </c>
      <c r="E16" s="27">
        <v>971.74450000000002</v>
      </c>
      <c r="F16" s="27">
        <v>3618.84303</v>
      </c>
      <c r="G16" s="27">
        <v>1763.4872</v>
      </c>
      <c r="H16" s="27">
        <v>259.43130000000002</v>
      </c>
    </row>
    <row r="17" spans="1:8" ht="10.95" customHeight="1" x14ac:dyDescent="0.3">
      <c r="A17" s="1"/>
      <c r="B17" s="25" t="s">
        <v>686</v>
      </c>
      <c r="C17" s="26">
        <v>0</v>
      </c>
      <c r="D17" s="26">
        <v>6381.7752499999997</v>
      </c>
      <c r="E17" s="27">
        <v>973.98540000000003</v>
      </c>
      <c r="F17" s="27">
        <v>3643.7497499999999</v>
      </c>
      <c r="G17" s="27">
        <v>1764.0400999999999</v>
      </c>
      <c r="H17" s="27">
        <v>252.95740000000001</v>
      </c>
    </row>
    <row r="18" spans="1:8" ht="10.95" customHeight="1" x14ac:dyDescent="0.3">
      <c r="A18" s="1"/>
      <c r="B18" s="25" t="s">
        <v>687</v>
      </c>
      <c r="C18" s="26">
        <v>0</v>
      </c>
      <c r="D18" s="26">
        <v>6254.6496299999999</v>
      </c>
      <c r="E18" s="27">
        <v>929.38419999999996</v>
      </c>
      <c r="F18" s="27">
        <v>3598.5817299999999</v>
      </c>
      <c r="G18" s="27">
        <v>1726.6837</v>
      </c>
      <c r="H18" s="27">
        <v>253.714</v>
      </c>
    </row>
    <row r="19" spans="1:8" ht="10.95" customHeight="1" x14ac:dyDescent="0.3">
      <c r="A19" s="1"/>
      <c r="B19" s="25" t="s">
        <v>688</v>
      </c>
      <c r="C19" s="26">
        <v>0</v>
      </c>
      <c r="D19" s="26">
        <v>6110.1692999999996</v>
      </c>
      <c r="E19" s="27">
        <v>945.27009999999996</v>
      </c>
      <c r="F19" s="27">
        <v>3398.4025999999999</v>
      </c>
      <c r="G19" s="27">
        <v>1766.4965999999999</v>
      </c>
      <c r="H19" s="27">
        <v>246.92429999999999</v>
      </c>
    </row>
    <row r="20" spans="1:8" ht="10.95" customHeight="1" x14ac:dyDescent="0.3">
      <c r="A20" s="1"/>
      <c r="B20" s="25" t="s">
        <v>689</v>
      </c>
      <c r="C20" s="26">
        <v>0</v>
      </c>
      <c r="D20" s="26">
        <v>6041.2596899999999</v>
      </c>
      <c r="E20" s="27">
        <v>962.65549999999996</v>
      </c>
      <c r="F20" s="27">
        <v>3325.7623899999999</v>
      </c>
      <c r="G20" s="27">
        <v>1752.8417999999999</v>
      </c>
      <c r="H20" s="27">
        <v>239.38589999999999</v>
      </c>
    </row>
    <row r="21" spans="1:8" ht="10.95" customHeight="1" x14ac:dyDescent="0.3">
      <c r="A21" s="1"/>
      <c r="B21" s="25" t="s">
        <v>690</v>
      </c>
      <c r="C21" s="26">
        <v>0</v>
      </c>
      <c r="D21" s="26">
        <v>6027.18588</v>
      </c>
      <c r="E21" s="27">
        <v>936.25</v>
      </c>
      <c r="F21" s="27">
        <v>3345.5522799999999</v>
      </c>
      <c r="G21" s="27">
        <v>1745.3835999999999</v>
      </c>
      <c r="H21" s="27">
        <v>235.7552</v>
      </c>
    </row>
    <row r="22" spans="1:8" ht="10.95" customHeight="1" x14ac:dyDescent="0.3">
      <c r="A22" s="1"/>
      <c r="B22" s="25" t="s">
        <v>691</v>
      </c>
      <c r="C22" s="26">
        <v>0</v>
      </c>
      <c r="D22" s="26">
        <v>6117.0851400000001</v>
      </c>
      <c r="E22" s="27">
        <v>951.66039999999998</v>
      </c>
      <c r="F22" s="27">
        <v>3379.9186399999999</v>
      </c>
      <c r="G22" s="27">
        <v>1785.5061000000001</v>
      </c>
      <c r="H22" s="27">
        <v>235.22329999999999</v>
      </c>
    </row>
    <row r="23" spans="1:8" ht="10.95" customHeight="1" x14ac:dyDescent="0.3">
      <c r="A23" s="1"/>
      <c r="B23" s="25" t="s">
        <v>692</v>
      </c>
      <c r="C23" s="26">
        <v>0</v>
      </c>
      <c r="D23" s="26">
        <v>6141.8585199999998</v>
      </c>
      <c r="E23" s="27">
        <v>952.33090000000004</v>
      </c>
      <c r="F23" s="27">
        <v>3561.86742</v>
      </c>
      <c r="G23" s="27">
        <v>1627.6602</v>
      </c>
      <c r="H23" s="27">
        <v>238.02619999999999</v>
      </c>
    </row>
    <row r="24" spans="1:8" ht="10.95" customHeight="1" x14ac:dyDescent="0.3">
      <c r="A24" s="1"/>
      <c r="B24" s="25" t="s">
        <v>693</v>
      </c>
      <c r="C24" s="26">
        <v>0</v>
      </c>
      <c r="D24" s="26">
        <v>6336.7674800000004</v>
      </c>
      <c r="E24" s="27">
        <v>937.63639999999998</v>
      </c>
      <c r="F24" s="27">
        <v>3640.0840800000001</v>
      </c>
      <c r="G24" s="27">
        <v>1759.047</v>
      </c>
      <c r="H24" s="27">
        <v>245.3451</v>
      </c>
    </row>
    <row r="25" spans="1:8" ht="10.95" customHeight="1" x14ac:dyDescent="0.3">
      <c r="A25" s="1"/>
      <c r="B25" s="25" t="s">
        <v>694</v>
      </c>
      <c r="C25" s="26">
        <v>0</v>
      </c>
      <c r="D25" s="26">
        <v>6541.0505199999998</v>
      </c>
      <c r="E25" s="27">
        <v>1008.5208</v>
      </c>
      <c r="F25" s="27">
        <v>3759.2151199999998</v>
      </c>
      <c r="G25" s="27">
        <v>1773.3145999999999</v>
      </c>
      <c r="H25" s="27">
        <v>250.89240000000001</v>
      </c>
    </row>
    <row r="26" spans="1:8" ht="10.95" customHeight="1" x14ac:dyDescent="0.3">
      <c r="A26" s="1"/>
      <c r="B26" s="25" t="s">
        <v>695</v>
      </c>
      <c r="C26" s="26">
        <v>0</v>
      </c>
      <c r="D26" s="26">
        <v>6695.5077700000002</v>
      </c>
      <c r="E26" s="27">
        <v>1035.8471</v>
      </c>
      <c r="F26" s="27">
        <v>3880.5237699999998</v>
      </c>
      <c r="G26" s="27">
        <v>1779.1369</v>
      </c>
      <c r="H26" s="27">
        <v>257.27929999999998</v>
      </c>
    </row>
    <row r="27" spans="1:8" ht="10.95" customHeight="1" x14ac:dyDescent="0.3">
      <c r="A27" s="1"/>
      <c r="B27" s="25" t="s">
        <v>696</v>
      </c>
      <c r="C27" s="26">
        <v>0</v>
      </c>
      <c r="D27" s="26">
        <v>6705.0720099999999</v>
      </c>
      <c r="E27" s="27">
        <v>1002.5168</v>
      </c>
      <c r="F27" s="27">
        <v>3936.8819100000001</v>
      </c>
      <c r="G27" s="27">
        <v>1765.6732999999999</v>
      </c>
      <c r="H27" s="27">
        <v>261.13819999999998</v>
      </c>
    </row>
    <row r="28" spans="1:8" ht="10.95" customHeight="1" x14ac:dyDescent="0.3">
      <c r="A28" s="1"/>
      <c r="B28" s="25" t="s">
        <v>697</v>
      </c>
      <c r="C28" s="26">
        <v>0</v>
      </c>
      <c r="D28" s="26">
        <v>6774.2129299999997</v>
      </c>
      <c r="E28" s="27">
        <v>1019.475</v>
      </c>
      <c r="F28" s="27">
        <v>3981.7190300000002</v>
      </c>
      <c r="G28" s="27">
        <v>1773.0189</v>
      </c>
      <c r="H28" s="27">
        <v>257.82085000000001</v>
      </c>
    </row>
    <row r="29" spans="1:8" ht="10.95" customHeight="1" x14ac:dyDescent="0.3">
      <c r="A29" s="1"/>
      <c r="B29" s="25" t="s">
        <v>698</v>
      </c>
      <c r="C29" s="26">
        <v>0</v>
      </c>
      <c r="D29" s="26">
        <v>6854.6863499999999</v>
      </c>
      <c r="E29" s="27">
        <v>1086.193</v>
      </c>
      <c r="F29" s="27">
        <v>3988.06675</v>
      </c>
      <c r="G29" s="27">
        <v>1780.4266</v>
      </c>
      <c r="H29" s="27">
        <v>256.55560000000003</v>
      </c>
    </row>
    <row r="30" spans="1:8" ht="10.95" customHeight="1" x14ac:dyDescent="0.3">
      <c r="A30" s="1"/>
      <c r="B30" s="25" t="s">
        <v>699</v>
      </c>
      <c r="C30" s="26">
        <v>0</v>
      </c>
      <c r="D30" s="26">
        <v>6821.5761499999999</v>
      </c>
      <c r="E30" s="27">
        <v>1068.3041000000001</v>
      </c>
      <c r="F30" s="27">
        <v>3973.7060499999998</v>
      </c>
      <c r="G30" s="27">
        <v>1779.566</v>
      </c>
      <c r="H30" s="27">
        <v>261.67899999999997</v>
      </c>
    </row>
    <row r="31" spans="1:8" ht="10.95" customHeight="1" x14ac:dyDescent="0.3">
      <c r="A31" s="1"/>
      <c r="B31" s="25" t="s">
        <v>700</v>
      </c>
      <c r="C31" s="26">
        <v>0</v>
      </c>
      <c r="D31" s="26">
        <v>6965.1517000000003</v>
      </c>
      <c r="E31" s="27">
        <v>1075.6842999999999</v>
      </c>
      <c r="F31" s="27">
        <v>4125.4696999999996</v>
      </c>
      <c r="G31" s="27">
        <v>1763.9976999999999</v>
      </c>
      <c r="H31" s="27">
        <v>256.36649999999997</v>
      </c>
    </row>
    <row r="32" spans="1:8" ht="10.95" customHeight="1" x14ac:dyDescent="0.3">
      <c r="A32" s="1"/>
      <c r="B32" s="25" t="s">
        <v>701</v>
      </c>
      <c r="C32" s="26">
        <v>0</v>
      </c>
      <c r="D32" s="26">
        <v>7016.0853200000001</v>
      </c>
      <c r="E32" s="27">
        <v>1063.3371</v>
      </c>
      <c r="F32" s="27">
        <v>4164.86402</v>
      </c>
      <c r="G32" s="27">
        <v>1787.8842</v>
      </c>
      <c r="H32" s="27">
        <v>258.2937</v>
      </c>
    </row>
    <row r="33" spans="1:8" ht="10.95" customHeight="1" x14ac:dyDescent="0.3">
      <c r="A33" s="1"/>
      <c r="B33" s="25" t="s">
        <v>702</v>
      </c>
      <c r="C33" s="26">
        <v>0</v>
      </c>
      <c r="D33" s="26">
        <v>6978.9656500000001</v>
      </c>
      <c r="E33" s="27">
        <v>1128.4283</v>
      </c>
      <c r="F33" s="27">
        <v>4036.06295</v>
      </c>
      <c r="G33" s="27">
        <v>1814.4744000000001</v>
      </c>
      <c r="H33" s="27">
        <v>253.6225</v>
      </c>
    </row>
    <row r="34" spans="1:8" ht="10.95" customHeight="1" x14ac:dyDescent="0.3">
      <c r="A34" s="1"/>
      <c r="B34" s="25" t="s">
        <v>703</v>
      </c>
      <c r="C34" s="26">
        <v>0</v>
      </c>
      <c r="D34" s="26">
        <v>6908.6660000000002</v>
      </c>
      <c r="E34" s="27">
        <v>1055.4974999999999</v>
      </c>
      <c r="F34" s="27">
        <v>4069.03845</v>
      </c>
      <c r="G34" s="27">
        <v>1784.13005</v>
      </c>
      <c r="H34" s="27">
        <v>258.02589999999998</v>
      </c>
    </row>
    <row r="35" spans="1:8" ht="10.95" customHeight="1" x14ac:dyDescent="0.3">
      <c r="A35" s="1"/>
      <c r="B35" s="25" t="s">
        <v>704</v>
      </c>
      <c r="C35" s="26">
        <v>0</v>
      </c>
      <c r="D35" s="26">
        <v>6957.6205900000004</v>
      </c>
      <c r="E35" s="27">
        <v>1060.4192</v>
      </c>
      <c r="F35" s="27">
        <v>4106.3764899999996</v>
      </c>
      <c r="G35" s="27">
        <v>1790.8249000000001</v>
      </c>
      <c r="H35" s="27">
        <v>267.1343</v>
      </c>
    </row>
    <row r="36" spans="1:8" ht="10.95" customHeight="1" x14ac:dyDescent="0.3">
      <c r="A36" s="1"/>
      <c r="B36" s="25" t="s">
        <v>705</v>
      </c>
      <c r="C36" s="26">
        <v>0</v>
      </c>
      <c r="D36" s="26">
        <v>6896.0459000000001</v>
      </c>
      <c r="E36" s="27">
        <v>1078.3079</v>
      </c>
      <c r="F36" s="27">
        <v>3995.6934500000002</v>
      </c>
      <c r="G36" s="27">
        <v>1822.0445500000001</v>
      </c>
      <c r="H36" s="27">
        <v>256.61795000000001</v>
      </c>
    </row>
    <row r="37" spans="1:8" ht="10.95" customHeight="1" x14ac:dyDescent="0.3">
      <c r="A37" s="1"/>
      <c r="B37" s="25" t="s">
        <v>706</v>
      </c>
      <c r="C37" s="26">
        <v>0</v>
      </c>
      <c r="D37" s="26">
        <v>6815.2621099999997</v>
      </c>
      <c r="E37" s="27">
        <v>1016.939</v>
      </c>
      <c r="F37" s="27">
        <v>3998.65011</v>
      </c>
      <c r="G37" s="27">
        <v>1799.673</v>
      </c>
      <c r="H37" s="27">
        <v>266.79219999999998</v>
      </c>
    </row>
    <row r="38" spans="1:8" ht="10.95" customHeight="1" x14ac:dyDescent="0.3">
      <c r="A38" s="1"/>
      <c r="B38" s="25" t="s">
        <v>707</v>
      </c>
      <c r="C38" s="26">
        <v>0</v>
      </c>
      <c r="D38" s="26">
        <v>6687.7248799999998</v>
      </c>
      <c r="E38" s="27">
        <v>1067.9609</v>
      </c>
      <c r="F38" s="27">
        <v>3858.35898</v>
      </c>
      <c r="G38" s="27">
        <v>1761.405</v>
      </c>
      <c r="H38" s="27">
        <v>260.40350000000001</v>
      </c>
    </row>
    <row r="39" spans="1:8" ht="10.95" customHeight="1" x14ac:dyDescent="0.3">
      <c r="A39" s="1"/>
      <c r="B39" s="25" t="s">
        <v>708</v>
      </c>
      <c r="C39" s="26">
        <v>0</v>
      </c>
      <c r="D39" s="26">
        <v>6699.8004499999997</v>
      </c>
      <c r="E39" s="27">
        <v>1031.7148999999999</v>
      </c>
      <c r="F39" s="27">
        <v>3944.2029499999999</v>
      </c>
      <c r="G39" s="27">
        <v>1723.8825999999999</v>
      </c>
      <c r="H39" s="27">
        <v>268.21089999999998</v>
      </c>
    </row>
    <row r="40" spans="1:8" ht="10.95" customHeight="1" x14ac:dyDescent="0.3">
      <c r="A40" s="1"/>
      <c r="B40" s="25" t="s">
        <v>709</v>
      </c>
      <c r="C40" s="26">
        <v>0</v>
      </c>
      <c r="D40" s="26">
        <v>6671.6877000000004</v>
      </c>
      <c r="E40" s="27">
        <v>1071.5286000000001</v>
      </c>
      <c r="F40" s="27">
        <v>3864.6550000000002</v>
      </c>
      <c r="G40" s="27">
        <v>1735.5041000000001</v>
      </c>
      <c r="H40" s="27">
        <v>266.80919999999998</v>
      </c>
    </row>
    <row r="41" spans="1:8" ht="10.95" customHeight="1" x14ac:dyDescent="0.3">
      <c r="A41" s="1"/>
      <c r="B41" s="25" t="s">
        <v>710</v>
      </c>
      <c r="C41" s="26">
        <v>0</v>
      </c>
      <c r="D41" s="26">
        <v>6642.0494900000003</v>
      </c>
      <c r="E41" s="27">
        <v>1024.5284999999999</v>
      </c>
      <c r="F41" s="27">
        <v>3909.5527900000002</v>
      </c>
      <c r="G41" s="27">
        <v>1707.9682</v>
      </c>
      <c r="H41" s="27">
        <v>265.17160000000001</v>
      </c>
    </row>
    <row r="42" spans="1:8" ht="10.95" customHeight="1" x14ac:dyDescent="0.3">
      <c r="A42" s="1"/>
      <c r="B42" s="25" t="s">
        <v>711</v>
      </c>
      <c r="C42" s="26">
        <v>0</v>
      </c>
      <c r="D42" s="26">
        <v>6683.1772199999996</v>
      </c>
      <c r="E42" s="27">
        <v>1023.9139</v>
      </c>
      <c r="F42" s="27">
        <v>3936.5653200000002</v>
      </c>
      <c r="G42" s="27">
        <v>1722.6980000000001</v>
      </c>
      <c r="H42" s="27">
        <v>262.22919999999999</v>
      </c>
    </row>
    <row r="43" spans="1:8" ht="10.95" customHeight="1" x14ac:dyDescent="0.3">
      <c r="A43" s="1"/>
      <c r="B43" s="25" t="s">
        <v>712</v>
      </c>
      <c r="C43" s="26">
        <v>0</v>
      </c>
      <c r="D43" s="26">
        <v>6785.4830599999996</v>
      </c>
      <c r="E43" s="27">
        <v>1066.0636</v>
      </c>
      <c r="F43" s="27">
        <v>3954.0741600000001</v>
      </c>
      <c r="G43" s="27">
        <v>1765.3453</v>
      </c>
      <c r="H43" s="27">
        <v>251.4171</v>
      </c>
    </row>
    <row r="44" spans="1:8" ht="10.95" customHeight="1" x14ac:dyDescent="0.3">
      <c r="A44" s="1"/>
      <c r="B44" s="25" t="s">
        <v>713</v>
      </c>
      <c r="C44" s="26">
        <v>0</v>
      </c>
      <c r="D44" s="26">
        <v>7025.7316300000002</v>
      </c>
      <c r="E44" s="27">
        <v>1087.9051999999999</v>
      </c>
      <c r="F44" s="27">
        <v>4056.0342300000002</v>
      </c>
      <c r="G44" s="27">
        <v>1881.7922000000001</v>
      </c>
      <c r="H44" s="27">
        <v>252.55940000000001</v>
      </c>
    </row>
    <row r="45" spans="1:8" ht="10.95" customHeight="1" x14ac:dyDescent="0.3">
      <c r="A45" s="1"/>
      <c r="B45" s="25" t="s">
        <v>714</v>
      </c>
      <c r="C45" s="26">
        <v>0</v>
      </c>
      <c r="D45" s="26">
        <v>7384.5676400000002</v>
      </c>
      <c r="E45" s="27">
        <v>1208.6331</v>
      </c>
      <c r="F45" s="27">
        <v>4257.2149399999998</v>
      </c>
      <c r="G45" s="27">
        <v>1918.7195999999999</v>
      </c>
      <c r="H45" s="27">
        <v>251.58170000000001</v>
      </c>
    </row>
    <row r="46" spans="1:8" ht="10.95" customHeight="1" x14ac:dyDescent="0.3">
      <c r="A46" s="1"/>
      <c r="B46" s="25" t="s">
        <v>715</v>
      </c>
      <c r="C46" s="26">
        <v>0</v>
      </c>
      <c r="D46" s="26">
        <v>7494.3552499999996</v>
      </c>
      <c r="E46" s="27">
        <v>1204.6931999999999</v>
      </c>
      <c r="F46" s="27">
        <v>4365.4898499999999</v>
      </c>
      <c r="G46" s="27">
        <v>1924.1722</v>
      </c>
      <c r="H46" s="27">
        <v>262.7242</v>
      </c>
    </row>
    <row r="47" spans="1:8" ht="10.95" customHeight="1" x14ac:dyDescent="0.3">
      <c r="A47" s="1"/>
      <c r="B47" s="25" t="s">
        <v>716</v>
      </c>
      <c r="C47" s="26">
        <v>0</v>
      </c>
      <c r="D47" s="26">
        <v>7534.1899599999997</v>
      </c>
      <c r="E47" s="27">
        <v>1192.2828</v>
      </c>
      <c r="F47" s="27">
        <v>4376.8991599999999</v>
      </c>
      <c r="G47" s="27">
        <v>1965.008</v>
      </c>
      <c r="H47" s="27">
        <v>253.59129999999999</v>
      </c>
    </row>
    <row r="48" spans="1:8" ht="10.95" customHeight="1" x14ac:dyDescent="0.3">
      <c r="A48" s="1"/>
      <c r="B48" s="25" t="s">
        <v>717</v>
      </c>
      <c r="C48" s="26">
        <v>0</v>
      </c>
      <c r="D48" s="26">
        <v>7533.7781199999999</v>
      </c>
      <c r="E48" s="27">
        <v>1225.3530000000001</v>
      </c>
      <c r="F48" s="27">
        <v>4433.6309199999996</v>
      </c>
      <c r="G48" s="27">
        <v>1874.7942</v>
      </c>
      <c r="H48" s="27">
        <v>263.4221</v>
      </c>
    </row>
    <row r="49" spans="1:8" ht="10.95" customHeight="1" x14ac:dyDescent="0.3">
      <c r="A49" s="1"/>
      <c r="B49" s="25" t="s">
        <v>718</v>
      </c>
      <c r="C49" s="26">
        <v>0</v>
      </c>
      <c r="D49" s="26">
        <v>7507.2756099999997</v>
      </c>
      <c r="E49" s="27">
        <v>1215.923</v>
      </c>
      <c r="F49" s="27">
        <v>4357.8555100000003</v>
      </c>
      <c r="G49" s="27">
        <v>1933.4971</v>
      </c>
      <c r="H49" s="27">
        <v>266.59530000000001</v>
      </c>
    </row>
    <row r="50" spans="1:8" ht="10.95" customHeight="1" x14ac:dyDescent="0.3">
      <c r="A50" s="1"/>
      <c r="B50" s="25" t="s">
        <v>719</v>
      </c>
      <c r="C50" s="26">
        <v>0</v>
      </c>
      <c r="D50" s="26">
        <v>7416.6874900000003</v>
      </c>
      <c r="E50" s="27">
        <v>1206.7467999999999</v>
      </c>
      <c r="F50" s="27">
        <v>4294.6961899999997</v>
      </c>
      <c r="G50" s="27">
        <v>1915.2445</v>
      </c>
      <c r="H50" s="27">
        <v>257.34679999999997</v>
      </c>
    </row>
    <row r="51" spans="1:8" ht="10.95" customHeight="1" x14ac:dyDescent="0.3">
      <c r="A51" s="1"/>
      <c r="B51" s="25" t="s">
        <v>720</v>
      </c>
      <c r="C51" s="26">
        <v>0</v>
      </c>
      <c r="D51" s="26">
        <v>7265.5210800000004</v>
      </c>
      <c r="E51" s="27">
        <v>1125.7192</v>
      </c>
      <c r="F51" s="27">
        <v>4235.17148</v>
      </c>
      <c r="G51" s="27">
        <v>1904.6304</v>
      </c>
      <c r="H51" s="27">
        <v>237.214</v>
      </c>
    </row>
    <row r="52" spans="1:8" ht="10.95" customHeight="1" x14ac:dyDescent="0.3">
      <c r="A52" s="1"/>
      <c r="B52" s="25" t="s">
        <v>721</v>
      </c>
      <c r="C52" s="26">
        <v>0</v>
      </c>
      <c r="D52" s="26">
        <v>7217.6025200000004</v>
      </c>
      <c r="E52" s="27">
        <v>1090.0587</v>
      </c>
      <c r="F52" s="27">
        <v>4249.9647199999999</v>
      </c>
      <c r="G52" s="27">
        <v>1877.5790999999999</v>
      </c>
      <c r="H52" s="27">
        <v>281.35610000000003</v>
      </c>
    </row>
    <row r="53" spans="1:8" ht="10.95" customHeight="1" x14ac:dyDescent="0.3">
      <c r="A53" s="1"/>
      <c r="B53" s="25" t="s">
        <v>722</v>
      </c>
      <c r="C53" s="26">
        <v>0</v>
      </c>
      <c r="D53" s="26">
        <v>6957.9199200000003</v>
      </c>
      <c r="E53" s="27">
        <v>1078.8458000000001</v>
      </c>
      <c r="F53" s="27">
        <v>4020.6258200000002</v>
      </c>
      <c r="G53" s="27">
        <v>1858.4483</v>
      </c>
      <c r="H53" s="27">
        <v>263.39935000000003</v>
      </c>
    </row>
    <row r="54" spans="1:8" ht="10.95" customHeight="1" x14ac:dyDescent="0.3">
      <c r="A54" s="1"/>
      <c r="B54" s="25" t="s">
        <v>723</v>
      </c>
      <c r="C54" s="26">
        <v>0</v>
      </c>
      <c r="D54" s="26">
        <v>6795.6663900000003</v>
      </c>
      <c r="E54" s="27">
        <v>1053.7603999999999</v>
      </c>
      <c r="F54" s="27">
        <v>3893.1894900000002</v>
      </c>
      <c r="G54" s="27">
        <v>1848.7165</v>
      </c>
      <c r="H54" s="27">
        <v>258.32080000000002</v>
      </c>
    </row>
    <row r="55" spans="1:8" ht="10.95" customHeight="1" x14ac:dyDescent="0.3">
      <c r="A55" s="1"/>
      <c r="B55" s="25" t="s">
        <v>34</v>
      </c>
      <c r="C55" s="26">
        <v>0</v>
      </c>
      <c r="D55" s="26">
        <v>6480.3582800000004</v>
      </c>
      <c r="E55" s="27">
        <v>1017.3982999999999</v>
      </c>
      <c r="F55" s="27">
        <v>3667.4899799999998</v>
      </c>
      <c r="G55" s="27">
        <v>1795.47</v>
      </c>
      <c r="H55" s="27">
        <v>253.38300000000001</v>
      </c>
    </row>
    <row r="56" spans="1:8" ht="16.95" customHeight="1" x14ac:dyDescent="0.3">
      <c r="A56" s="1"/>
      <c r="B56" s="28" t="s">
        <v>736</v>
      </c>
      <c r="C56" s="29">
        <v>0</v>
      </c>
      <c r="D56" s="29">
        <v>7534.1899599999997</v>
      </c>
      <c r="E56" s="30">
        <v>1225.3530000000001</v>
      </c>
      <c r="F56" s="30">
        <v>4433.6309199999996</v>
      </c>
      <c r="G56" s="30">
        <v>1965.008</v>
      </c>
      <c r="H56" s="30">
        <v>281.35610000000003</v>
      </c>
    </row>
    <row r="57" spans="1:8" ht="16.95" customHeight="1" x14ac:dyDescent="0.3">
      <c r="A57" s="1"/>
      <c r="B57" s="28" t="s">
        <v>737</v>
      </c>
      <c r="C57" s="29">
        <v>0</v>
      </c>
      <c r="D57" s="29">
        <v>6027.18588</v>
      </c>
      <c r="E57" s="30">
        <v>929.38419999999996</v>
      </c>
      <c r="F57" s="30">
        <v>3325.7623899999999</v>
      </c>
      <c r="G57" s="30">
        <v>1627.6602</v>
      </c>
      <c r="H57" s="30">
        <v>235.22329999999999</v>
      </c>
    </row>
    <row r="58" spans="1:8" ht="16.95" customHeight="1" x14ac:dyDescent="0.3">
      <c r="A58" s="1"/>
      <c r="B58" s="28" t="s">
        <v>738</v>
      </c>
      <c r="C58" s="29">
        <v>0</v>
      </c>
      <c r="D58" s="29">
        <v>6737.2114979166654</v>
      </c>
      <c r="E58" s="30">
        <v>1045.6283874999999</v>
      </c>
      <c r="F58" s="30">
        <v>3896.5556354166661</v>
      </c>
      <c r="G58" s="30">
        <v>1795.0274750000001</v>
      </c>
      <c r="H58" s="30">
        <v>256.73172604166666</v>
      </c>
    </row>
    <row r="59" spans="1:8" ht="16.95" customHeight="1" x14ac:dyDescent="0.3">
      <c r="A59" s="1"/>
      <c r="B59" s="23" t="s">
        <v>739</v>
      </c>
      <c r="C59" s="31">
        <v>0</v>
      </c>
      <c r="D59" s="31">
        <v>161693.07595</v>
      </c>
      <c r="E59" s="32">
        <v>25095.081300000002</v>
      </c>
      <c r="F59" s="32">
        <v>93517.335250000004</v>
      </c>
      <c r="G59" s="32">
        <v>43080.659399999997</v>
      </c>
      <c r="H59" s="32">
        <v>6161.5614249999999</v>
      </c>
    </row>
    <row r="60" spans="1:8" x14ac:dyDescent="0.3">
      <c r="A60" s="1"/>
      <c r="B60" s="1"/>
      <c r="C60" s="1"/>
      <c r="D60" s="1"/>
      <c r="E60" s="1"/>
      <c r="F60" s="1"/>
      <c r="G60" s="1"/>
      <c r="H60" s="1"/>
    </row>
    <row r="61" spans="1:8" ht="15.6" x14ac:dyDescent="0.3">
      <c r="A61" s="1"/>
      <c r="B61" s="33" t="s">
        <v>740</v>
      </c>
      <c r="C61" s="1"/>
      <c r="D61" s="1"/>
      <c r="E61" s="1"/>
      <c r="F61" s="1"/>
      <c r="G61" s="1"/>
      <c r="H61" s="1"/>
    </row>
    <row r="62" spans="1:8" ht="15.6" x14ac:dyDescent="0.3">
      <c r="A62" s="1"/>
      <c r="B62" s="33"/>
      <c r="C62" s="1"/>
      <c r="D62" s="1"/>
      <c r="E62" s="1"/>
      <c r="F62" s="1"/>
      <c r="G62" s="1"/>
      <c r="H62" s="1"/>
    </row>
    <row r="63" spans="1:8" x14ac:dyDescent="0.3">
      <c r="A63" s="1"/>
      <c r="B63" s="34"/>
      <c r="C63" s="34"/>
      <c r="D63" s="1" t="s">
        <v>741</v>
      </c>
      <c r="E63" s="35"/>
      <c r="F63" s="1"/>
      <c r="G63" s="1"/>
      <c r="H63" s="1"/>
    </row>
    <row r="64" spans="1:8" x14ac:dyDescent="0.3">
      <c r="A64" s="1"/>
      <c r="B64" s="36"/>
      <c r="C64" s="36"/>
      <c r="D64" s="1" t="s">
        <v>742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743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0" t="s">
        <v>729</v>
      </c>
      <c r="C6" s="208" t="s">
        <v>744</v>
      </c>
      <c r="D6" s="208"/>
      <c r="E6" s="208"/>
      <c r="F6" s="208"/>
      <c r="G6" s="208"/>
      <c r="H6" s="208"/>
      <c r="I6" s="208"/>
      <c r="J6" s="208"/>
      <c r="K6" s="208"/>
      <c r="L6" s="208"/>
      <c r="M6" s="208"/>
      <c r="N6" s="208"/>
      <c r="O6" s="208"/>
      <c r="P6" s="208"/>
      <c r="Q6" s="208"/>
      <c r="R6" s="208"/>
      <c r="S6" s="208"/>
      <c r="T6" s="208"/>
      <c r="U6" s="208"/>
      <c r="V6" s="208"/>
      <c r="W6" s="208"/>
      <c r="X6" s="209" t="s">
        <v>745</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746</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
      <c r="A7" s="1"/>
      <c r="B7" s="210"/>
      <c r="C7" s="38" t="s">
        <v>747</v>
      </c>
      <c r="D7" s="38" t="s">
        <v>748</v>
      </c>
      <c r="E7" s="38" t="s">
        <v>749</v>
      </c>
      <c r="F7" s="38" t="s">
        <v>750</v>
      </c>
      <c r="G7" s="38" t="s">
        <v>751</v>
      </c>
      <c r="H7" s="38" t="s">
        <v>752</v>
      </c>
      <c r="I7" s="38" t="s">
        <v>753</v>
      </c>
      <c r="J7" s="38" t="s">
        <v>754</v>
      </c>
      <c r="K7" s="38" t="s">
        <v>755</v>
      </c>
      <c r="L7" s="38" t="s">
        <v>756</v>
      </c>
      <c r="M7" s="38" t="s">
        <v>757</v>
      </c>
      <c r="N7" s="38" t="s">
        <v>758</v>
      </c>
      <c r="O7" s="38" t="s">
        <v>759</v>
      </c>
      <c r="P7" s="38" t="s">
        <v>760</v>
      </c>
      <c r="Q7" s="38" t="s">
        <v>761</v>
      </c>
      <c r="R7" s="38" t="s">
        <v>762</v>
      </c>
      <c r="S7" s="38" t="s">
        <v>763</v>
      </c>
      <c r="T7" s="38" t="s">
        <v>764</v>
      </c>
      <c r="U7" s="38" t="s">
        <v>765</v>
      </c>
      <c r="V7" s="38" t="s">
        <v>766</v>
      </c>
      <c r="W7" s="38" t="s">
        <v>767</v>
      </c>
      <c r="X7" s="39" t="s">
        <v>768</v>
      </c>
      <c r="Y7" s="39" t="s">
        <v>769</v>
      </c>
      <c r="Z7" s="39" t="s">
        <v>770</v>
      </c>
      <c r="AA7" s="39" t="s">
        <v>747</v>
      </c>
      <c r="AB7" s="39" t="s">
        <v>748</v>
      </c>
      <c r="AC7" s="39" t="s">
        <v>771</v>
      </c>
      <c r="AD7" s="39" t="s">
        <v>751</v>
      </c>
      <c r="AE7" s="39" t="s">
        <v>752</v>
      </c>
      <c r="AF7" s="39" t="s">
        <v>772</v>
      </c>
      <c r="AG7" s="39" t="s">
        <v>753</v>
      </c>
      <c r="AH7" s="39" t="s">
        <v>773</v>
      </c>
      <c r="AI7" s="39" t="s">
        <v>774</v>
      </c>
      <c r="AJ7" s="39" t="s">
        <v>775</v>
      </c>
      <c r="AK7" s="39" t="s">
        <v>776</v>
      </c>
      <c r="AL7" s="39" t="s">
        <v>777</v>
      </c>
      <c r="AM7" s="39" t="s">
        <v>778</v>
      </c>
      <c r="AN7" s="39" t="s">
        <v>265</v>
      </c>
      <c r="AO7" s="39" t="s">
        <v>779</v>
      </c>
      <c r="AP7" s="39" t="s">
        <v>269</v>
      </c>
      <c r="AQ7" s="39" t="s">
        <v>780</v>
      </c>
      <c r="AR7" s="39" t="s">
        <v>781</v>
      </c>
      <c r="AS7" s="39" t="s">
        <v>782</v>
      </c>
      <c r="AT7" s="39" t="s">
        <v>783</v>
      </c>
      <c r="AU7" s="39" t="s">
        <v>784</v>
      </c>
      <c r="AV7" s="39" t="s">
        <v>785</v>
      </c>
      <c r="AW7" s="39" t="s">
        <v>786</v>
      </c>
      <c r="AX7" s="39" t="s">
        <v>760</v>
      </c>
      <c r="AY7" s="39" t="s">
        <v>787</v>
      </c>
      <c r="AZ7" s="39" t="s">
        <v>788</v>
      </c>
      <c r="BA7" s="39" t="s">
        <v>789</v>
      </c>
      <c r="BB7" s="39" t="s">
        <v>761</v>
      </c>
      <c r="BC7" s="39" t="s">
        <v>790</v>
      </c>
      <c r="BD7" s="39" t="s">
        <v>763</v>
      </c>
      <c r="BE7" s="39" t="s">
        <v>791</v>
      </c>
      <c r="BF7" s="39" t="s">
        <v>792</v>
      </c>
      <c r="BG7" s="39" t="s">
        <v>793</v>
      </c>
      <c r="BH7" s="39" t="s">
        <v>794</v>
      </c>
      <c r="BI7" s="39" t="s">
        <v>795</v>
      </c>
      <c r="BJ7" s="39" t="s">
        <v>765</v>
      </c>
      <c r="BK7" s="39" t="s">
        <v>796</v>
      </c>
      <c r="BL7" s="39" t="s">
        <v>797</v>
      </c>
      <c r="BM7" s="39" t="s">
        <v>766</v>
      </c>
      <c r="BN7" s="39" t="s">
        <v>506</v>
      </c>
      <c r="BO7" s="39" t="s">
        <v>767</v>
      </c>
      <c r="BP7" s="38" t="s">
        <v>798</v>
      </c>
      <c r="BQ7" s="38" t="s">
        <v>747</v>
      </c>
      <c r="BR7" s="38" t="s">
        <v>799</v>
      </c>
      <c r="BS7" s="38" t="s">
        <v>800</v>
      </c>
      <c r="BT7" s="38" t="s">
        <v>801</v>
      </c>
      <c r="BU7" s="38" t="s">
        <v>802</v>
      </c>
      <c r="BV7" s="38" t="s">
        <v>803</v>
      </c>
      <c r="BW7" s="38" t="s">
        <v>804</v>
      </c>
      <c r="BX7" s="38" t="s">
        <v>805</v>
      </c>
      <c r="BY7" s="38" t="s">
        <v>753</v>
      </c>
      <c r="BZ7" s="38" t="s">
        <v>806</v>
      </c>
      <c r="CA7" s="38" t="s">
        <v>807</v>
      </c>
      <c r="CB7" s="38" t="s">
        <v>777</v>
      </c>
      <c r="CC7" s="38" t="s">
        <v>779</v>
      </c>
      <c r="CD7" s="38" t="s">
        <v>269</v>
      </c>
      <c r="CE7" s="38" t="s">
        <v>274</v>
      </c>
      <c r="CF7" s="38" t="s">
        <v>808</v>
      </c>
      <c r="CG7" s="38" t="s">
        <v>809</v>
      </c>
      <c r="CH7" s="38" t="s">
        <v>782</v>
      </c>
      <c r="CI7" s="38" t="s">
        <v>783</v>
      </c>
      <c r="CJ7" s="38" t="s">
        <v>784</v>
      </c>
      <c r="CK7" s="38" t="s">
        <v>786</v>
      </c>
      <c r="CL7" s="38" t="s">
        <v>810</v>
      </c>
      <c r="CM7" s="38" t="s">
        <v>761</v>
      </c>
      <c r="CN7" s="38" t="s">
        <v>763</v>
      </c>
      <c r="CO7" s="38" t="s">
        <v>811</v>
      </c>
      <c r="CP7" s="38" t="s">
        <v>812</v>
      </c>
      <c r="CQ7" s="38" t="s">
        <v>765</v>
      </c>
      <c r="CR7" s="38" t="s">
        <v>506</v>
      </c>
      <c r="CS7" s="38" t="s">
        <v>767</v>
      </c>
      <c r="CT7" s="38" t="s">
        <v>813</v>
      </c>
    </row>
    <row r="8" spans="1:98" ht="15.6" x14ac:dyDescent="0.3">
      <c r="A8" s="1"/>
      <c r="B8" s="40" t="s">
        <v>677</v>
      </c>
      <c r="C8" s="41"/>
      <c r="D8" s="41"/>
      <c r="E8" s="41">
        <v>30.043099999999999</v>
      </c>
      <c r="F8" s="41">
        <v>12.927</v>
      </c>
      <c r="G8" s="41"/>
      <c r="H8" s="41"/>
      <c r="I8" s="41"/>
      <c r="J8" s="41"/>
      <c r="K8" s="41">
        <v>19.075099999999999</v>
      </c>
      <c r="L8" s="41">
        <v>27.616399999999999</v>
      </c>
      <c r="M8" s="41">
        <v>14.055899999999999</v>
      </c>
      <c r="N8" s="41">
        <v>13.24</v>
      </c>
      <c r="O8" s="41">
        <v>31.902000000000001</v>
      </c>
      <c r="P8" s="41"/>
      <c r="Q8" s="41"/>
      <c r="R8" s="41">
        <v>52.29</v>
      </c>
      <c r="S8" s="41"/>
      <c r="T8" s="41">
        <v>34.033999999999999</v>
      </c>
      <c r="U8" s="41"/>
      <c r="V8" s="41">
        <v>0.4</v>
      </c>
      <c r="W8" s="41"/>
      <c r="X8" s="41">
        <v>123.68064</v>
      </c>
      <c r="Y8" s="41"/>
      <c r="Z8" s="41">
        <v>2.9421900000000001</v>
      </c>
      <c r="AA8" s="41"/>
      <c r="AB8" s="41"/>
      <c r="AC8" s="41">
        <v>16.98</v>
      </c>
      <c r="AD8" s="41"/>
      <c r="AE8" s="41"/>
      <c r="AF8" s="41">
        <v>1.1000000000000001</v>
      </c>
      <c r="AG8" s="41"/>
      <c r="AH8" s="41">
        <v>0.34949999999999998</v>
      </c>
      <c r="AI8" s="41"/>
      <c r="AJ8" s="41">
        <v>5.33786</v>
      </c>
      <c r="AK8" s="41">
        <v>13.112</v>
      </c>
      <c r="AL8" s="41">
        <v>1.052</v>
      </c>
      <c r="AM8" s="41">
        <v>51.368960000000001</v>
      </c>
      <c r="AN8" s="41">
        <v>121.67309</v>
      </c>
      <c r="AO8" s="41">
        <v>28.068899999999999</v>
      </c>
      <c r="AP8" s="41">
        <v>0.81</v>
      </c>
      <c r="AQ8" s="41">
        <v>162.56</v>
      </c>
      <c r="AR8" s="41">
        <v>26.556750000000001</v>
      </c>
      <c r="AS8" s="41">
        <v>35.902509999999999</v>
      </c>
      <c r="AT8" s="41">
        <v>32.31</v>
      </c>
      <c r="AU8" s="41"/>
      <c r="AV8" s="41">
        <v>195.572</v>
      </c>
      <c r="AW8" s="41">
        <v>35.873800000000003</v>
      </c>
      <c r="AX8" s="41"/>
      <c r="AY8" s="41">
        <v>0.15790000000000001</v>
      </c>
      <c r="AZ8" s="41"/>
      <c r="BA8" s="41">
        <v>1.7</v>
      </c>
      <c r="BB8" s="41"/>
      <c r="BC8" s="41">
        <v>69.616829999999993</v>
      </c>
      <c r="BD8" s="41"/>
      <c r="BE8" s="41">
        <v>12</v>
      </c>
      <c r="BF8" s="41"/>
      <c r="BG8" s="41"/>
      <c r="BH8" s="41"/>
      <c r="BI8" s="41">
        <v>14.293060000000001</v>
      </c>
      <c r="BJ8" s="41"/>
      <c r="BK8" s="41"/>
      <c r="BL8" s="41"/>
      <c r="BM8" s="41">
        <v>4.2130000000000001</v>
      </c>
      <c r="BN8" s="41">
        <v>39.313000000000002</v>
      </c>
      <c r="BO8" s="41">
        <v>2.33</v>
      </c>
      <c r="BP8" s="41">
        <v>146.84303</v>
      </c>
      <c r="BQ8" s="41"/>
      <c r="BR8" s="41">
        <v>3.9683999999999999</v>
      </c>
      <c r="BS8" s="41">
        <v>124.7302</v>
      </c>
      <c r="BT8" s="41">
        <v>14.670199999999999</v>
      </c>
      <c r="BU8" s="41"/>
      <c r="BV8" s="41"/>
      <c r="BW8" s="41">
        <v>3.85819</v>
      </c>
      <c r="BX8" s="41"/>
      <c r="BY8" s="41"/>
      <c r="BZ8" s="41">
        <v>88.086410000000001</v>
      </c>
      <c r="CA8" s="41">
        <v>24.785</v>
      </c>
      <c r="CB8" s="41">
        <v>0.43619999999999998</v>
      </c>
      <c r="CC8" s="41">
        <v>0.63</v>
      </c>
      <c r="CD8" s="41">
        <v>25.885100000000001</v>
      </c>
      <c r="CE8" s="41">
        <v>417.34057000000001</v>
      </c>
      <c r="CF8" s="41"/>
      <c r="CG8" s="41">
        <v>158.38759999999999</v>
      </c>
      <c r="CH8" s="41">
        <v>16.502610000000001</v>
      </c>
      <c r="CI8" s="41"/>
      <c r="CJ8" s="41"/>
      <c r="CK8" s="41">
        <v>16.6629</v>
      </c>
      <c r="CL8" s="41">
        <v>4.7564299999999999</v>
      </c>
      <c r="CM8" s="41"/>
      <c r="CN8" s="41"/>
      <c r="CO8" s="41">
        <v>16.324190000000002</v>
      </c>
      <c r="CP8" s="41">
        <v>289.08999999999997</v>
      </c>
      <c r="CQ8" s="41"/>
      <c r="CR8" s="41">
        <v>41.034999999999997</v>
      </c>
      <c r="CS8" s="41"/>
      <c r="CT8" s="41">
        <v>21.518999999999998</v>
      </c>
    </row>
    <row r="9" spans="1:98" ht="15.6" x14ac:dyDescent="0.3">
      <c r="A9" s="1"/>
      <c r="B9" s="42" t="s">
        <v>678</v>
      </c>
      <c r="C9" s="43"/>
      <c r="D9" s="43"/>
      <c r="E9" s="43">
        <v>30.5761</v>
      </c>
      <c r="F9" s="43">
        <v>12.505000000000001</v>
      </c>
      <c r="G9" s="43"/>
      <c r="H9" s="43"/>
      <c r="I9" s="43"/>
      <c r="J9" s="43"/>
      <c r="K9" s="43">
        <v>18.878599999999999</v>
      </c>
      <c r="L9" s="43">
        <v>27.225899999999999</v>
      </c>
      <c r="M9" s="43">
        <v>13.7597</v>
      </c>
      <c r="N9" s="43">
        <v>13.84</v>
      </c>
      <c r="O9" s="43">
        <v>31.463999999999999</v>
      </c>
      <c r="P9" s="43"/>
      <c r="Q9" s="43"/>
      <c r="R9" s="43">
        <v>52.267000000000003</v>
      </c>
      <c r="S9" s="43"/>
      <c r="T9" s="43">
        <v>39.545900000000003</v>
      </c>
      <c r="U9" s="43"/>
      <c r="V9" s="43">
        <v>0.4</v>
      </c>
      <c r="W9" s="43"/>
      <c r="X9" s="43">
        <v>159.92958999999999</v>
      </c>
      <c r="Y9" s="43"/>
      <c r="Z9" s="43">
        <v>2.9413299999999998</v>
      </c>
      <c r="AA9" s="43"/>
      <c r="AB9" s="43"/>
      <c r="AC9" s="43">
        <v>17.22</v>
      </c>
      <c r="AD9" s="43"/>
      <c r="AE9" s="43"/>
      <c r="AF9" s="43">
        <v>1</v>
      </c>
      <c r="AG9" s="43"/>
      <c r="AH9" s="43">
        <v>0.34560000000000002</v>
      </c>
      <c r="AI9" s="43"/>
      <c r="AJ9" s="43">
        <v>5.3343100000000003</v>
      </c>
      <c r="AK9" s="43">
        <v>13.016</v>
      </c>
      <c r="AL9" s="43">
        <v>0.95989999999999998</v>
      </c>
      <c r="AM9" s="43">
        <v>52.380929999999999</v>
      </c>
      <c r="AN9" s="43">
        <v>122.68407000000001</v>
      </c>
      <c r="AO9" s="43">
        <v>28.128</v>
      </c>
      <c r="AP9" s="43">
        <v>0.7</v>
      </c>
      <c r="AQ9" s="43">
        <v>163.78</v>
      </c>
      <c r="AR9" s="43">
        <v>26.148140000000001</v>
      </c>
      <c r="AS9" s="43">
        <v>35.840530000000001</v>
      </c>
      <c r="AT9" s="43">
        <v>32.81</v>
      </c>
      <c r="AU9" s="43"/>
      <c r="AV9" s="43">
        <v>195.30680000000001</v>
      </c>
      <c r="AW9" s="43">
        <v>35.694299999999998</v>
      </c>
      <c r="AX9" s="43"/>
      <c r="AY9" s="43">
        <v>0.15326999999999999</v>
      </c>
      <c r="AZ9" s="43"/>
      <c r="BA9" s="43">
        <v>1.9</v>
      </c>
      <c r="BB9" s="43"/>
      <c r="BC9" s="43">
        <v>69.386049999999997</v>
      </c>
      <c r="BD9" s="43"/>
      <c r="BE9" s="43">
        <v>12</v>
      </c>
      <c r="BF9" s="43"/>
      <c r="BG9" s="43"/>
      <c r="BH9" s="43"/>
      <c r="BI9" s="43">
        <v>14.092140000000001</v>
      </c>
      <c r="BJ9" s="43"/>
      <c r="BK9" s="43"/>
      <c r="BL9" s="43"/>
      <c r="BM9" s="43">
        <v>4.3209999999999997</v>
      </c>
      <c r="BN9" s="43">
        <v>38.826999999999998</v>
      </c>
      <c r="BO9" s="43">
        <v>2.31</v>
      </c>
      <c r="BP9" s="43">
        <v>147.11287999999999</v>
      </c>
      <c r="BQ9" s="43"/>
      <c r="BR9" s="43">
        <v>3.9447000000000001</v>
      </c>
      <c r="BS9" s="43">
        <v>122.8694</v>
      </c>
      <c r="BT9" s="43">
        <v>13.53195</v>
      </c>
      <c r="BU9" s="43"/>
      <c r="BV9" s="43"/>
      <c r="BW9" s="43">
        <v>3.9634800000000001</v>
      </c>
      <c r="BX9" s="43"/>
      <c r="BY9" s="43"/>
      <c r="BZ9" s="43">
        <v>88.573250000000002</v>
      </c>
      <c r="CA9" s="43">
        <v>24.885999999999999</v>
      </c>
      <c r="CB9" s="43">
        <v>0.41739999999999999</v>
      </c>
      <c r="CC9" s="43">
        <v>0.61</v>
      </c>
      <c r="CD9" s="43">
        <v>24.901949999999999</v>
      </c>
      <c r="CE9" s="43">
        <v>418.51785999999998</v>
      </c>
      <c r="CF9" s="43"/>
      <c r="CG9" s="43">
        <v>153.54221999999999</v>
      </c>
      <c r="CH9" s="43">
        <v>16.667629999999999</v>
      </c>
      <c r="CI9" s="43"/>
      <c r="CJ9" s="43"/>
      <c r="CK9" s="43">
        <v>16.8721</v>
      </c>
      <c r="CL9" s="43">
        <v>4.9195200000000003</v>
      </c>
      <c r="CM9" s="43"/>
      <c r="CN9" s="43"/>
      <c r="CO9" s="43">
        <v>16.508939999999999</v>
      </c>
      <c r="CP9" s="43">
        <v>292.64999999999998</v>
      </c>
      <c r="CQ9" s="43"/>
      <c r="CR9" s="43">
        <v>40.706000000000003</v>
      </c>
      <c r="CS9" s="43"/>
      <c r="CT9" s="43">
        <v>21.55</v>
      </c>
    </row>
    <row r="10" spans="1:98" ht="15.6" x14ac:dyDescent="0.3">
      <c r="A10" s="1"/>
      <c r="B10" s="42" t="s">
        <v>679</v>
      </c>
      <c r="C10" s="43"/>
      <c r="D10" s="43"/>
      <c r="E10" s="43">
        <v>30.972799999999999</v>
      </c>
      <c r="F10" s="43">
        <v>11.859</v>
      </c>
      <c r="G10" s="43"/>
      <c r="H10" s="43"/>
      <c r="I10" s="43"/>
      <c r="J10" s="43"/>
      <c r="K10" s="43">
        <v>20.0932</v>
      </c>
      <c r="L10" s="43">
        <v>27.349299999999999</v>
      </c>
      <c r="M10" s="43">
        <v>14.122</v>
      </c>
      <c r="N10" s="43">
        <v>14.1</v>
      </c>
      <c r="O10" s="43">
        <v>30.91</v>
      </c>
      <c r="P10" s="43"/>
      <c r="Q10" s="43"/>
      <c r="R10" s="43">
        <v>52.116</v>
      </c>
      <c r="S10" s="43"/>
      <c r="T10" s="43">
        <v>24.5121</v>
      </c>
      <c r="U10" s="43"/>
      <c r="V10" s="43">
        <v>0.4</v>
      </c>
      <c r="W10" s="43"/>
      <c r="X10" s="43">
        <v>147.96594999999999</v>
      </c>
      <c r="Y10" s="43"/>
      <c r="Z10" s="43">
        <v>2.9066800000000002</v>
      </c>
      <c r="AA10" s="43"/>
      <c r="AB10" s="43"/>
      <c r="AC10" s="43">
        <v>17.32</v>
      </c>
      <c r="AD10" s="43"/>
      <c r="AE10" s="43"/>
      <c r="AF10" s="43">
        <v>1</v>
      </c>
      <c r="AG10" s="43"/>
      <c r="AH10" s="43">
        <v>0.35599999999999998</v>
      </c>
      <c r="AI10" s="43"/>
      <c r="AJ10" s="43">
        <v>5.31128</v>
      </c>
      <c r="AK10" s="43">
        <v>12.733000000000001</v>
      </c>
      <c r="AL10" s="43">
        <v>0.87119999999999997</v>
      </c>
      <c r="AM10" s="43">
        <v>51.972969999999997</v>
      </c>
      <c r="AN10" s="43">
        <v>120.2745</v>
      </c>
      <c r="AO10" s="43">
        <v>28.1694</v>
      </c>
      <c r="AP10" s="43">
        <v>0.64</v>
      </c>
      <c r="AQ10" s="43">
        <v>161.85</v>
      </c>
      <c r="AR10" s="43">
        <v>25.937660000000001</v>
      </c>
      <c r="AS10" s="43">
        <v>35.900210000000001</v>
      </c>
      <c r="AT10" s="43">
        <v>35.85</v>
      </c>
      <c r="AU10" s="43"/>
      <c r="AV10" s="43">
        <v>197.56229999999999</v>
      </c>
      <c r="AW10" s="43">
        <v>35.631900000000002</v>
      </c>
      <c r="AX10" s="43"/>
      <c r="AY10" s="43">
        <v>0.23308000000000001</v>
      </c>
      <c r="AZ10" s="43"/>
      <c r="BA10" s="43">
        <v>2.1</v>
      </c>
      <c r="BB10" s="43"/>
      <c r="BC10" s="43">
        <v>70.537369999999996</v>
      </c>
      <c r="BD10" s="43"/>
      <c r="BE10" s="43">
        <v>12</v>
      </c>
      <c r="BF10" s="43"/>
      <c r="BG10" s="43"/>
      <c r="BH10" s="43"/>
      <c r="BI10" s="43">
        <v>13.990830000000001</v>
      </c>
      <c r="BJ10" s="43"/>
      <c r="BK10" s="43"/>
      <c r="BL10" s="43"/>
      <c r="BM10" s="43">
        <v>4.6319999999999997</v>
      </c>
      <c r="BN10" s="43">
        <v>39.454000000000001</v>
      </c>
      <c r="BO10" s="43">
        <v>2.2400000000000002</v>
      </c>
      <c r="BP10" s="43">
        <v>147.49025</v>
      </c>
      <c r="BQ10" s="43"/>
      <c r="BR10" s="43">
        <v>4.1420399999999997</v>
      </c>
      <c r="BS10" s="43">
        <v>120.5406</v>
      </c>
      <c r="BT10" s="43">
        <v>14.350680000000001</v>
      </c>
      <c r="BU10" s="43"/>
      <c r="BV10" s="43"/>
      <c r="BW10" s="43">
        <v>4.0072999999999999</v>
      </c>
      <c r="BX10" s="43"/>
      <c r="BY10" s="43"/>
      <c r="BZ10" s="43">
        <v>88.789460000000005</v>
      </c>
      <c r="CA10" s="43">
        <v>24.783999999999999</v>
      </c>
      <c r="CB10" s="43">
        <v>0.39500000000000002</v>
      </c>
      <c r="CC10" s="43">
        <v>0.62</v>
      </c>
      <c r="CD10" s="43">
        <v>24.54993</v>
      </c>
      <c r="CE10" s="43">
        <v>420.89679000000001</v>
      </c>
      <c r="CF10" s="43"/>
      <c r="CG10" s="43">
        <v>157.37755999999999</v>
      </c>
      <c r="CH10" s="43">
        <v>16.847529999999999</v>
      </c>
      <c r="CI10" s="43"/>
      <c r="CJ10" s="43"/>
      <c r="CK10" s="43">
        <v>17.601700000000001</v>
      </c>
      <c r="CL10" s="43">
        <v>4.9339399999999998</v>
      </c>
      <c r="CM10" s="43"/>
      <c r="CN10" s="43"/>
      <c r="CO10" s="43">
        <v>16.171869999999998</v>
      </c>
      <c r="CP10" s="43">
        <v>291.73</v>
      </c>
      <c r="CQ10" s="43"/>
      <c r="CR10" s="43">
        <v>40.563000000000002</v>
      </c>
      <c r="CS10" s="43"/>
      <c r="CT10" s="43">
        <v>21.591000000000001</v>
      </c>
    </row>
    <row r="11" spans="1:98" ht="15.6" x14ac:dyDescent="0.3">
      <c r="A11" s="1"/>
      <c r="B11" s="42" t="s">
        <v>680</v>
      </c>
      <c r="C11" s="43"/>
      <c r="D11" s="43"/>
      <c r="E11" s="43">
        <v>30.878399999999999</v>
      </c>
      <c r="F11" s="43">
        <v>12.096</v>
      </c>
      <c r="G11" s="43"/>
      <c r="H11" s="43"/>
      <c r="I11" s="43"/>
      <c r="J11" s="43"/>
      <c r="K11" s="43">
        <v>20.036899999999999</v>
      </c>
      <c r="L11" s="43">
        <v>27.369900000000001</v>
      </c>
      <c r="M11" s="43">
        <v>13.843400000000001</v>
      </c>
      <c r="N11" s="43">
        <v>14.3</v>
      </c>
      <c r="O11" s="43">
        <v>31.526</v>
      </c>
      <c r="P11" s="43"/>
      <c r="Q11" s="43"/>
      <c r="R11" s="43">
        <v>51.872</v>
      </c>
      <c r="S11" s="43"/>
      <c r="T11" s="43">
        <v>46.771299999999997</v>
      </c>
      <c r="U11" s="43"/>
      <c r="V11" s="43">
        <v>0.4</v>
      </c>
      <c r="W11" s="43"/>
      <c r="X11" s="43">
        <v>144.19551999999999</v>
      </c>
      <c r="Y11" s="43"/>
      <c r="Z11" s="43">
        <v>2.8673999999999999</v>
      </c>
      <c r="AA11" s="43"/>
      <c r="AB11" s="43"/>
      <c r="AC11" s="43">
        <v>17.190000000000001</v>
      </c>
      <c r="AD11" s="43"/>
      <c r="AE11" s="43"/>
      <c r="AF11" s="43">
        <v>1</v>
      </c>
      <c r="AG11" s="43"/>
      <c r="AH11" s="43">
        <v>0.35320000000000001</v>
      </c>
      <c r="AI11" s="43"/>
      <c r="AJ11" s="43">
        <v>5.2735900000000004</v>
      </c>
      <c r="AK11" s="43">
        <v>12.117000000000001</v>
      </c>
      <c r="AL11" s="43">
        <v>0.86480000000000001</v>
      </c>
      <c r="AM11" s="43">
        <v>52.709479999999999</v>
      </c>
      <c r="AN11" s="43">
        <v>121.62665</v>
      </c>
      <c r="AO11" s="43">
        <v>28.4801</v>
      </c>
      <c r="AP11" s="43">
        <v>0.44</v>
      </c>
      <c r="AQ11" s="43">
        <v>161.19</v>
      </c>
      <c r="AR11" s="43">
        <v>25.86824</v>
      </c>
      <c r="AS11" s="43">
        <v>36.021549999999998</v>
      </c>
      <c r="AT11" s="43">
        <v>35.29</v>
      </c>
      <c r="AU11" s="43"/>
      <c r="AV11" s="43">
        <v>195.97579999999999</v>
      </c>
      <c r="AW11" s="43">
        <v>36.1203</v>
      </c>
      <c r="AX11" s="43"/>
      <c r="AY11" s="43">
        <v>0.248</v>
      </c>
      <c r="AZ11" s="43"/>
      <c r="BA11" s="43">
        <v>2.4</v>
      </c>
      <c r="BB11" s="43"/>
      <c r="BC11" s="43">
        <v>70.252399999999994</v>
      </c>
      <c r="BD11" s="43"/>
      <c r="BE11" s="43">
        <v>12</v>
      </c>
      <c r="BF11" s="43"/>
      <c r="BG11" s="43"/>
      <c r="BH11" s="43"/>
      <c r="BI11" s="43">
        <v>14.056469999999999</v>
      </c>
      <c r="BJ11" s="43"/>
      <c r="BK11" s="43"/>
      <c r="BL11" s="43"/>
      <c r="BM11" s="43">
        <v>4.3620000000000001</v>
      </c>
      <c r="BN11" s="43">
        <v>39.293999999999997</v>
      </c>
      <c r="BO11" s="43">
        <v>2.2999999999999998</v>
      </c>
      <c r="BP11" s="43">
        <v>147.66681</v>
      </c>
      <c r="BQ11" s="43"/>
      <c r="BR11" s="43">
        <v>4.03498</v>
      </c>
      <c r="BS11" s="43">
        <v>122.4836</v>
      </c>
      <c r="BT11" s="43">
        <v>14.402419999999999</v>
      </c>
      <c r="BU11" s="43"/>
      <c r="BV11" s="43"/>
      <c r="BW11" s="43">
        <v>3.7307000000000001</v>
      </c>
      <c r="BX11" s="43"/>
      <c r="BY11" s="43"/>
      <c r="BZ11" s="43">
        <v>87.932230000000004</v>
      </c>
      <c r="CA11" s="43">
        <v>24.608000000000001</v>
      </c>
      <c r="CB11" s="43">
        <v>0.38550000000000001</v>
      </c>
      <c r="CC11" s="43">
        <v>0.6</v>
      </c>
      <c r="CD11" s="43">
        <v>24.876480000000001</v>
      </c>
      <c r="CE11" s="43">
        <v>419.02829000000003</v>
      </c>
      <c r="CF11" s="43"/>
      <c r="CG11" s="43">
        <v>156.33031</v>
      </c>
      <c r="CH11" s="43">
        <v>16.796119999999998</v>
      </c>
      <c r="CI11" s="43"/>
      <c r="CJ11" s="43"/>
      <c r="CK11" s="43">
        <v>17.251799999999999</v>
      </c>
      <c r="CL11" s="43">
        <v>4.77332</v>
      </c>
      <c r="CM11" s="43"/>
      <c r="CN11" s="43"/>
      <c r="CO11" s="43">
        <v>14.84836</v>
      </c>
      <c r="CP11" s="43">
        <v>276.47000000000003</v>
      </c>
      <c r="CQ11" s="43"/>
      <c r="CR11" s="43">
        <v>40.604999999999997</v>
      </c>
      <c r="CS11" s="43"/>
      <c r="CT11" s="43">
        <v>23.07</v>
      </c>
    </row>
    <row r="12" spans="1:98" ht="15.6" x14ac:dyDescent="0.3">
      <c r="A12" s="1"/>
      <c r="B12" s="42" t="s">
        <v>681</v>
      </c>
      <c r="C12" s="43"/>
      <c r="D12" s="43"/>
      <c r="E12" s="43">
        <v>30.788399999999999</v>
      </c>
      <c r="F12" s="43">
        <v>12.06</v>
      </c>
      <c r="G12" s="43"/>
      <c r="H12" s="43"/>
      <c r="I12" s="43"/>
      <c r="J12" s="43"/>
      <c r="K12" s="43">
        <v>19.702200000000001</v>
      </c>
      <c r="L12" s="43">
        <v>27.4237</v>
      </c>
      <c r="M12" s="43">
        <v>13.820399999999999</v>
      </c>
      <c r="N12" s="43">
        <v>13.86</v>
      </c>
      <c r="O12" s="43">
        <v>31.434000000000001</v>
      </c>
      <c r="P12" s="43"/>
      <c r="Q12" s="43"/>
      <c r="R12" s="43">
        <v>51.433999999999997</v>
      </c>
      <c r="S12" s="43"/>
      <c r="T12" s="43">
        <v>38.874299999999998</v>
      </c>
      <c r="U12" s="43"/>
      <c r="V12" s="43">
        <v>0.4</v>
      </c>
      <c r="W12" s="43"/>
      <c r="X12" s="43">
        <v>141.51469</v>
      </c>
      <c r="Y12" s="43"/>
      <c r="Z12" s="43">
        <v>3.05904</v>
      </c>
      <c r="AA12" s="43"/>
      <c r="AB12" s="43"/>
      <c r="AC12" s="43">
        <v>16.96</v>
      </c>
      <c r="AD12" s="43"/>
      <c r="AE12" s="43"/>
      <c r="AF12" s="43">
        <v>1</v>
      </c>
      <c r="AG12" s="43"/>
      <c r="AH12" s="43">
        <v>0.33629999999999999</v>
      </c>
      <c r="AI12" s="43"/>
      <c r="AJ12" s="43">
        <v>5.2218400000000003</v>
      </c>
      <c r="AK12" s="43">
        <v>12.634</v>
      </c>
      <c r="AL12" s="43">
        <v>0.85780000000000001</v>
      </c>
      <c r="AM12" s="43">
        <v>51.46651</v>
      </c>
      <c r="AN12" s="43">
        <v>121.88930000000001</v>
      </c>
      <c r="AO12" s="43">
        <v>28.5824</v>
      </c>
      <c r="AP12" s="43">
        <v>0.41</v>
      </c>
      <c r="AQ12" s="43">
        <v>156.16</v>
      </c>
      <c r="AR12" s="43">
        <v>25.811679999999999</v>
      </c>
      <c r="AS12" s="43">
        <v>35.689360000000001</v>
      </c>
      <c r="AT12" s="43">
        <v>34.659999999999997</v>
      </c>
      <c r="AU12" s="43"/>
      <c r="AV12" s="43">
        <v>194.63059999999999</v>
      </c>
      <c r="AW12" s="43">
        <v>36.160299999999999</v>
      </c>
      <c r="AX12" s="43"/>
      <c r="AY12" s="43">
        <v>0.18962999999999999</v>
      </c>
      <c r="AZ12" s="43"/>
      <c r="BA12" s="43">
        <v>2.4</v>
      </c>
      <c r="BB12" s="43"/>
      <c r="BC12" s="43">
        <v>70.30735</v>
      </c>
      <c r="BD12" s="43"/>
      <c r="BE12" s="43">
        <v>12</v>
      </c>
      <c r="BF12" s="43"/>
      <c r="BG12" s="43"/>
      <c r="BH12" s="43"/>
      <c r="BI12" s="43">
        <v>14.199719999999999</v>
      </c>
      <c r="BJ12" s="43"/>
      <c r="BK12" s="43"/>
      <c r="BL12" s="43"/>
      <c r="BM12" s="43">
        <v>4.3259999999999996</v>
      </c>
      <c r="BN12" s="43">
        <v>45.097999999999999</v>
      </c>
      <c r="BO12" s="43">
        <v>2.29</v>
      </c>
      <c r="BP12" s="43">
        <v>147.44776999999999</v>
      </c>
      <c r="BQ12" s="43"/>
      <c r="BR12" s="43">
        <v>3.9477199999999999</v>
      </c>
      <c r="BS12" s="43">
        <v>122.9123</v>
      </c>
      <c r="BT12" s="43">
        <v>14.43046</v>
      </c>
      <c r="BU12" s="43"/>
      <c r="BV12" s="43"/>
      <c r="BW12" s="43">
        <v>3.87202</v>
      </c>
      <c r="BX12" s="43"/>
      <c r="BY12" s="43"/>
      <c r="BZ12" s="43">
        <v>88.404030000000006</v>
      </c>
      <c r="CA12" s="43">
        <v>24.63</v>
      </c>
      <c r="CB12" s="43">
        <v>0.38379999999999997</v>
      </c>
      <c r="CC12" s="43">
        <v>0.59</v>
      </c>
      <c r="CD12" s="43">
        <v>25.179549999999999</v>
      </c>
      <c r="CE12" s="43">
        <v>414.24642999999998</v>
      </c>
      <c r="CF12" s="43"/>
      <c r="CG12" s="43">
        <v>153.94444999999999</v>
      </c>
      <c r="CH12" s="43">
        <v>16.52599</v>
      </c>
      <c r="CI12" s="43"/>
      <c r="CJ12" s="43"/>
      <c r="CK12" s="43">
        <v>16.695699999999999</v>
      </c>
      <c r="CL12" s="43">
        <v>4.6438600000000001</v>
      </c>
      <c r="CM12" s="43"/>
      <c r="CN12" s="43"/>
      <c r="CO12" s="43">
        <v>15.47814</v>
      </c>
      <c r="CP12" s="43">
        <v>277.52999999999997</v>
      </c>
      <c r="CQ12" s="43"/>
      <c r="CR12" s="43">
        <v>40.39</v>
      </c>
      <c r="CS12" s="43"/>
      <c r="CT12" s="43">
        <v>26.629000000000001</v>
      </c>
    </row>
    <row r="13" spans="1:98" ht="15.6" x14ac:dyDescent="0.3">
      <c r="A13" s="1"/>
      <c r="B13" s="42" t="s">
        <v>682</v>
      </c>
      <c r="C13" s="43"/>
      <c r="D13" s="43"/>
      <c r="E13" s="43">
        <v>30.477900000000002</v>
      </c>
      <c r="F13" s="43">
        <v>12.186</v>
      </c>
      <c r="G13" s="43"/>
      <c r="H13" s="43"/>
      <c r="I13" s="43"/>
      <c r="J13" s="43"/>
      <c r="K13" s="43">
        <v>17.646599999999999</v>
      </c>
      <c r="L13" s="43">
        <v>27.132200000000001</v>
      </c>
      <c r="M13" s="43">
        <v>14.2033</v>
      </c>
      <c r="N13" s="43">
        <v>13.85</v>
      </c>
      <c r="O13" s="43">
        <v>31.402000000000001</v>
      </c>
      <c r="P13" s="43"/>
      <c r="Q13" s="43"/>
      <c r="R13" s="43">
        <v>51.558</v>
      </c>
      <c r="S13" s="43"/>
      <c r="T13" s="43">
        <v>34.424100000000003</v>
      </c>
      <c r="U13" s="43"/>
      <c r="V13" s="43">
        <v>0.4</v>
      </c>
      <c r="W13" s="43"/>
      <c r="X13" s="43">
        <v>120.74088</v>
      </c>
      <c r="Y13" s="43"/>
      <c r="Z13" s="43">
        <v>3.1829200000000002</v>
      </c>
      <c r="AA13" s="43"/>
      <c r="AB13" s="43"/>
      <c r="AC13" s="43">
        <v>16.850000000000001</v>
      </c>
      <c r="AD13" s="43"/>
      <c r="AE13" s="43"/>
      <c r="AF13" s="43">
        <v>1</v>
      </c>
      <c r="AG13" s="43"/>
      <c r="AH13" s="43">
        <v>0.33489999999999998</v>
      </c>
      <c r="AI13" s="43"/>
      <c r="AJ13" s="43">
        <v>4.8159200000000002</v>
      </c>
      <c r="AK13" s="43">
        <v>12.545999999999999</v>
      </c>
      <c r="AL13" s="43">
        <v>0.84119999999999995</v>
      </c>
      <c r="AM13" s="43">
        <v>52.541780000000003</v>
      </c>
      <c r="AN13" s="43">
        <v>123.70076</v>
      </c>
      <c r="AO13" s="43">
        <v>27.547999999999998</v>
      </c>
      <c r="AP13" s="43">
        <v>0.67</v>
      </c>
      <c r="AQ13" s="43">
        <v>157.84</v>
      </c>
      <c r="AR13" s="43">
        <v>25.854669999999999</v>
      </c>
      <c r="AS13" s="43">
        <v>35.394840000000002</v>
      </c>
      <c r="AT13" s="43">
        <v>34.22</v>
      </c>
      <c r="AU13" s="43"/>
      <c r="AV13" s="43">
        <v>196.9127</v>
      </c>
      <c r="AW13" s="43">
        <v>36.654499999999999</v>
      </c>
      <c r="AX13" s="43"/>
      <c r="AY13" s="43">
        <v>0.25031999999999999</v>
      </c>
      <c r="AZ13" s="43"/>
      <c r="BA13" s="43">
        <v>1.7</v>
      </c>
      <c r="BB13" s="43"/>
      <c r="BC13" s="43">
        <v>70.340339999999998</v>
      </c>
      <c r="BD13" s="43"/>
      <c r="BE13" s="43">
        <v>12</v>
      </c>
      <c r="BF13" s="43"/>
      <c r="BG13" s="43"/>
      <c r="BH13" s="43"/>
      <c r="BI13" s="43">
        <v>14.12064</v>
      </c>
      <c r="BJ13" s="43"/>
      <c r="BK13" s="43"/>
      <c r="BL13" s="43"/>
      <c r="BM13" s="43">
        <v>4.633</v>
      </c>
      <c r="BN13" s="43">
        <v>48.56</v>
      </c>
      <c r="BO13" s="43">
        <v>2.2599999999999998</v>
      </c>
      <c r="BP13" s="43">
        <v>147.77227999999999</v>
      </c>
      <c r="BQ13" s="43"/>
      <c r="BR13" s="43">
        <v>3.98678</v>
      </c>
      <c r="BS13" s="43">
        <v>124.4736</v>
      </c>
      <c r="BT13" s="43">
        <v>14.503299999999999</v>
      </c>
      <c r="BU13" s="43"/>
      <c r="BV13" s="43"/>
      <c r="BW13" s="43">
        <v>3.9659300000000002</v>
      </c>
      <c r="BX13" s="43"/>
      <c r="BY13" s="43"/>
      <c r="BZ13" s="43">
        <v>88.096760000000003</v>
      </c>
      <c r="CA13" s="43">
        <v>24.658000000000001</v>
      </c>
      <c r="CB13" s="43">
        <v>0.376</v>
      </c>
      <c r="CC13" s="43">
        <v>0.6</v>
      </c>
      <c r="CD13" s="43">
        <v>25.3352</v>
      </c>
      <c r="CE13" s="43">
        <v>411.42182000000003</v>
      </c>
      <c r="CF13" s="43"/>
      <c r="CG13" s="43">
        <v>158.85130000000001</v>
      </c>
      <c r="CH13" s="43">
        <v>16.72118</v>
      </c>
      <c r="CI13" s="43"/>
      <c r="CJ13" s="43"/>
      <c r="CK13" s="43">
        <v>16.835000000000001</v>
      </c>
      <c r="CL13" s="43">
        <v>4.6252899999999997</v>
      </c>
      <c r="CM13" s="43"/>
      <c r="CN13" s="43"/>
      <c r="CO13" s="43">
        <v>15.954499999999999</v>
      </c>
      <c r="CP13" s="43">
        <v>288.14999999999998</v>
      </c>
      <c r="CQ13" s="43"/>
      <c r="CR13" s="43">
        <v>40.371000000000002</v>
      </c>
      <c r="CS13" s="43"/>
      <c r="CT13" s="43">
        <v>26.776</v>
      </c>
    </row>
    <row r="14" spans="1:98" ht="15.6" x14ac:dyDescent="0.3">
      <c r="A14" s="1"/>
      <c r="B14" s="42" t="s">
        <v>683</v>
      </c>
      <c r="C14" s="43"/>
      <c r="D14" s="43"/>
      <c r="E14" s="43">
        <v>30.456499999999998</v>
      </c>
      <c r="F14" s="43">
        <v>12.662000000000001</v>
      </c>
      <c r="G14" s="43"/>
      <c r="H14" s="43"/>
      <c r="I14" s="43"/>
      <c r="J14" s="43"/>
      <c r="K14" s="43">
        <v>19.907900000000001</v>
      </c>
      <c r="L14" s="43">
        <v>26.478899999999999</v>
      </c>
      <c r="M14" s="43">
        <v>13.573700000000001</v>
      </c>
      <c r="N14" s="43">
        <v>14.35</v>
      </c>
      <c r="O14" s="43">
        <v>31.558</v>
      </c>
      <c r="P14" s="43"/>
      <c r="Q14" s="43"/>
      <c r="R14" s="43">
        <v>51.52</v>
      </c>
      <c r="S14" s="43"/>
      <c r="T14" s="43">
        <v>48.761800000000001</v>
      </c>
      <c r="U14" s="43"/>
      <c r="V14" s="43">
        <v>0.4</v>
      </c>
      <c r="W14" s="43"/>
      <c r="X14" s="43">
        <v>113.47020000000001</v>
      </c>
      <c r="Y14" s="43"/>
      <c r="Z14" s="43">
        <v>3.0836700000000001</v>
      </c>
      <c r="AA14" s="43"/>
      <c r="AB14" s="43"/>
      <c r="AC14" s="43">
        <v>15.46</v>
      </c>
      <c r="AD14" s="43"/>
      <c r="AE14" s="43"/>
      <c r="AF14" s="43">
        <v>0.9</v>
      </c>
      <c r="AG14" s="43"/>
      <c r="AH14" s="43">
        <v>0.34260000000000002</v>
      </c>
      <c r="AI14" s="43"/>
      <c r="AJ14" s="43">
        <v>5.0571900000000003</v>
      </c>
      <c r="AK14" s="43">
        <v>12.465999999999999</v>
      </c>
      <c r="AL14" s="43">
        <v>0.81510000000000005</v>
      </c>
      <c r="AM14" s="43">
        <v>51.229730000000004</v>
      </c>
      <c r="AN14" s="43">
        <v>123.93308</v>
      </c>
      <c r="AO14" s="43">
        <v>27.945499999999999</v>
      </c>
      <c r="AP14" s="43">
        <v>0.48</v>
      </c>
      <c r="AQ14" s="43">
        <v>160.26</v>
      </c>
      <c r="AR14" s="43">
        <v>25.787839999999999</v>
      </c>
      <c r="AS14" s="43">
        <v>35.780729999999998</v>
      </c>
      <c r="AT14" s="43">
        <v>34.520000000000003</v>
      </c>
      <c r="AU14" s="43"/>
      <c r="AV14" s="43">
        <v>196.96190000000001</v>
      </c>
      <c r="AW14" s="43">
        <v>34.579700000000003</v>
      </c>
      <c r="AX14" s="43"/>
      <c r="AY14" s="43">
        <v>0.19969000000000001</v>
      </c>
      <c r="AZ14" s="43"/>
      <c r="BA14" s="43">
        <v>1.9</v>
      </c>
      <c r="BB14" s="43"/>
      <c r="BC14" s="43">
        <v>69.229370000000003</v>
      </c>
      <c r="BD14" s="43"/>
      <c r="BE14" s="43">
        <v>12</v>
      </c>
      <c r="BF14" s="43"/>
      <c r="BG14" s="43"/>
      <c r="BH14" s="43"/>
      <c r="BI14" s="43">
        <v>14.14439</v>
      </c>
      <c r="BJ14" s="43"/>
      <c r="BK14" s="43"/>
      <c r="BL14" s="43"/>
      <c r="BM14" s="43">
        <v>4.3209999999999997</v>
      </c>
      <c r="BN14" s="43">
        <v>47.98</v>
      </c>
      <c r="BO14" s="43">
        <v>2.29</v>
      </c>
      <c r="BP14" s="43">
        <v>144.83233000000001</v>
      </c>
      <c r="BQ14" s="43"/>
      <c r="BR14" s="43">
        <v>4.0428300000000004</v>
      </c>
      <c r="BS14" s="43">
        <v>121.6343</v>
      </c>
      <c r="BT14" s="43">
        <v>14.454499999999999</v>
      </c>
      <c r="BU14" s="43"/>
      <c r="BV14" s="43"/>
      <c r="BW14" s="43">
        <v>4.0273599999999998</v>
      </c>
      <c r="BX14" s="43"/>
      <c r="BY14" s="43"/>
      <c r="BZ14" s="43">
        <v>88.590800000000002</v>
      </c>
      <c r="CA14" s="43">
        <v>24.585999999999999</v>
      </c>
      <c r="CB14" s="43">
        <v>0.36830000000000002</v>
      </c>
      <c r="CC14" s="43">
        <v>0.59</v>
      </c>
      <c r="CD14" s="43">
        <v>24.657910000000001</v>
      </c>
      <c r="CE14" s="43">
        <v>414.83618999999999</v>
      </c>
      <c r="CF14" s="43"/>
      <c r="CG14" s="43">
        <v>163.25182000000001</v>
      </c>
      <c r="CH14" s="43">
        <v>16.784269999999999</v>
      </c>
      <c r="CI14" s="43"/>
      <c r="CJ14" s="43"/>
      <c r="CK14" s="43">
        <v>17.502300000000002</v>
      </c>
      <c r="CL14" s="43">
        <v>4.6440299999999999</v>
      </c>
      <c r="CM14" s="43"/>
      <c r="CN14" s="43"/>
      <c r="CO14" s="43">
        <v>16.344850000000001</v>
      </c>
      <c r="CP14" s="43">
        <v>278.26</v>
      </c>
      <c r="CQ14" s="43"/>
      <c r="CR14" s="43">
        <v>39.845999999999997</v>
      </c>
      <c r="CS14" s="43"/>
      <c r="CT14" s="43">
        <v>26.928000000000001</v>
      </c>
    </row>
    <row r="15" spans="1:98" ht="15.6" x14ac:dyDescent="0.3">
      <c r="A15" s="1"/>
      <c r="B15" s="42" t="s">
        <v>684</v>
      </c>
      <c r="C15" s="43"/>
      <c r="D15" s="43"/>
      <c r="E15" s="43">
        <v>30.4879</v>
      </c>
      <c r="F15" s="43">
        <v>12.44</v>
      </c>
      <c r="G15" s="43"/>
      <c r="H15" s="43"/>
      <c r="I15" s="43"/>
      <c r="J15" s="43"/>
      <c r="K15" s="43">
        <v>20.116499999999998</v>
      </c>
      <c r="L15" s="43">
        <v>26.883299999999998</v>
      </c>
      <c r="M15" s="43">
        <v>13.2461</v>
      </c>
      <c r="N15" s="43">
        <v>13.98</v>
      </c>
      <c r="O15" s="43">
        <v>31.78</v>
      </c>
      <c r="P15" s="43"/>
      <c r="Q15" s="43"/>
      <c r="R15" s="43">
        <v>51.442</v>
      </c>
      <c r="S15" s="43"/>
      <c r="T15" s="43">
        <v>44.467599999999997</v>
      </c>
      <c r="U15" s="43"/>
      <c r="V15" s="43">
        <v>0.4</v>
      </c>
      <c r="W15" s="43"/>
      <c r="X15" s="43">
        <v>131.29023000000001</v>
      </c>
      <c r="Y15" s="43"/>
      <c r="Z15" s="43">
        <v>3.05518</v>
      </c>
      <c r="AA15" s="43"/>
      <c r="AB15" s="43"/>
      <c r="AC15" s="43">
        <v>14.24</v>
      </c>
      <c r="AD15" s="43"/>
      <c r="AE15" s="43"/>
      <c r="AF15" s="43">
        <v>1</v>
      </c>
      <c r="AG15" s="43"/>
      <c r="AH15" s="43">
        <v>0.34360000000000002</v>
      </c>
      <c r="AI15" s="43"/>
      <c r="AJ15" s="43">
        <v>5.19055</v>
      </c>
      <c r="AK15" s="43">
        <v>12.231</v>
      </c>
      <c r="AL15" s="43">
        <v>0.81359999999999999</v>
      </c>
      <c r="AM15" s="43">
        <v>51.49821</v>
      </c>
      <c r="AN15" s="43">
        <v>123.33136</v>
      </c>
      <c r="AO15" s="43">
        <v>28.082899999999999</v>
      </c>
      <c r="AP15" s="43">
        <v>0.18</v>
      </c>
      <c r="AQ15" s="43">
        <v>165.18</v>
      </c>
      <c r="AR15" s="43">
        <v>25.917840000000002</v>
      </c>
      <c r="AS15" s="43">
        <v>35.777050000000003</v>
      </c>
      <c r="AT15" s="43">
        <v>33.950000000000003</v>
      </c>
      <c r="AU15" s="43"/>
      <c r="AV15" s="43">
        <v>196.59229999999999</v>
      </c>
      <c r="AW15" s="43">
        <v>36.69</v>
      </c>
      <c r="AX15" s="43"/>
      <c r="AY15" s="43">
        <v>0.18631</v>
      </c>
      <c r="AZ15" s="43"/>
      <c r="BA15" s="43">
        <v>1.8</v>
      </c>
      <c r="BB15" s="43"/>
      <c r="BC15" s="43">
        <v>69.382040000000003</v>
      </c>
      <c r="BD15" s="43"/>
      <c r="BE15" s="43">
        <v>12</v>
      </c>
      <c r="BF15" s="43"/>
      <c r="BG15" s="43"/>
      <c r="BH15" s="43"/>
      <c r="BI15" s="43">
        <v>14.097009999999999</v>
      </c>
      <c r="BJ15" s="43"/>
      <c r="BK15" s="43"/>
      <c r="BL15" s="43"/>
      <c r="BM15" s="43">
        <v>4.3259999999999996</v>
      </c>
      <c r="BN15" s="43">
        <v>47.966999999999999</v>
      </c>
      <c r="BO15" s="43">
        <v>2.36</v>
      </c>
      <c r="BP15" s="43">
        <v>147.14973000000001</v>
      </c>
      <c r="BQ15" s="43"/>
      <c r="BR15" s="43">
        <v>3.9499499999999999</v>
      </c>
      <c r="BS15" s="43">
        <v>119.8852</v>
      </c>
      <c r="BT15" s="43">
        <v>14.15634</v>
      </c>
      <c r="BU15" s="43"/>
      <c r="BV15" s="43"/>
      <c r="BW15" s="43">
        <v>3.8865599999999998</v>
      </c>
      <c r="BX15" s="43"/>
      <c r="BY15" s="43"/>
      <c r="BZ15" s="43">
        <v>89.008129999999994</v>
      </c>
      <c r="CA15" s="43">
        <v>24.512</v>
      </c>
      <c r="CB15" s="43">
        <v>0.36620000000000003</v>
      </c>
      <c r="CC15" s="43">
        <v>0.63</v>
      </c>
      <c r="CD15" s="43">
        <v>24.948329999999999</v>
      </c>
      <c r="CE15" s="43">
        <v>414.48777000000001</v>
      </c>
      <c r="CF15" s="43"/>
      <c r="CG15" s="43">
        <v>155.80158</v>
      </c>
      <c r="CH15" s="43">
        <v>17.17474</v>
      </c>
      <c r="CI15" s="43"/>
      <c r="CJ15" s="43"/>
      <c r="CK15" s="43">
        <v>16.9422</v>
      </c>
      <c r="CL15" s="43">
        <v>4.70038</v>
      </c>
      <c r="CM15" s="43"/>
      <c r="CN15" s="43"/>
      <c r="CO15" s="43">
        <v>16.140799999999999</v>
      </c>
      <c r="CP15" s="43">
        <v>283.2</v>
      </c>
      <c r="CQ15" s="43"/>
      <c r="CR15" s="43">
        <v>39.664999999999999</v>
      </c>
      <c r="CS15" s="43"/>
      <c r="CT15" s="43">
        <v>27.048999999999999</v>
      </c>
    </row>
    <row r="16" spans="1:98" ht="15.6" x14ac:dyDescent="0.3">
      <c r="A16" s="1"/>
      <c r="B16" s="42" t="s">
        <v>685</v>
      </c>
      <c r="C16" s="43"/>
      <c r="D16" s="43"/>
      <c r="E16" s="43">
        <v>30.650300000000001</v>
      </c>
      <c r="F16" s="43">
        <v>12.211</v>
      </c>
      <c r="G16" s="43"/>
      <c r="H16" s="43"/>
      <c r="I16" s="43"/>
      <c r="J16" s="43"/>
      <c r="K16" s="43">
        <v>19.769500000000001</v>
      </c>
      <c r="L16" s="43">
        <v>27.249600000000001</v>
      </c>
      <c r="M16" s="43">
        <v>14.6302</v>
      </c>
      <c r="N16" s="43">
        <v>14.01</v>
      </c>
      <c r="O16" s="43">
        <v>31.48</v>
      </c>
      <c r="P16" s="43"/>
      <c r="Q16" s="43"/>
      <c r="R16" s="43">
        <v>51.459000000000003</v>
      </c>
      <c r="S16" s="43"/>
      <c r="T16" s="43">
        <v>47.512900000000002</v>
      </c>
      <c r="U16" s="43"/>
      <c r="V16" s="43">
        <v>0.4</v>
      </c>
      <c r="W16" s="43"/>
      <c r="X16" s="43">
        <v>149.51759000000001</v>
      </c>
      <c r="Y16" s="43"/>
      <c r="Z16" s="43">
        <v>3.0627599999999999</v>
      </c>
      <c r="AA16" s="43"/>
      <c r="AB16" s="43"/>
      <c r="AC16" s="43">
        <v>13.55</v>
      </c>
      <c r="AD16" s="43"/>
      <c r="AE16" s="43"/>
      <c r="AF16" s="43">
        <v>1</v>
      </c>
      <c r="AG16" s="43"/>
      <c r="AH16" s="43">
        <v>0.3453</v>
      </c>
      <c r="AI16" s="43"/>
      <c r="AJ16" s="43">
        <v>5.2815200000000004</v>
      </c>
      <c r="AK16" s="43">
        <v>12.766999999999999</v>
      </c>
      <c r="AL16" s="43">
        <v>0.81499999999999995</v>
      </c>
      <c r="AM16" s="43">
        <v>51.800649999999997</v>
      </c>
      <c r="AN16" s="43">
        <v>121.63348000000001</v>
      </c>
      <c r="AO16" s="43">
        <v>27.816400000000002</v>
      </c>
      <c r="AP16" s="43">
        <v>1.65</v>
      </c>
      <c r="AQ16" s="43">
        <v>161.52000000000001</v>
      </c>
      <c r="AR16" s="43">
        <v>25.849170000000001</v>
      </c>
      <c r="AS16" s="43">
        <v>36.460790000000003</v>
      </c>
      <c r="AT16" s="43">
        <v>33.18</v>
      </c>
      <c r="AU16" s="43"/>
      <c r="AV16" s="43">
        <v>195.66540000000001</v>
      </c>
      <c r="AW16" s="43">
        <v>36.269500000000001</v>
      </c>
      <c r="AX16" s="43"/>
      <c r="AY16" s="43">
        <v>0.21052999999999999</v>
      </c>
      <c r="AZ16" s="43"/>
      <c r="BA16" s="43">
        <v>1.81</v>
      </c>
      <c r="BB16" s="43"/>
      <c r="BC16" s="43">
        <v>69.646320000000003</v>
      </c>
      <c r="BD16" s="43"/>
      <c r="BE16" s="43">
        <v>12</v>
      </c>
      <c r="BF16" s="43"/>
      <c r="BG16" s="43"/>
      <c r="BH16" s="43"/>
      <c r="BI16" s="43">
        <v>13.986050000000001</v>
      </c>
      <c r="BJ16" s="43"/>
      <c r="BK16" s="43"/>
      <c r="BL16" s="43"/>
      <c r="BM16" s="43">
        <v>4.2359999999999998</v>
      </c>
      <c r="BN16" s="43">
        <v>48.357999999999997</v>
      </c>
      <c r="BO16" s="43">
        <v>2.23</v>
      </c>
      <c r="BP16" s="43">
        <v>147.52846</v>
      </c>
      <c r="BQ16" s="43"/>
      <c r="BR16" s="43">
        <v>3.9434499999999999</v>
      </c>
      <c r="BS16" s="43">
        <v>123.4986</v>
      </c>
      <c r="BT16" s="43">
        <v>13.60094</v>
      </c>
      <c r="BU16" s="43"/>
      <c r="BV16" s="43"/>
      <c r="BW16" s="43">
        <v>3.9036599999999999</v>
      </c>
      <c r="BX16" s="43"/>
      <c r="BY16" s="43"/>
      <c r="BZ16" s="43">
        <v>89.383409999999998</v>
      </c>
      <c r="CA16" s="43">
        <v>24.419</v>
      </c>
      <c r="CB16" s="43">
        <v>0.35959999999999998</v>
      </c>
      <c r="CC16" s="43">
        <v>0.59</v>
      </c>
      <c r="CD16" s="43">
        <v>23.71162</v>
      </c>
      <c r="CE16" s="43">
        <v>416.64263</v>
      </c>
      <c r="CF16" s="43"/>
      <c r="CG16" s="43">
        <v>159.89223000000001</v>
      </c>
      <c r="CH16" s="43">
        <v>17.754899999999999</v>
      </c>
      <c r="CI16" s="43"/>
      <c r="CJ16" s="43"/>
      <c r="CK16" s="43">
        <v>17.037099999999999</v>
      </c>
      <c r="CL16" s="43">
        <v>4.9355700000000002</v>
      </c>
      <c r="CM16" s="43"/>
      <c r="CN16" s="43"/>
      <c r="CO16" s="43">
        <v>16.052879999999998</v>
      </c>
      <c r="CP16" s="43">
        <v>289.16000000000003</v>
      </c>
      <c r="CQ16" s="43"/>
      <c r="CR16" s="43">
        <v>39.659999999999997</v>
      </c>
      <c r="CS16" s="43"/>
      <c r="CT16" s="43">
        <v>27.012</v>
      </c>
    </row>
    <row r="17" spans="1:98" ht="15.6" x14ac:dyDescent="0.3">
      <c r="A17" s="1"/>
      <c r="B17" s="42" t="s">
        <v>686</v>
      </c>
      <c r="C17" s="43"/>
      <c r="D17" s="43"/>
      <c r="E17" s="43">
        <v>30.470400000000001</v>
      </c>
      <c r="F17" s="43">
        <v>11.702</v>
      </c>
      <c r="G17" s="43"/>
      <c r="H17" s="43"/>
      <c r="I17" s="43"/>
      <c r="J17" s="43"/>
      <c r="K17" s="43">
        <v>19.303699999999999</v>
      </c>
      <c r="L17" s="43">
        <v>27.661300000000001</v>
      </c>
      <c r="M17" s="43">
        <v>15.213699999999999</v>
      </c>
      <c r="N17" s="43">
        <v>14.04</v>
      </c>
      <c r="O17" s="43">
        <v>32.741999999999997</v>
      </c>
      <c r="P17" s="43"/>
      <c r="Q17" s="43"/>
      <c r="R17" s="43">
        <v>51.561999999999998</v>
      </c>
      <c r="S17" s="43"/>
      <c r="T17" s="43">
        <v>39.723199999999999</v>
      </c>
      <c r="U17" s="43"/>
      <c r="V17" s="43">
        <v>0.4</v>
      </c>
      <c r="W17" s="43"/>
      <c r="X17" s="43">
        <v>146.73559</v>
      </c>
      <c r="Y17" s="43"/>
      <c r="Z17" s="43">
        <v>3.0780400000000001</v>
      </c>
      <c r="AA17" s="43"/>
      <c r="AB17" s="43"/>
      <c r="AC17" s="43">
        <v>14.26</v>
      </c>
      <c r="AD17" s="43"/>
      <c r="AE17" s="43"/>
      <c r="AF17" s="43">
        <v>1</v>
      </c>
      <c r="AG17" s="43"/>
      <c r="AH17" s="43">
        <v>0.34470000000000001</v>
      </c>
      <c r="AI17" s="43"/>
      <c r="AJ17" s="43">
        <v>5.03627</v>
      </c>
      <c r="AK17" s="43">
        <v>13.007999999999999</v>
      </c>
      <c r="AL17" s="43">
        <v>0.81340000000000001</v>
      </c>
      <c r="AM17" s="43">
        <v>53.314799999999998</v>
      </c>
      <c r="AN17" s="43">
        <v>122.81247999999999</v>
      </c>
      <c r="AO17" s="43">
        <v>27.9255</v>
      </c>
      <c r="AP17" s="43">
        <v>2.1</v>
      </c>
      <c r="AQ17" s="43">
        <v>163.68</v>
      </c>
      <c r="AR17" s="43">
        <v>25.788530000000002</v>
      </c>
      <c r="AS17" s="43">
        <v>34.840240000000001</v>
      </c>
      <c r="AT17" s="43">
        <v>33.47</v>
      </c>
      <c r="AU17" s="43"/>
      <c r="AV17" s="43">
        <v>196.2533</v>
      </c>
      <c r="AW17" s="43">
        <v>32.016300000000001</v>
      </c>
      <c r="AX17" s="43"/>
      <c r="AY17" s="43">
        <v>0.21157000000000001</v>
      </c>
      <c r="AZ17" s="43"/>
      <c r="BA17" s="43">
        <v>2.4</v>
      </c>
      <c r="BB17" s="43"/>
      <c r="BC17" s="43">
        <v>69.79974</v>
      </c>
      <c r="BD17" s="43"/>
      <c r="BE17" s="43">
        <v>12</v>
      </c>
      <c r="BF17" s="43"/>
      <c r="BG17" s="43"/>
      <c r="BH17" s="43"/>
      <c r="BI17" s="43">
        <v>13.21523</v>
      </c>
      <c r="BJ17" s="43"/>
      <c r="BK17" s="43"/>
      <c r="BL17" s="43"/>
      <c r="BM17" s="43">
        <v>4.2130000000000001</v>
      </c>
      <c r="BN17" s="43">
        <v>48.531999999999996</v>
      </c>
      <c r="BO17" s="43">
        <v>2.13</v>
      </c>
      <c r="BP17" s="43">
        <v>146.61394999999999</v>
      </c>
      <c r="BQ17" s="43"/>
      <c r="BR17" s="43">
        <v>3.9007800000000001</v>
      </c>
      <c r="BS17" s="43">
        <v>124.73950000000001</v>
      </c>
      <c r="BT17" s="43">
        <v>13.70457</v>
      </c>
      <c r="BU17" s="43"/>
      <c r="BV17" s="43"/>
      <c r="BW17" s="43">
        <v>4.3754099999999996</v>
      </c>
      <c r="BX17" s="43"/>
      <c r="BY17" s="43"/>
      <c r="BZ17" s="43">
        <v>91.014409999999998</v>
      </c>
      <c r="CA17" s="43">
        <v>24.474</v>
      </c>
      <c r="CB17" s="43">
        <v>0.35139999999999999</v>
      </c>
      <c r="CC17" s="43">
        <v>0.61</v>
      </c>
      <c r="CD17" s="43">
        <v>24.318259999999999</v>
      </c>
      <c r="CE17" s="43">
        <v>414.57914</v>
      </c>
      <c r="CF17" s="43"/>
      <c r="CG17" s="43">
        <v>159.673</v>
      </c>
      <c r="CH17" s="43">
        <v>17.632259999999999</v>
      </c>
      <c r="CI17" s="43"/>
      <c r="CJ17" s="43"/>
      <c r="CK17" s="43">
        <v>16.803699999999999</v>
      </c>
      <c r="CL17" s="43">
        <v>4.9494499999999997</v>
      </c>
      <c r="CM17" s="43"/>
      <c r="CN17" s="43"/>
      <c r="CO17" s="43">
        <v>14.71494</v>
      </c>
      <c r="CP17" s="43">
        <v>291.17</v>
      </c>
      <c r="CQ17" s="43"/>
      <c r="CR17" s="43">
        <v>40.216000000000001</v>
      </c>
      <c r="CS17" s="43"/>
      <c r="CT17" s="43">
        <v>26.899000000000001</v>
      </c>
    </row>
    <row r="18" spans="1:98" ht="15.6" x14ac:dyDescent="0.3">
      <c r="A18" s="1"/>
      <c r="B18" s="42" t="s">
        <v>687</v>
      </c>
      <c r="C18" s="43"/>
      <c r="D18" s="43"/>
      <c r="E18" s="43">
        <v>22.995899999999999</v>
      </c>
      <c r="F18" s="43">
        <v>10.638999999999999</v>
      </c>
      <c r="G18" s="43"/>
      <c r="H18" s="43"/>
      <c r="I18" s="43"/>
      <c r="J18" s="43"/>
      <c r="K18" s="43">
        <v>19.204699999999999</v>
      </c>
      <c r="L18" s="43">
        <v>27.477599999999999</v>
      </c>
      <c r="M18" s="43">
        <v>15.490600000000001</v>
      </c>
      <c r="N18" s="43">
        <v>13.59</v>
      </c>
      <c r="O18" s="43">
        <v>33.271999999999998</v>
      </c>
      <c r="P18" s="43"/>
      <c r="Q18" s="43"/>
      <c r="R18" s="43">
        <v>51.459000000000003</v>
      </c>
      <c r="S18" s="43"/>
      <c r="T18" s="43">
        <v>41.969900000000003</v>
      </c>
      <c r="U18" s="43"/>
      <c r="V18" s="43">
        <v>0.4</v>
      </c>
      <c r="W18" s="43"/>
      <c r="X18" s="43">
        <v>149.99177</v>
      </c>
      <c r="Y18" s="43"/>
      <c r="Z18" s="43">
        <v>3.07219</v>
      </c>
      <c r="AA18" s="43"/>
      <c r="AB18" s="43"/>
      <c r="AC18" s="43">
        <v>14.69</v>
      </c>
      <c r="AD18" s="43"/>
      <c r="AE18" s="43"/>
      <c r="AF18" s="43">
        <v>1</v>
      </c>
      <c r="AG18" s="43"/>
      <c r="AH18" s="43">
        <v>0.35099999999999998</v>
      </c>
      <c r="AI18" s="43"/>
      <c r="AJ18" s="43">
        <v>5.0886500000000003</v>
      </c>
      <c r="AK18" s="43">
        <v>13.425000000000001</v>
      </c>
      <c r="AL18" s="43">
        <v>0.80789999999999995</v>
      </c>
      <c r="AM18" s="43">
        <v>51.346409999999999</v>
      </c>
      <c r="AN18" s="43">
        <v>122.48748000000001</v>
      </c>
      <c r="AO18" s="43">
        <v>27.4405</v>
      </c>
      <c r="AP18" s="43">
        <v>1.93</v>
      </c>
      <c r="AQ18" s="43">
        <v>163.57</v>
      </c>
      <c r="AR18" s="43">
        <v>25.958839999999999</v>
      </c>
      <c r="AS18" s="43">
        <v>33.975520000000003</v>
      </c>
      <c r="AT18" s="43">
        <v>33.770000000000003</v>
      </c>
      <c r="AU18" s="43"/>
      <c r="AV18" s="43">
        <v>196.8519</v>
      </c>
      <c r="AW18" s="43">
        <v>31.845800000000001</v>
      </c>
      <c r="AX18" s="43"/>
      <c r="AY18" s="43">
        <v>0.18473999999999999</v>
      </c>
      <c r="AZ18" s="43"/>
      <c r="BA18" s="43">
        <v>2.6</v>
      </c>
      <c r="BB18" s="43"/>
      <c r="BC18" s="43">
        <v>69.40728</v>
      </c>
      <c r="BD18" s="43"/>
      <c r="BE18" s="43">
        <v>12</v>
      </c>
      <c r="BF18" s="43"/>
      <c r="BG18" s="43"/>
      <c r="BH18" s="43"/>
      <c r="BI18" s="43">
        <v>13.135160000000001</v>
      </c>
      <c r="BJ18" s="43"/>
      <c r="BK18" s="43"/>
      <c r="BL18" s="43"/>
      <c r="BM18" s="43">
        <v>4.6230000000000002</v>
      </c>
      <c r="BN18" s="43">
        <v>47.344999999999999</v>
      </c>
      <c r="BO18" s="43">
        <v>2.19</v>
      </c>
      <c r="BP18" s="43">
        <v>146.29176000000001</v>
      </c>
      <c r="BQ18" s="43"/>
      <c r="BR18" s="43">
        <v>3.9457</v>
      </c>
      <c r="BS18" s="43">
        <v>122.7303</v>
      </c>
      <c r="BT18" s="43">
        <v>13.476610000000001</v>
      </c>
      <c r="BU18" s="43"/>
      <c r="BV18" s="43"/>
      <c r="BW18" s="43">
        <v>3.85894</v>
      </c>
      <c r="BX18" s="43"/>
      <c r="BY18" s="43"/>
      <c r="BZ18" s="43">
        <v>91.069379999999995</v>
      </c>
      <c r="CA18" s="43">
        <v>24.571000000000002</v>
      </c>
      <c r="CB18" s="43">
        <v>0.34460000000000002</v>
      </c>
      <c r="CC18" s="43">
        <v>0.55000000000000004</v>
      </c>
      <c r="CD18" s="43">
        <v>24.193930000000002</v>
      </c>
      <c r="CE18" s="43">
        <v>391.00779</v>
      </c>
      <c r="CF18" s="43"/>
      <c r="CG18" s="43">
        <v>159.80733000000001</v>
      </c>
      <c r="CH18" s="43">
        <v>17.646840000000001</v>
      </c>
      <c r="CI18" s="43"/>
      <c r="CJ18" s="43"/>
      <c r="CK18" s="43">
        <v>16.3931</v>
      </c>
      <c r="CL18" s="43">
        <v>4.9057500000000003</v>
      </c>
      <c r="CM18" s="43"/>
      <c r="CN18" s="43"/>
      <c r="CO18" s="43">
        <v>13.79354</v>
      </c>
      <c r="CP18" s="43">
        <v>293.14999999999998</v>
      </c>
      <c r="CQ18" s="43"/>
      <c r="CR18" s="43">
        <v>40.113999999999997</v>
      </c>
      <c r="CS18" s="43"/>
      <c r="CT18" s="43">
        <v>27.37</v>
      </c>
    </row>
    <row r="19" spans="1:98" ht="15.6" x14ac:dyDescent="0.3">
      <c r="A19" s="1"/>
      <c r="B19" s="42" t="s">
        <v>688</v>
      </c>
      <c r="C19" s="43"/>
      <c r="D19" s="43"/>
      <c r="E19" s="43">
        <v>22.052099999999999</v>
      </c>
      <c r="F19" s="43">
        <v>9.827</v>
      </c>
      <c r="G19" s="43"/>
      <c r="H19" s="43"/>
      <c r="I19" s="43"/>
      <c r="J19" s="43"/>
      <c r="K19" s="43">
        <v>19.788</v>
      </c>
      <c r="L19" s="43">
        <v>27.208200000000001</v>
      </c>
      <c r="M19" s="43">
        <v>14.822699999999999</v>
      </c>
      <c r="N19" s="43">
        <v>13.08</v>
      </c>
      <c r="O19" s="43">
        <v>33.008000000000003</v>
      </c>
      <c r="P19" s="43"/>
      <c r="Q19" s="43"/>
      <c r="R19" s="43">
        <v>51.384</v>
      </c>
      <c r="S19" s="43"/>
      <c r="T19" s="43">
        <v>43.545000000000002</v>
      </c>
      <c r="U19" s="43"/>
      <c r="V19" s="43">
        <v>0.4</v>
      </c>
      <c r="W19" s="43"/>
      <c r="X19" s="43">
        <v>124.13498</v>
      </c>
      <c r="Y19" s="43"/>
      <c r="Z19" s="43">
        <v>2.9555099999999999</v>
      </c>
      <c r="AA19" s="43"/>
      <c r="AB19" s="43"/>
      <c r="AC19" s="43">
        <v>16.05</v>
      </c>
      <c r="AD19" s="43"/>
      <c r="AE19" s="43"/>
      <c r="AF19" s="43">
        <v>1</v>
      </c>
      <c r="AG19" s="43"/>
      <c r="AH19" s="43">
        <v>0.36049999999999999</v>
      </c>
      <c r="AI19" s="43"/>
      <c r="AJ19" s="43">
        <v>5.1020799999999999</v>
      </c>
      <c r="AK19" s="43">
        <v>13.192</v>
      </c>
      <c r="AL19" s="43">
        <v>0.86029999999999995</v>
      </c>
      <c r="AM19" s="43">
        <v>51.679679999999998</v>
      </c>
      <c r="AN19" s="43">
        <v>123.72275</v>
      </c>
      <c r="AO19" s="43">
        <v>21.042400000000001</v>
      </c>
      <c r="AP19" s="43">
        <v>1.54</v>
      </c>
      <c r="AQ19" s="43">
        <v>164.57</v>
      </c>
      <c r="AR19" s="43">
        <v>26.391100000000002</v>
      </c>
      <c r="AS19" s="43">
        <v>33.245930000000001</v>
      </c>
      <c r="AT19" s="43">
        <v>34.450000000000003</v>
      </c>
      <c r="AU19" s="43"/>
      <c r="AV19" s="43">
        <v>197.09979999999999</v>
      </c>
      <c r="AW19" s="43">
        <v>31.465699999999998</v>
      </c>
      <c r="AX19" s="43"/>
      <c r="AY19" s="43">
        <v>0.19017000000000001</v>
      </c>
      <c r="AZ19" s="43"/>
      <c r="BA19" s="43">
        <v>1.7</v>
      </c>
      <c r="BB19" s="43"/>
      <c r="BC19" s="43">
        <v>69.75461</v>
      </c>
      <c r="BD19" s="43"/>
      <c r="BE19" s="43">
        <v>12</v>
      </c>
      <c r="BF19" s="43"/>
      <c r="BG19" s="43"/>
      <c r="BH19" s="43"/>
      <c r="BI19" s="43">
        <v>13.202450000000001</v>
      </c>
      <c r="BJ19" s="43"/>
      <c r="BK19" s="43"/>
      <c r="BL19" s="43"/>
      <c r="BM19" s="43">
        <v>4.2359999999999998</v>
      </c>
      <c r="BN19" s="43">
        <v>38.328000000000003</v>
      </c>
      <c r="BO19" s="43">
        <v>2.21</v>
      </c>
      <c r="BP19" s="43">
        <v>145.99253999999999</v>
      </c>
      <c r="BQ19" s="43"/>
      <c r="BR19" s="43">
        <v>3.8002699999999998</v>
      </c>
      <c r="BS19" s="43">
        <v>121.0943</v>
      </c>
      <c r="BT19" s="43">
        <v>13.089270000000001</v>
      </c>
      <c r="BU19" s="43"/>
      <c r="BV19" s="43"/>
      <c r="BW19" s="43">
        <v>3.6508500000000002</v>
      </c>
      <c r="BX19" s="43"/>
      <c r="BY19" s="43"/>
      <c r="BZ19" s="43">
        <v>89.36533</v>
      </c>
      <c r="CA19" s="43">
        <v>24.547000000000001</v>
      </c>
      <c r="CB19" s="43">
        <v>0.35</v>
      </c>
      <c r="CC19" s="43">
        <v>0.56999999999999995</v>
      </c>
      <c r="CD19" s="43">
        <v>23.119230000000002</v>
      </c>
      <c r="CE19" s="43">
        <v>405.93200999999999</v>
      </c>
      <c r="CF19" s="43"/>
      <c r="CG19" s="43">
        <v>158.80271999999999</v>
      </c>
      <c r="CH19" s="43">
        <v>17.595369999999999</v>
      </c>
      <c r="CI19" s="43"/>
      <c r="CJ19" s="43"/>
      <c r="CK19" s="43">
        <v>15.918799999999999</v>
      </c>
      <c r="CL19" s="43">
        <v>4.7650199999999998</v>
      </c>
      <c r="CM19" s="43"/>
      <c r="CN19" s="43"/>
      <c r="CO19" s="43">
        <v>13.361929999999999</v>
      </c>
      <c r="CP19" s="43">
        <v>291.47000000000003</v>
      </c>
      <c r="CQ19" s="43"/>
      <c r="CR19" s="43">
        <v>40.287999999999997</v>
      </c>
      <c r="CS19" s="43"/>
      <c r="CT19" s="43">
        <v>26.053999999999998</v>
      </c>
    </row>
    <row r="20" spans="1:98" ht="15.6" x14ac:dyDescent="0.3">
      <c r="A20" s="1"/>
      <c r="B20" s="42" t="s">
        <v>689</v>
      </c>
      <c r="C20" s="43"/>
      <c r="D20" s="43"/>
      <c r="E20" s="43">
        <v>22.998899999999999</v>
      </c>
      <c r="F20" s="43">
        <v>9.9489999999999998</v>
      </c>
      <c r="G20" s="43"/>
      <c r="H20" s="43"/>
      <c r="I20" s="43"/>
      <c r="J20" s="43"/>
      <c r="K20" s="43">
        <v>19.762499999999999</v>
      </c>
      <c r="L20" s="43">
        <v>26.9024</v>
      </c>
      <c r="M20" s="43">
        <v>13.9939</v>
      </c>
      <c r="N20" s="43">
        <v>13.8</v>
      </c>
      <c r="O20" s="43">
        <v>30.808</v>
      </c>
      <c r="P20" s="43"/>
      <c r="Q20" s="43"/>
      <c r="R20" s="43">
        <v>50.744999999999997</v>
      </c>
      <c r="S20" s="43"/>
      <c r="T20" s="43">
        <v>42.873100000000001</v>
      </c>
      <c r="U20" s="43"/>
      <c r="V20" s="43">
        <v>0.3</v>
      </c>
      <c r="W20" s="43"/>
      <c r="X20" s="43">
        <v>115.09023000000001</v>
      </c>
      <c r="Y20" s="43"/>
      <c r="Z20" s="43">
        <v>2.80348</v>
      </c>
      <c r="AA20" s="43"/>
      <c r="AB20" s="43"/>
      <c r="AC20" s="43">
        <v>15.9</v>
      </c>
      <c r="AD20" s="43"/>
      <c r="AE20" s="43"/>
      <c r="AF20" s="43">
        <v>0.9</v>
      </c>
      <c r="AG20" s="43"/>
      <c r="AH20" s="43">
        <v>0.34610000000000002</v>
      </c>
      <c r="AI20" s="43"/>
      <c r="AJ20" s="43">
        <v>5.0694299999999997</v>
      </c>
      <c r="AK20" s="43">
        <v>12.856</v>
      </c>
      <c r="AL20" s="43">
        <v>1.0307999999999999</v>
      </c>
      <c r="AM20" s="43">
        <v>47.898290000000003</v>
      </c>
      <c r="AN20" s="43">
        <v>116.25126</v>
      </c>
      <c r="AO20" s="43">
        <v>20.738</v>
      </c>
      <c r="AP20" s="43">
        <v>0.55000000000000004</v>
      </c>
      <c r="AQ20" s="43">
        <v>163.92</v>
      </c>
      <c r="AR20" s="43">
        <v>26.09487</v>
      </c>
      <c r="AS20" s="43">
        <v>32.72345</v>
      </c>
      <c r="AT20" s="43">
        <v>33.770000000000003</v>
      </c>
      <c r="AU20" s="43"/>
      <c r="AV20" s="43">
        <v>195.72130000000001</v>
      </c>
      <c r="AW20" s="43">
        <v>29.973800000000001</v>
      </c>
      <c r="AX20" s="43"/>
      <c r="AY20" s="43">
        <v>0.25280000000000002</v>
      </c>
      <c r="AZ20" s="43"/>
      <c r="BA20" s="43">
        <v>1.8</v>
      </c>
      <c r="BB20" s="43"/>
      <c r="BC20" s="43">
        <v>69.713279999999997</v>
      </c>
      <c r="BD20" s="43"/>
      <c r="BE20" s="43">
        <v>12</v>
      </c>
      <c r="BF20" s="43"/>
      <c r="BG20" s="43"/>
      <c r="BH20" s="43"/>
      <c r="BI20" s="43">
        <v>12.542630000000001</v>
      </c>
      <c r="BJ20" s="43"/>
      <c r="BK20" s="43"/>
      <c r="BL20" s="43"/>
      <c r="BM20" s="43">
        <v>4.3620000000000001</v>
      </c>
      <c r="BN20" s="43">
        <v>36.337000000000003</v>
      </c>
      <c r="BO20" s="43">
        <v>2.11</v>
      </c>
      <c r="BP20" s="43">
        <v>146.87867</v>
      </c>
      <c r="BQ20" s="43"/>
      <c r="BR20" s="43">
        <v>3.7295799999999999</v>
      </c>
      <c r="BS20" s="43">
        <v>116.6139</v>
      </c>
      <c r="BT20" s="43">
        <v>12.34592</v>
      </c>
      <c r="BU20" s="43"/>
      <c r="BV20" s="43"/>
      <c r="BW20" s="43">
        <v>3.6075599999999999</v>
      </c>
      <c r="BX20" s="43"/>
      <c r="BY20" s="43"/>
      <c r="BZ20" s="43">
        <v>89.059169999999995</v>
      </c>
      <c r="CA20" s="43">
        <v>24.439</v>
      </c>
      <c r="CB20" s="43">
        <v>0.38190000000000002</v>
      </c>
      <c r="CC20" s="43">
        <v>0.61</v>
      </c>
      <c r="CD20" s="43">
        <v>22.013010000000001</v>
      </c>
      <c r="CE20" s="43">
        <v>416.01042000000001</v>
      </c>
      <c r="CF20" s="43"/>
      <c r="CG20" s="43">
        <v>156.91200000000001</v>
      </c>
      <c r="CH20" s="43">
        <v>17.565999999999999</v>
      </c>
      <c r="CI20" s="43"/>
      <c r="CJ20" s="43"/>
      <c r="CK20" s="43">
        <v>15.632300000000001</v>
      </c>
      <c r="CL20" s="43">
        <v>4.6039300000000001</v>
      </c>
      <c r="CM20" s="43"/>
      <c r="CN20" s="43"/>
      <c r="CO20" s="43">
        <v>13.555400000000001</v>
      </c>
      <c r="CP20" s="43">
        <v>289.44</v>
      </c>
      <c r="CQ20" s="43"/>
      <c r="CR20" s="43">
        <v>39.622</v>
      </c>
      <c r="CS20" s="43"/>
      <c r="CT20" s="43">
        <v>23.547999999999998</v>
      </c>
    </row>
    <row r="21" spans="1:98" ht="15.6" x14ac:dyDescent="0.3">
      <c r="A21" s="1"/>
      <c r="B21" s="42" t="s">
        <v>690</v>
      </c>
      <c r="C21" s="43"/>
      <c r="D21" s="43"/>
      <c r="E21" s="43">
        <v>22.3644</v>
      </c>
      <c r="F21" s="43">
        <v>9.7919999999999998</v>
      </c>
      <c r="G21" s="43"/>
      <c r="H21" s="43"/>
      <c r="I21" s="43"/>
      <c r="J21" s="43"/>
      <c r="K21" s="43">
        <v>19.906400000000001</v>
      </c>
      <c r="L21" s="43">
        <v>26.999199999999998</v>
      </c>
      <c r="M21" s="43">
        <v>11.656000000000001</v>
      </c>
      <c r="N21" s="43">
        <v>13.66</v>
      </c>
      <c r="O21" s="43">
        <v>30.218</v>
      </c>
      <c r="P21" s="43"/>
      <c r="Q21" s="43"/>
      <c r="R21" s="43">
        <v>50.789000000000001</v>
      </c>
      <c r="S21" s="43"/>
      <c r="T21" s="43">
        <v>34.686599999999999</v>
      </c>
      <c r="U21" s="43"/>
      <c r="V21" s="43">
        <v>0.3</v>
      </c>
      <c r="W21" s="43"/>
      <c r="X21" s="43">
        <v>113.45245</v>
      </c>
      <c r="Y21" s="43"/>
      <c r="Z21" s="43">
        <v>2.8071899999999999</v>
      </c>
      <c r="AA21" s="43"/>
      <c r="AB21" s="43"/>
      <c r="AC21" s="43">
        <v>16.16</v>
      </c>
      <c r="AD21" s="43"/>
      <c r="AE21" s="43"/>
      <c r="AF21" s="43">
        <v>0.9</v>
      </c>
      <c r="AG21" s="43"/>
      <c r="AH21" s="43">
        <v>0.34789999999999999</v>
      </c>
      <c r="AI21" s="43"/>
      <c r="AJ21" s="43">
        <v>4.9555300000000004</v>
      </c>
      <c r="AK21" s="43">
        <v>12.119</v>
      </c>
      <c r="AL21" s="43">
        <v>1.1127</v>
      </c>
      <c r="AM21" s="43">
        <v>45.58746</v>
      </c>
      <c r="AN21" s="43">
        <v>118.03194999999999</v>
      </c>
      <c r="AO21" s="43">
        <v>21.9148</v>
      </c>
      <c r="AP21" s="43">
        <v>0.91</v>
      </c>
      <c r="AQ21" s="43">
        <v>162.44999999999999</v>
      </c>
      <c r="AR21" s="43">
        <v>26.14472</v>
      </c>
      <c r="AS21" s="43">
        <v>30.54692</v>
      </c>
      <c r="AT21" s="43">
        <v>34.840000000000003</v>
      </c>
      <c r="AU21" s="43"/>
      <c r="AV21" s="43">
        <v>194.0025</v>
      </c>
      <c r="AW21" s="43">
        <v>29.286000000000001</v>
      </c>
      <c r="AX21" s="43"/>
      <c r="AY21" s="43">
        <v>0.34992000000000001</v>
      </c>
      <c r="AZ21" s="43"/>
      <c r="BA21" s="43">
        <v>1.7</v>
      </c>
      <c r="BB21" s="43"/>
      <c r="BC21" s="43">
        <v>69.335300000000004</v>
      </c>
      <c r="BD21" s="43"/>
      <c r="BE21" s="43">
        <v>12</v>
      </c>
      <c r="BF21" s="43"/>
      <c r="BG21" s="43"/>
      <c r="BH21" s="43"/>
      <c r="BI21" s="43">
        <v>8.4529300000000003</v>
      </c>
      <c r="BJ21" s="43"/>
      <c r="BK21" s="43"/>
      <c r="BL21" s="43"/>
      <c r="BM21" s="43">
        <v>4.2130000000000001</v>
      </c>
      <c r="BN21" s="43">
        <v>36.555999999999997</v>
      </c>
      <c r="BO21" s="43">
        <v>2.15</v>
      </c>
      <c r="BP21" s="43">
        <v>145.04052999999999</v>
      </c>
      <c r="BQ21" s="43"/>
      <c r="BR21" s="43">
        <v>3.7847200000000001</v>
      </c>
      <c r="BS21" s="43">
        <v>113.9378</v>
      </c>
      <c r="BT21" s="43">
        <v>11.303649999999999</v>
      </c>
      <c r="BU21" s="43"/>
      <c r="BV21" s="43"/>
      <c r="BW21" s="43">
        <v>3.8024800000000001</v>
      </c>
      <c r="BX21" s="43"/>
      <c r="BY21" s="43"/>
      <c r="BZ21" s="43">
        <v>87.893550000000005</v>
      </c>
      <c r="CA21" s="43">
        <v>24.553999999999998</v>
      </c>
      <c r="CB21" s="43">
        <v>0.39700000000000002</v>
      </c>
      <c r="CC21" s="43">
        <v>0.59</v>
      </c>
      <c r="CD21" s="43">
        <v>21.564209999999999</v>
      </c>
      <c r="CE21" s="43">
        <v>398.97115000000002</v>
      </c>
      <c r="CF21" s="43"/>
      <c r="CG21" s="43">
        <v>154.81169</v>
      </c>
      <c r="CH21" s="43">
        <v>16.972899999999999</v>
      </c>
      <c r="CI21" s="43"/>
      <c r="CJ21" s="43"/>
      <c r="CK21" s="43">
        <v>15.9381</v>
      </c>
      <c r="CL21" s="43">
        <v>4.5526400000000002</v>
      </c>
      <c r="CM21" s="43"/>
      <c r="CN21" s="43"/>
      <c r="CO21" s="43">
        <v>12.7218</v>
      </c>
      <c r="CP21" s="43">
        <v>284.81</v>
      </c>
      <c r="CQ21" s="43"/>
      <c r="CR21" s="43">
        <v>39.497</v>
      </c>
      <c r="CS21" s="43"/>
      <c r="CT21" s="43">
        <v>23.876999999999999</v>
      </c>
    </row>
    <row r="22" spans="1:98" ht="15.6" x14ac:dyDescent="0.3">
      <c r="A22" s="1"/>
      <c r="B22" s="42" t="s">
        <v>691</v>
      </c>
      <c r="C22" s="43"/>
      <c r="D22" s="43"/>
      <c r="E22" s="43">
        <v>22.164200000000001</v>
      </c>
      <c r="F22" s="43">
        <v>10.237</v>
      </c>
      <c r="G22" s="43"/>
      <c r="H22" s="43"/>
      <c r="I22" s="43"/>
      <c r="J22" s="43"/>
      <c r="K22" s="43">
        <v>19.779399999999999</v>
      </c>
      <c r="L22" s="43">
        <v>28.1007</v>
      </c>
      <c r="M22" s="43">
        <v>11.0001</v>
      </c>
      <c r="N22" s="43">
        <v>13.78</v>
      </c>
      <c r="O22" s="43">
        <v>30.236000000000001</v>
      </c>
      <c r="P22" s="43"/>
      <c r="Q22" s="43"/>
      <c r="R22" s="43">
        <v>50.863</v>
      </c>
      <c r="S22" s="43"/>
      <c r="T22" s="43">
        <v>43.737200000000001</v>
      </c>
      <c r="U22" s="43"/>
      <c r="V22" s="43">
        <v>0.3</v>
      </c>
      <c r="W22" s="43"/>
      <c r="X22" s="43">
        <v>133.42845</v>
      </c>
      <c r="Y22" s="43"/>
      <c r="Z22" s="43">
        <v>2.79427</v>
      </c>
      <c r="AA22" s="43"/>
      <c r="AB22" s="43"/>
      <c r="AC22" s="43">
        <v>16.3</v>
      </c>
      <c r="AD22" s="43"/>
      <c r="AE22" s="43"/>
      <c r="AF22" s="43">
        <v>0.9</v>
      </c>
      <c r="AG22" s="43"/>
      <c r="AH22" s="43">
        <v>0.32979999999999998</v>
      </c>
      <c r="AI22" s="43"/>
      <c r="AJ22" s="43">
        <v>4.7631500000000004</v>
      </c>
      <c r="AK22" s="43">
        <v>11.94</v>
      </c>
      <c r="AL22" s="43">
        <v>1.2587999999999999</v>
      </c>
      <c r="AM22" s="43">
        <v>48.361020000000003</v>
      </c>
      <c r="AN22" s="43">
        <v>120.21033</v>
      </c>
      <c r="AO22" s="43">
        <v>27.2486</v>
      </c>
      <c r="AP22" s="43">
        <v>0.73</v>
      </c>
      <c r="AQ22" s="43">
        <v>161.28</v>
      </c>
      <c r="AR22" s="43">
        <v>26.213270000000001</v>
      </c>
      <c r="AS22" s="43">
        <v>30.638660000000002</v>
      </c>
      <c r="AT22" s="43">
        <v>34.71</v>
      </c>
      <c r="AU22" s="43"/>
      <c r="AV22" s="43">
        <v>193.61869999999999</v>
      </c>
      <c r="AW22" s="43">
        <v>29.1934</v>
      </c>
      <c r="AX22" s="43"/>
      <c r="AY22" s="43">
        <v>0.19733999999999999</v>
      </c>
      <c r="AZ22" s="43"/>
      <c r="BA22" s="43">
        <v>1.7</v>
      </c>
      <c r="BB22" s="43"/>
      <c r="BC22" s="43">
        <v>69.248099999999994</v>
      </c>
      <c r="BD22" s="43"/>
      <c r="BE22" s="43">
        <v>12</v>
      </c>
      <c r="BF22" s="43"/>
      <c r="BG22" s="43"/>
      <c r="BH22" s="43"/>
      <c r="BI22" s="43">
        <v>5.6353400000000002</v>
      </c>
      <c r="BJ22" s="43"/>
      <c r="BK22" s="43"/>
      <c r="BL22" s="43"/>
      <c r="BM22" s="43">
        <v>4.3209999999999997</v>
      </c>
      <c r="BN22" s="43">
        <v>36.982999999999997</v>
      </c>
      <c r="BO22" s="43">
        <v>2.12</v>
      </c>
      <c r="BP22" s="43">
        <v>144.99046000000001</v>
      </c>
      <c r="BQ22" s="43"/>
      <c r="BR22" s="43">
        <v>3.8989799999999999</v>
      </c>
      <c r="BS22" s="43">
        <v>116.0119</v>
      </c>
      <c r="BT22" s="43">
        <v>11.098789999999999</v>
      </c>
      <c r="BU22" s="43"/>
      <c r="BV22" s="43"/>
      <c r="BW22" s="43">
        <v>3.7307000000000001</v>
      </c>
      <c r="BX22" s="43"/>
      <c r="BY22" s="43"/>
      <c r="BZ22" s="43">
        <v>88.308300000000003</v>
      </c>
      <c r="CA22" s="43">
        <v>24.632999999999999</v>
      </c>
      <c r="CB22" s="43">
        <v>0.42470000000000002</v>
      </c>
      <c r="CC22" s="43">
        <v>0.57999999999999996</v>
      </c>
      <c r="CD22" s="43">
        <v>21.389109999999999</v>
      </c>
      <c r="CE22" s="43">
        <v>416.11820999999998</v>
      </c>
      <c r="CF22" s="43"/>
      <c r="CG22" s="43">
        <v>158.77574000000001</v>
      </c>
      <c r="CH22" s="43">
        <v>16.82583</v>
      </c>
      <c r="CI22" s="43"/>
      <c r="CJ22" s="43"/>
      <c r="CK22" s="43">
        <v>14.849500000000001</v>
      </c>
      <c r="CL22" s="43">
        <v>4.5178399999999996</v>
      </c>
      <c r="CM22" s="43"/>
      <c r="CN22" s="43"/>
      <c r="CO22" s="43">
        <v>12.7399</v>
      </c>
      <c r="CP22" s="43">
        <v>277.12</v>
      </c>
      <c r="CQ22" s="43"/>
      <c r="CR22" s="43">
        <v>39.265999999999998</v>
      </c>
      <c r="CS22" s="43"/>
      <c r="CT22" s="43">
        <v>19.759</v>
      </c>
    </row>
    <row r="23" spans="1:98" ht="15.6" x14ac:dyDescent="0.3">
      <c r="A23" s="1"/>
      <c r="B23" s="42" t="s">
        <v>692</v>
      </c>
      <c r="C23" s="43"/>
      <c r="D23" s="43"/>
      <c r="E23" s="43">
        <v>22.708300000000001</v>
      </c>
      <c r="F23" s="43">
        <v>10.704000000000001</v>
      </c>
      <c r="G23" s="43"/>
      <c r="H23" s="43"/>
      <c r="I23" s="43"/>
      <c r="J23" s="43"/>
      <c r="K23" s="43">
        <v>19.639199999999999</v>
      </c>
      <c r="L23" s="43">
        <v>28.247699999999998</v>
      </c>
      <c r="M23" s="43">
        <v>10.594099999999999</v>
      </c>
      <c r="N23" s="43">
        <v>13.85</v>
      </c>
      <c r="O23" s="43">
        <v>28.966000000000001</v>
      </c>
      <c r="P23" s="43"/>
      <c r="Q23" s="43"/>
      <c r="R23" s="43">
        <v>50.540999999999997</v>
      </c>
      <c r="S23" s="43"/>
      <c r="T23" s="43">
        <v>28.995000000000001</v>
      </c>
      <c r="U23" s="43"/>
      <c r="V23" s="43">
        <v>0.3</v>
      </c>
      <c r="W23" s="43"/>
      <c r="X23" s="43">
        <v>163.27880999999999</v>
      </c>
      <c r="Y23" s="43"/>
      <c r="Z23" s="43">
        <v>2.8937499999999998</v>
      </c>
      <c r="AA23" s="43"/>
      <c r="AB23" s="43"/>
      <c r="AC23" s="43">
        <v>16.32</v>
      </c>
      <c r="AD23" s="43"/>
      <c r="AE23" s="43"/>
      <c r="AF23" s="43">
        <v>0.9</v>
      </c>
      <c r="AG23" s="43"/>
      <c r="AH23" s="43">
        <v>0.31219999999999998</v>
      </c>
      <c r="AI23" s="43"/>
      <c r="AJ23" s="43">
        <v>4.8320100000000004</v>
      </c>
      <c r="AK23" s="43">
        <v>12.273</v>
      </c>
      <c r="AL23" s="43">
        <v>1.3673999999999999</v>
      </c>
      <c r="AM23" s="43">
        <v>49.65117</v>
      </c>
      <c r="AN23" s="43">
        <v>120.14142</v>
      </c>
      <c r="AO23" s="43">
        <v>26.918900000000001</v>
      </c>
      <c r="AP23" s="43">
        <v>0.73</v>
      </c>
      <c r="AQ23" s="43">
        <v>159.72</v>
      </c>
      <c r="AR23" s="43">
        <v>26.37697</v>
      </c>
      <c r="AS23" s="43">
        <v>31.061610000000002</v>
      </c>
      <c r="AT23" s="43">
        <v>34.58</v>
      </c>
      <c r="AU23" s="43"/>
      <c r="AV23" s="43">
        <v>193.86150000000001</v>
      </c>
      <c r="AW23" s="43">
        <v>29.461400000000001</v>
      </c>
      <c r="AX23" s="43"/>
      <c r="AY23" s="43">
        <v>0.21398</v>
      </c>
      <c r="AZ23" s="43"/>
      <c r="BA23" s="43">
        <v>2.4</v>
      </c>
      <c r="BB23" s="43"/>
      <c r="BC23" s="43">
        <v>69.152760000000001</v>
      </c>
      <c r="BD23" s="43"/>
      <c r="BE23" s="43">
        <v>12</v>
      </c>
      <c r="BF23" s="43"/>
      <c r="BG23" s="43"/>
      <c r="BH23" s="43"/>
      <c r="BI23" s="43">
        <v>5.9743899999999996</v>
      </c>
      <c r="BJ23" s="43"/>
      <c r="BK23" s="43"/>
      <c r="BL23" s="43"/>
      <c r="BM23" s="43">
        <v>4.6319999999999997</v>
      </c>
      <c r="BN23" s="43">
        <v>34.53</v>
      </c>
      <c r="BO23" s="43">
        <v>2.12</v>
      </c>
      <c r="BP23" s="43">
        <v>144.92153999999999</v>
      </c>
      <c r="BQ23" s="43"/>
      <c r="BR23" s="43">
        <v>3.8364199999999999</v>
      </c>
      <c r="BS23" s="43">
        <v>116.66249999999999</v>
      </c>
      <c r="BT23" s="43">
        <v>11.427049999999999</v>
      </c>
      <c r="BU23" s="43"/>
      <c r="BV23" s="43"/>
      <c r="BW23" s="43">
        <v>3.7307000000000001</v>
      </c>
      <c r="BX23" s="43"/>
      <c r="BY23" s="43"/>
      <c r="BZ23" s="43">
        <v>87.429699999999997</v>
      </c>
      <c r="CA23" s="43">
        <v>24.457999999999998</v>
      </c>
      <c r="CB23" s="43">
        <v>0.45729999999999998</v>
      </c>
      <c r="CC23" s="43">
        <v>0.56999999999999995</v>
      </c>
      <c r="CD23" s="43">
        <v>21.990849999999998</v>
      </c>
      <c r="CE23" s="43">
        <v>413.60377</v>
      </c>
      <c r="CF23" s="43"/>
      <c r="CG23" s="43">
        <v>159.55179000000001</v>
      </c>
      <c r="CH23" s="43">
        <v>17.353660000000001</v>
      </c>
      <c r="CI23" s="43"/>
      <c r="CJ23" s="43"/>
      <c r="CK23" s="43">
        <v>14.8977</v>
      </c>
      <c r="CL23" s="43">
        <v>4.5260800000000003</v>
      </c>
      <c r="CM23" s="43"/>
      <c r="CN23" s="43"/>
      <c r="CO23" s="43">
        <v>12.68403</v>
      </c>
      <c r="CP23" s="43">
        <v>251.24</v>
      </c>
      <c r="CQ23" s="43"/>
      <c r="CR23" s="43">
        <v>39.835000000000001</v>
      </c>
      <c r="CS23" s="43"/>
      <c r="CT23" s="43">
        <v>15.471</v>
      </c>
    </row>
    <row r="24" spans="1:98" ht="15.6" x14ac:dyDescent="0.3">
      <c r="A24" s="1"/>
      <c r="B24" s="42" t="s">
        <v>693</v>
      </c>
      <c r="C24" s="43"/>
      <c r="D24" s="43"/>
      <c r="E24" s="43">
        <v>22.872399999999999</v>
      </c>
      <c r="F24" s="43">
        <v>11.946</v>
      </c>
      <c r="G24" s="43"/>
      <c r="H24" s="43"/>
      <c r="I24" s="43"/>
      <c r="J24" s="43"/>
      <c r="K24" s="43">
        <v>20.002199999999998</v>
      </c>
      <c r="L24" s="43">
        <v>28.125699999999998</v>
      </c>
      <c r="M24" s="43">
        <v>10.6113</v>
      </c>
      <c r="N24" s="43">
        <v>13.47</v>
      </c>
      <c r="O24" s="43">
        <v>28.283999999999999</v>
      </c>
      <c r="P24" s="43"/>
      <c r="Q24" s="43"/>
      <c r="R24" s="43">
        <v>50.636000000000003</v>
      </c>
      <c r="S24" s="43"/>
      <c r="T24" s="43">
        <v>36.589799999999997</v>
      </c>
      <c r="U24" s="43"/>
      <c r="V24" s="43">
        <v>0.3</v>
      </c>
      <c r="W24" s="43"/>
      <c r="X24" s="43">
        <v>152.22237999999999</v>
      </c>
      <c r="Y24" s="43"/>
      <c r="Z24" s="43">
        <v>2.8580399999999999</v>
      </c>
      <c r="AA24" s="43"/>
      <c r="AB24" s="43"/>
      <c r="AC24" s="43">
        <v>16.41</v>
      </c>
      <c r="AD24" s="43"/>
      <c r="AE24" s="43"/>
      <c r="AF24" s="43">
        <v>1.5</v>
      </c>
      <c r="AG24" s="43"/>
      <c r="AH24" s="43">
        <v>0.31719999999999998</v>
      </c>
      <c r="AI24" s="43"/>
      <c r="AJ24" s="43">
        <v>5.1929299999999996</v>
      </c>
      <c r="AK24" s="43">
        <v>12.747</v>
      </c>
      <c r="AL24" s="43">
        <v>2.0108000000000001</v>
      </c>
      <c r="AM24" s="43">
        <v>49.153770000000002</v>
      </c>
      <c r="AN24" s="43">
        <v>122.23193000000001</v>
      </c>
      <c r="AO24" s="43">
        <v>26.773599999999998</v>
      </c>
      <c r="AP24" s="43">
        <v>0.72</v>
      </c>
      <c r="AQ24" s="43">
        <v>162.6</v>
      </c>
      <c r="AR24" s="43">
        <v>26.610410000000002</v>
      </c>
      <c r="AS24" s="43">
        <v>31.952210000000001</v>
      </c>
      <c r="AT24" s="43">
        <v>34.18</v>
      </c>
      <c r="AU24" s="43"/>
      <c r="AV24" s="43">
        <v>195.22810000000001</v>
      </c>
      <c r="AW24" s="43">
        <v>28.824200000000001</v>
      </c>
      <c r="AX24" s="43"/>
      <c r="AY24" s="43">
        <v>0.26068000000000002</v>
      </c>
      <c r="AZ24" s="43"/>
      <c r="BA24" s="43">
        <v>2.4</v>
      </c>
      <c r="BB24" s="43"/>
      <c r="BC24" s="43">
        <v>68.831980000000001</v>
      </c>
      <c r="BD24" s="43"/>
      <c r="BE24" s="43">
        <v>12</v>
      </c>
      <c r="BF24" s="43"/>
      <c r="BG24" s="43"/>
      <c r="BH24" s="43"/>
      <c r="BI24" s="43">
        <v>5.7170699999999997</v>
      </c>
      <c r="BJ24" s="43"/>
      <c r="BK24" s="43"/>
      <c r="BL24" s="43"/>
      <c r="BM24" s="43">
        <v>4.3620000000000001</v>
      </c>
      <c r="BN24" s="43">
        <v>33.594000000000001</v>
      </c>
      <c r="BO24" s="43">
        <v>2.1</v>
      </c>
      <c r="BP24" s="43">
        <v>142.36322999999999</v>
      </c>
      <c r="BQ24" s="43"/>
      <c r="BR24" s="43">
        <v>3.7394799999999999</v>
      </c>
      <c r="BS24" s="43">
        <v>121.9576</v>
      </c>
      <c r="BT24" s="43">
        <v>13.63448</v>
      </c>
      <c r="BU24" s="43"/>
      <c r="BV24" s="43"/>
      <c r="BW24" s="43">
        <v>3.87202</v>
      </c>
      <c r="BX24" s="43"/>
      <c r="BY24" s="43"/>
      <c r="BZ24" s="43">
        <v>87.620810000000006</v>
      </c>
      <c r="CA24" s="43">
        <v>24.404</v>
      </c>
      <c r="CB24" s="43">
        <v>0.54039999999999999</v>
      </c>
      <c r="CC24" s="43">
        <v>0.54</v>
      </c>
      <c r="CD24" s="43">
        <v>22.67304</v>
      </c>
      <c r="CE24" s="43">
        <v>413.83510999999999</v>
      </c>
      <c r="CF24" s="43"/>
      <c r="CG24" s="43">
        <v>161.03942000000001</v>
      </c>
      <c r="CH24" s="43">
        <v>17.467890000000001</v>
      </c>
      <c r="CI24" s="43"/>
      <c r="CJ24" s="43"/>
      <c r="CK24" s="43">
        <v>15.0124</v>
      </c>
      <c r="CL24" s="43">
        <v>4.5693999999999999</v>
      </c>
      <c r="CM24" s="43"/>
      <c r="CN24" s="43"/>
      <c r="CO24" s="43">
        <v>13.566739999999999</v>
      </c>
      <c r="CP24" s="43">
        <v>262.37</v>
      </c>
      <c r="CQ24" s="43"/>
      <c r="CR24" s="43">
        <v>39.999000000000002</v>
      </c>
      <c r="CS24" s="43"/>
      <c r="CT24" s="43">
        <v>13.487</v>
      </c>
    </row>
    <row r="25" spans="1:98" ht="15.6" x14ac:dyDescent="0.3">
      <c r="A25" s="1"/>
      <c r="B25" s="42" t="s">
        <v>694</v>
      </c>
      <c r="C25" s="43"/>
      <c r="D25" s="43"/>
      <c r="E25" s="43">
        <v>22.866800000000001</v>
      </c>
      <c r="F25" s="43">
        <v>12.141999999999999</v>
      </c>
      <c r="G25" s="43"/>
      <c r="H25" s="43"/>
      <c r="I25" s="43"/>
      <c r="J25" s="43"/>
      <c r="K25" s="43">
        <v>20.419899999999998</v>
      </c>
      <c r="L25" s="43">
        <v>28.0487</v>
      </c>
      <c r="M25" s="43">
        <v>10.5649</v>
      </c>
      <c r="N25" s="43">
        <v>13.36</v>
      </c>
      <c r="O25" s="43">
        <v>28.725999999999999</v>
      </c>
      <c r="P25" s="43"/>
      <c r="Q25" s="43"/>
      <c r="R25" s="43">
        <v>50.581000000000003</v>
      </c>
      <c r="S25" s="43"/>
      <c r="T25" s="43">
        <v>42.962400000000002</v>
      </c>
      <c r="U25" s="43"/>
      <c r="V25" s="43">
        <v>0.3</v>
      </c>
      <c r="W25" s="43"/>
      <c r="X25" s="43">
        <v>148.81927999999999</v>
      </c>
      <c r="Y25" s="43"/>
      <c r="Z25" s="43">
        <v>2.9291299999999998</v>
      </c>
      <c r="AA25" s="43"/>
      <c r="AB25" s="43"/>
      <c r="AC25" s="43">
        <v>16.39</v>
      </c>
      <c r="AD25" s="43"/>
      <c r="AE25" s="43"/>
      <c r="AF25" s="43">
        <v>1.5</v>
      </c>
      <c r="AG25" s="43"/>
      <c r="AH25" s="43">
        <v>0.32690000000000002</v>
      </c>
      <c r="AI25" s="43"/>
      <c r="AJ25" s="43">
        <v>4.6838199999999999</v>
      </c>
      <c r="AK25" s="43">
        <v>12.792999999999999</v>
      </c>
      <c r="AL25" s="43">
        <v>2.1038000000000001</v>
      </c>
      <c r="AM25" s="43">
        <v>49.409840000000003</v>
      </c>
      <c r="AN25" s="43">
        <v>124.84116</v>
      </c>
      <c r="AO25" s="43">
        <v>26.786899999999999</v>
      </c>
      <c r="AP25" s="43">
        <v>0.63</v>
      </c>
      <c r="AQ25" s="43">
        <v>165.06</v>
      </c>
      <c r="AR25" s="43">
        <v>26.626660000000001</v>
      </c>
      <c r="AS25" s="43">
        <v>32.064399999999999</v>
      </c>
      <c r="AT25" s="43">
        <v>35.159999999999997</v>
      </c>
      <c r="AU25" s="43"/>
      <c r="AV25" s="43">
        <v>193.91210000000001</v>
      </c>
      <c r="AW25" s="43">
        <v>28.557700000000001</v>
      </c>
      <c r="AX25" s="43"/>
      <c r="AY25" s="43">
        <v>0.21972</v>
      </c>
      <c r="AZ25" s="43"/>
      <c r="BA25" s="43">
        <v>2</v>
      </c>
      <c r="BB25" s="43"/>
      <c r="BC25" s="43">
        <v>68.382720000000006</v>
      </c>
      <c r="BD25" s="43"/>
      <c r="BE25" s="43">
        <v>12</v>
      </c>
      <c r="BF25" s="43"/>
      <c r="BG25" s="43"/>
      <c r="BH25" s="43"/>
      <c r="BI25" s="43">
        <v>5.4129199999999997</v>
      </c>
      <c r="BJ25" s="43"/>
      <c r="BK25" s="43"/>
      <c r="BL25" s="43"/>
      <c r="BM25" s="43">
        <v>4.3259999999999996</v>
      </c>
      <c r="BN25" s="43">
        <v>34.773000000000003</v>
      </c>
      <c r="BO25" s="43">
        <v>2.0699999999999998</v>
      </c>
      <c r="BP25" s="43">
        <v>140.7895</v>
      </c>
      <c r="BQ25" s="43"/>
      <c r="BR25" s="43">
        <v>3.6150099999999998</v>
      </c>
      <c r="BS25" s="43">
        <v>121.9939</v>
      </c>
      <c r="BT25" s="43">
        <v>13.357150000000001</v>
      </c>
      <c r="BU25" s="43"/>
      <c r="BV25" s="43"/>
      <c r="BW25" s="43">
        <v>3.9659300000000002</v>
      </c>
      <c r="BX25" s="43"/>
      <c r="BY25" s="43"/>
      <c r="BZ25" s="43">
        <v>89.634270000000001</v>
      </c>
      <c r="CA25" s="43">
        <v>24.558</v>
      </c>
      <c r="CB25" s="43">
        <v>0.63139999999999996</v>
      </c>
      <c r="CC25" s="43">
        <v>0.53</v>
      </c>
      <c r="CD25" s="43">
        <v>22.596889999999998</v>
      </c>
      <c r="CE25" s="43">
        <v>404.89666999999997</v>
      </c>
      <c r="CF25" s="43"/>
      <c r="CG25" s="43">
        <v>154.35454999999999</v>
      </c>
      <c r="CH25" s="43">
        <v>17.27713</v>
      </c>
      <c r="CI25" s="43"/>
      <c r="CJ25" s="43"/>
      <c r="CK25" s="43">
        <v>14.979100000000001</v>
      </c>
      <c r="CL25" s="43">
        <v>4.65205</v>
      </c>
      <c r="CM25" s="43"/>
      <c r="CN25" s="43"/>
      <c r="CO25" s="43">
        <v>13.941280000000001</v>
      </c>
      <c r="CP25" s="43">
        <v>285.20999999999998</v>
      </c>
      <c r="CQ25" s="43"/>
      <c r="CR25" s="43">
        <v>39.997</v>
      </c>
      <c r="CS25" s="43"/>
      <c r="CT25" s="43">
        <v>12.598000000000001</v>
      </c>
    </row>
    <row r="26" spans="1:98" ht="15.6" x14ac:dyDescent="0.3">
      <c r="A26" s="1"/>
      <c r="B26" s="42" t="s">
        <v>695</v>
      </c>
      <c r="C26" s="43"/>
      <c r="D26" s="43"/>
      <c r="E26" s="43">
        <v>22.851500000000001</v>
      </c>
      <c r="F26" s="43">
        <v>12.762</v>
      </c>
      <c r="G26" s="43"/>
      <c r="H26" s="43"/>
      <c r="I26" s="43"/>
      <c r="J26" s="43"/>
      <c r="K26" s="43">
        <v>20.340699999999998</v>
      </c>
      <c r="L26" s="43">
        <v>27.927800000000001</v>
      </c>
      <c r="M26" s="43">
        <v>10.754099999999999</v>
      </c>
      <c r="N26" s="43">
        <v>13.77</v>
      </c>
      <c r="O26" s="43">
        <v>29.582000000000001</v>
      </c>
      <c r="P26" s="43"/>
      <c r="Q26" s="43"/>
      <c r="R26" s="43">
        <v>50.713000000000001</v>
      </c>
      <c r="S26" s="43"/>
      <c r="T26" s="43">
        <v>33.215000000000003</v>
      </c>
      <c r="U26" s="43"/>
      <c r="V26" s="43">
        <v>0.4</v>
      </c>
      <c r="W26" s="43"/>
      <c r="X26" s="43">
        <v>149.65941000000001</v>
      </c>
      <c r="Y26" s="43"/>
      <c r="Z26" s="43">
        <v>2.92666</v>
      </c>
      <c r="AA26" s="43"/>
      <c r="AB26" s="43"/>
      <c r="AC26" s="43">
        <v>16.21</v>
      </c>
      <c r="AD26" s="43"/>
      <c r="AE26" s="43"/>
      <c r="AF26" s="43">
        <v>1.5</v>
      </c>
      <c r="AG26" s="43"/>
      <c r="AH26" s="43">
        <v>0.32100000000000001</v>
      </c>
      <c r="AI26" s="43"/>
      <c r="AJ26" s="43">
        <v>4.0358400000000003</v>
      </c>
      <c r="AK26" s="43">
        <v>12.872</v>
      </c>
      <c r="AL26" s="43">
        <v>2.2581000000000002</v>
      </c>
      <c r="AM26" s="43">
        <v>49.526820000000001</v>
      </c>
      <c r="AN26" s="43">
        <v>127.88463</v>
      </c>
      <c r="AO26" s="43">
        <v>26.855</v>
      </c>
      <c r="AP26" s="43">
        <v>0.44</v>
      </c>
      <c r="AQ26" s="43">
        <v>165.09</v>
      </c>
      <c r="AR26" s="43">
        <v>26.572759999999999</v>
      </c>
      <c r="AS26" s="43">
        <v>33.428489999999996</v>
      </c>
      <c r="AT26" s="43">
        <v>35.07</v>
      </c>
      <c r="AU26" s="43"/>
      <c r="AV26" s="43">
        <v>195.77099999999999</v>
      </c>
      <c r="AW26" s="43">
        <v>30.3337</v>
      </c>
      <c r="AX26" s="43"/>
      <c r="AY26" s="43">
        <v>0.21504000000000001</v>
      </c>
      <c r="AZ26" s="43"/>
      <c r="BA26" s="43">
        <v>1.6</v>
      </c>
      <c r="BB26" s="43"/>
      <c r="BC26" s="43">
        <v>68.348560000000006</v>
      </c>
      <c r="BD26" s="43"/>
      <c r="BE26" s="43">
        <v>12</v>
      </c>
      <c r="BF26" s="43"/>
      <c r="BG26" s="43"/>
      <c r="BH26" s="43"/>
      <c r="BI26" s="43">
        <v>5.2230999999999996</v>
      </c>
      <c r="BJ26" s="43"/>
      <c r="BK26" s="43"/>
      <c r="BL26" s="43"/>
      <c r="BM26" s="43">
        <v>4.633</v>
      </c>
      <c r="BN26" s="43">
        <v>36.247999999999998</v>
      </c>
      <c r="BO26" s="43">
        <v>2.16</v>
      </c>
      <c r="BP26" s="43">
        <v>144.88990000000001</v>
      </c>
      <c r="BQ26" s="43"/>
      <c r="BR26" s="43">
        <v>3.65971</v>
      </c>
      <c r="BS26" s="43">
        <v>119.4706</v>
      </c>
      <c r="BT26" s="43">
        <v>13.542540000000001</v>
      </c>
      <c r="BU26" s="43"/>
      <c r="BV26" s="43"/>
      <c r="BW26" s="43">
        <v>4.0273599999999998</v>
      </c>
      <c r="BX26" s="43"/>
      <c r="BY26" s="43"/>
      <c r="BZ26" s="43">
        <v>88.819199999999995</v>
      </c>
      <c r="CA26" s="43">
        <v>24.437999999999999</v>
      </c>
      <c r="CB26" s="43">
        <v>0.71519999999999995</v>
      </c>
      <c r="CC26" s="43">
        <v>0.53</v>
      </c>
      <c r="CD26" s="43">
        <v>24.822669999999999</v>
      </c>
      <c r="CE26" s="43">
        <v>415.31934000000001</v>
      </c>
      <c r="CF26" s="43"/>
      <c r="CG26" s="43">
        <v>161.23599999999999</v>
      </c>
      <c r="CH26" s="43">
        <v>17.16592</v>
      </c>
      <c r="CI26" s="43"/>
      <c r="CJ26" s="43"/>
      <c r="CK26" s="43">
        <v>15.5848</v>
      </c>
      <c r="CL26" s="43">
        <v>4.8223700000000003</v>
      </c>
      <c r="CM26" s="43"/>
      <c r="CN26" s="43"/>
      <c r="CO26" s="43">
        <v>15.12824</v>
      </c>
      <c r="CP26" s="43">
        <v>284.10000000000002</v>
      </c>
      <c r="CQ26" s="43"/>
      <c r="CR26" s="43">
        <v>40.433</v>
      </c>
      <c r="CS26" s="43"/>
      <c r="CT26" s="43">
        <v>11.898999999999999</v>
      </c>
    </row>
    <row r="27" spans="1:98" ht="15.6" x14ac:dyDescent="0.3">
      <c r="A27" s="1"/>
      <c r="B27" s="42" t="s">
        <v>696</v>
      </c>
      <c r="C27" s="43"/>
      <c r="D27" s="43"/>
      <c r="E27" s="43">
        <v>22.831700000000001</v>
      </c>
      <c r="F27" s="43">
        <v>12.351000000000001</v>
      </c>
      <c r="G27" s="43"/>
      <c r="H27" s="43"/>
      <c r="I27" s="43"/>
      <c r="J27" s="43"/>
      <c r="K27" s="43">
        <v>19.677900000000001</v>
      </c>
      <c r="L27" s="43">
        <v>28.443200000000001</v>
      </c>
      <c r="M27" s="43">
        <v>10.792299999999999</v>
      </c>
      <c r="N27" s="43">
        <v>13.81</v>
      </c>
      <c r="O27" s="43">
        <v>29.803999999999998</v>
      </c>
      <c r="P27" s="43"/>
      <c r="Q27" s="43"/>
      <c r="R27" s="43">
        <v>51.253</v>
      </c>
      <c r="S27" s="43"/>
      <c r="T27" s="43">
        <v>37.078699999999998</v>
      </c>
      <c r="U27" s="43"/>
      <c r="V27" s="43">
        <v>0.4</v>
      </c>
      <c r="W27" s="43"/>
      <c r="X27" s="43">
        <v>124.89131</v>
      </c>
      <c r="Y27" s="43"/>
      <c r="Z27" s="43">
        <v>2.8615400000000002</v>
      </c>
      <c r="AA27" s="43"/>
      <c r="AB27" s="43"/>
      <c r="AC27" s="43">
        <v>16.18</v>
      </c>
      <c r="AD27" s="43"/>
      <c r="AE27" s="43"/>
      <c r="AF27" s="43">
        <v>1.6</v>
      </c>
      <c r="AG27" s="43"/>
      <c r="AH27" s="43">
        <v>0.3256</v>
      </c>
      <c r="AI27" s="43"/>
      <c r="AJ27" s="43">
        <v>4.1829499999999999</v>
      </c>
      <c r="AK27" s="43">
        <v>13.055</v>
      </c>
      <c r="AL27" s="43">
        <v>2.4973999999999998</v>
      </c>
      <c r="AM27" s="43">
        <v>49.394280000000002</v>
      </c>
      <c r="AN27" s="43">
        <v>126.13549</v>
      </c>
      <c r="AO27" s="43">
        <v>27.5916</v>
      </c>
      <c r="AP27" s="43">
        <v>0.24</v>
      </c>
      <c r="AQ27" s="43">
        <v>163.91</v>
      </c>
      <c r="AR27" s="43">
        <v>26.215350000000001</v>
      </c>
      <c r="AS27" s="43">
        <v>33.735430000000001</v>
      </c>
      <c r="AT27" s="43">
        <v>35.61</v>
      </c>
      <c r="AU27" s="43"/>
      <c r="AV27" s="43">
        <v>196.66149999999999</v>
      </c>
      <c r="AW27" s="43">
        <v>30.694199999999999</v>
      </c>
      <c r="AX27" s="43"/>
      <c r="AY27" s="43">
        <v>0.24512</v>
      </c>
      <c r="AZ27" s="43"/>
      <c r="BA27" s="43">
        <v>1.7</v>
      </c>
      <c r="BB27" s="43"/>
      <c r="BC27" s="43">
        <v>68.054329999999993</v>
      </c>
      <c r="BD27" s="43"/>
      <c r="BE27" s="43">
        <v>12</v>
      </c>
      <c r="BF27" s="43"/>
      <c r="BG27" s="43"/>
      <c r="BH27" s="43"/>
      <c r="BI27" s="43">
        <v>5.2248200000000002</v>
      </c>
      <c r="BJ27" s="43"/>
      <c r="BK27" s="43"/>
      <c r="BL27" s="43"/>
      <c r="BM27" s="43">
        <v>4.3209999999999997</v>
      </c>
      <c r="BN27" s="43">
        <v>36.146999999999998</v>
      </c>
      <c r="BO27" s="43">
        <v>2.1</v>
      </c>
      <c r="BP27" s="43">
        <v>146.40691000000001</v>
      </c>
      <c r="BQ27" s="43"/>
      <c r="BR27" s="43">
        <v>3.6023999999999998</v>
      </c>
      <c r="BS27" s="43">
        <v>116.0157</v>
      </c>
      <c r="BT27" s="43">
        <v>15.157069999999999</v>
      </c>
      <c r="BU27" s="43"/>
      <c r="BV27" s="43"/>
      <c r="BW27" s="43">
        <v>3.8865599999999998</v>
      </c>
      <c r="BX27" s="43"/>
      <c r="BY27" s="43"/>
      <c r="BZ27" s="43">
        <v>89.444969999999998</v>
      </c>
      <c r="CA27" s="43">
        <v>24.331</v>
      </c>
      <c r="CB27" s="43">
        <v>0.97399999999999998</v>
      </c>
      <c r="CC27" s="43">
        <v>0.54</v>
      </c>
      <c r="CD27" s="43">
        <v>24.63486</v>
      </c>
      <c r="CE27" s="43">
        <v>409.24959000000001</v>
      </c>
      <c r="CF27" s="43"/>
      <c r="CG27" s="43">
        <v>159.60497000000001</v>
      </c>
      <c r="CH27" s="43">
        <v>17.145320000000002</v>
      </c>
      <c r="CI27" s="43"/>
      <c r="CJ27" s="43"/>
      <c r="CK27" s="43">
        <v>15.6639</v>
      </c>
      <c r="CL27" s="43">
        <v>4.9106699999999996</v>
      </c>
      <c r="CM27" s="43"/>
      <c r="CN27" s="43"/>
      <c r="CO27" s="43">
        <v>14.949159999999999</v>
      </c>
      <c r="CP27" s="43">
        <v>286.83999999999997</v>
      </c>
      <c r="CQ27" s="43"/>
      <c r="CR27" s="43">
        <v>40.741999999999997</v>
      </c>
      <c r="CS27" s="43"/>
      <c r="CT27" s="43">
        <v>11.238</v>
      </c>
    </row>
    <row r="28" spans="1:98" ht="15.6" x14ac:dyDescent="0.3">
      <c r="A28" s="1"/>
      <c r="B28" s="42" t="s">
        <v>697</v>
      </c>
      <c r="C28" s="43"/>
      <c r="D28" s="43"/>
      <c r="E28" s="43">
        <v>22.812899999999999</v>
      </c>
      <c r="F28" s="43">
        <v>12.023999999999999</v>
      </c>
      <c r="G28" s="43"/>
      <c r="H28" s="43"/>
      <c r="I28" s="43"/>
      <c r="J28" s="43"/>
      <c r="K28" s="43">
        <v>18.7608</v>
      </c>
      <c r="L28" s="43">
        <v>28.458500000000001</v>
      </c>
      <c r="M28" s="43">
        <v>10.7424</v>
      </c>
      <c r="N28" s="43">
        <v>13.73</v>
      </c>
      <c r="O28" s="43">
        <v>29.62</v>
      </c>
      <c r="P28" s="43"/>
      <c r="Q28" s="43"/>
      <c r="R28" s="43">
        <v>50.26</v>
      </c>
      <c r="S28" s="43"/>
      <c r="T28" s="43">
        <v>36.889099999999999</v>
      </c>
      <c r="U28" s="43"/>
      <c r="V28" s="43">
        <v>0.5</v>
      </c>
      <c r="W28" s="43"/>
      <c r="X28" s="43">
        <v>124.48206</v>
      </c>
      <c r="Y28" s="43"/>
      <c r="Z28" s="43">
        <v>2.9163399999999999</v>
      </c>
      <c r="AA28" s="43"/>
      <c r="AB28" s="43"/>
      <c r="AC28" s="43">
        <v>16.45</v>
      </c>
      <c r="AD28" s="43"/>
      <c r="AE28" s="43"/>
      <c r="AF28" s="43">
        <v>1.6</v>
      </c>
      <c r="AG28" s="43"/>
      <c r="AH28" s="43">
        <v>0.32269999999999999</v>
      </c>
      <c r="AI28" s="43"/>
      <c r="AJ28" s="43">
        <v>4.0119499999999997</v>
      </c>
      <c r="AK28" s="43">
        <v>12.833</v>
      </c>
      <c r="AL28" s="43">
        <v>3.0303</v>
      </c>
      <c r="AM28" s="43">
        <v>49.831499999999998</v>
      </c>
      <c r="AN28" s="43">
        <v>120.52674</v>
      </c>
      <c r="AO28" s="43">
        <v>27.3401</v>
      </c>
      <c r="AP28" s="43">
        <v>0.57999999999999996</v>
      </c>
      <c r="AQ28" s="43">
        <v>162.22999999999999</v>
      </c>
      <c r="AR28" s="43">
        <v>26.164709999999999</v>
      </c>
      <c r="AS28" s="43">
        <v>34.165619999999997</v>
      </c>
      <c r="AT28" s="43">
        <v>33.86</v>
      </c>
      <c r="AU28" s="43"/>
      <c r="AV28" s="43">
        <v>196.7261</v>
      </c>
      <c r="AW28" s="43">
        <v>31.716899999999999</v>
      </c>
      <c r="AX28" s="43"/>
      <c r="AY28" s="43">
        <v>0.28954000000000002</v>
      </c>
      <c r="AZ28" s="43"/>
      <c r="BA28" s="43">
        <v>1.7</v>
      </c>
      <c r="BB28" s="43"/>
      <c r="BC28" s="43">
        <v>68.037570000000002</v>
      </c>
      <c r="BD28" s="43"/>
      <c r="BE28" s="43">
        <v>12</v>
      </c>
      <c r="BF28" s="43"/>
      <c r="BG28" s="43"/>
      <c r="BH28" s="43"/>
      <c r="BI28" s="43">
        <v>5.6575600000000001</v>
      </c>
      <c r="BJ28" s="43"/>
      <c r="BK28" s="43"/>
      <c r="BL28" s="43"/>
      <c r="BM28" s="43">
        <v>4.3259999999999996</v>
      </c>
      <c r="BN28" s="43">
        <v>36.573999999999998</v>
      </c>
      <c r="BO28" s="43">
        <v>2.14</v>
      </c>
      <c r="BP28" s="43">
        <v>147.09698</v>
      </c>
      <c r="BQ28" s="43"/>
      <c r="BR28" s="43">
        <v>3.5029300000000001</v>
      </c>
      <c r="BS28" s="43">
        <v>117.8013</v>
      </c>
      <c r="BT28" s="43">
        <v>14.13331</v>
      </c>
      <c r="BU28" s="43"/>
      <c r="BV28" s="43"/>
      <c r="BW28" s="43">
        <v>3.7307000000000001</v>
      </c>
      <c r="BX28" s="43"/>
      <c r="BY28" s="43"/>
      <c r="BZ28" s="43">
        <v>89.943939999999998</v>
      </c>
      <c r="CA28" s="43">
        <v>24.335000000000001</v>
      </c>
      <c r="CB28" s="43">
        <v>1.2274</v>
      </c>
      <c r="CC28" s="43">
        <v>0.53</v>
      </c>
      <c r="CD28" s="43">
        <v>25.4419</v>
      </c>
      <c r="CE28" s="43">
        <v>411.24531000000002</v>
      </c>
      <c r="CF28" s="43"/>
      <c r="CG28" s="43">
        <v>142.70554000000001</v>
      </c>
      <c r="CH28" s="43">
        <v>16.06401</v>
      </c>
      <c r="CI28" s="43"/>
      <c r="CJ28" s="43"/>
      <c r="CK28" s="43">
        <v>15.9495</v>
      </c>
      <c r="CL28" s="43">
        <v>4.7552000000000003</v>
      </c>
      <c r="CM28" s="43"/>
      <c r="CN28" s="43"/>
      <c r="CO28" s="43">
        <v>14.44656</v>
      </c>
      <c r="CP28" s="43">
        <v>286.5</v>
      </c>
      <c r="CQ28" s="43"/>
      <c r="CR28" s="43">
        <v>39.223999999999997</v>
      </c>
      <c r="CS28" s="43"/>
      <c r="CT28" s="43">
        <v>11.422000000000001</v>
      </c>
    </row>
    <row r="29" spans="1:98" ht="15.6" x14ac:dyDescent="0.3">
      <c r="A29" s="1"/>
      <c r="B29" s="42" t="s">
        <v>698</v>
      </c>
      <c r="C29" s="43"/>
      <c r="D29" s="43"/>
      <c r="E29" s="43">
        <v>22.356100000000001</v>
      </c>
      <c r="F29" s="43">
        <v>12.625</v>
      </c>
      <c r="G29" s="43"/>
      <c r="H29" s="43"/>
      <c r="I29" s="43"/>
      <c r="J29" s="43"/>
      <c r="K29" s="43">
        <v>18.015499999999999</v>
      </c>
      <c r="L29" s="43">
        <v>28.381599999999999</v>
      </c>
      <c r="M29" s="43">
        <v>11.114599999999999</v>
      </c>
      <c r="N29" s="43">
        <v>13.85</v>
      </c>
      <c r="O29" s="43">
        <v>29.085999999999999</v>
      </c>
      <c r="P29" s="43"/>
      <c r="Q29" s="43"/>
      <c r="R29" s="43">
        <v>50.277000000000001</v>
      </c>
      <c r="S29" s="43"/>
      <c r="T29" s="43">
        <v>51.724400000000003</v>
      </c>
      <c r="U29" s="43"/>
      <c r="V29" s="43">
        <v>0.5</v>
      </c>
      <c r="W29" s="43"/>
      <c r="X29" s="43">
        <v>118.22589000000001</v>
      </c>
      <c r="Y29" s="43"/>
      <c r="Z29" s="43">
        <v>2.9994100000000001</v>
      </c>
      <c r="AA29" s="43"/>
      <c r="AB29" s="43"/>
      <c r="AC29" s="43">
        <v>16.8</v>
      </c>
      <c r="AD29" s="43"/>
      <c r="AE29" s="43"/>
      <c r="AF29" s="43">
        <v>1.6</v>
      </c>
      <c r="AG29" s="43"/>
      <c r="AH29" s="43">
        <v>0.32400000000000001</v>
      </c>
      <c r="AI29" s="43"/>
      <c r="AJ29" s="43">
        <v>4.3253700000000004</v>
      </c>
      <c r="AK29" s="43">
        <v>13.05</v>
      </c>
      <c r="AL29" s="43">
        <v>3.3725000000000001</v>
      </c>
      <c r="AM29" s="43">
        <v>48.96904</v>
      </c>
      <c r="AN29" s="43">
        <v>108.06561000000001</v>
      </c>
      <c r="AO29" s="43">
        <v>27.385300000000001</v>
      </c>
      <c r="AP29" s="43">
        <v>1</v>
      </c>
      <c r="AQ29" s="43">
        <v>163.25</v>
      </c>
      <c r="AR29" s="43">
        <v>25.781759999999998</v>
      </c>
      <c r="AS29" s="43">
        <v>35.219819999999999</v>
      </c>
      <c r="AT29" s="43">
        <v>34.46</v>
      </c>
      <c r="AU29" s="43"/>
      <c r="AV29" s="43">
        <v>194.173</v>
      </c>
      <c r="AW29" s="43">
        <v>31.9818</v>
      </c>
      <c r="AX29" s="43"/>
      <c r="AY29" s="43">
        <v>0.22631000000000001</v>
      </c>
      <c r="AZ29" s="43"/>
      <c r="BA29" s="43">
        <v>1.7</v>
      </c>
      <c r="BB29" s="43"/>
      <c r="BC29" s="43">
        <v>67.901179999999997</v>
      </c>
      <c r="BD29" s="43"/>
      <c r="BE29" s="43">
        <v>12</v>
      </c>
      <c r="BF29" s="43"/>
      <c r="BG29" s="43"/>
      <c r="BH29" s="43"/>
      <c r="BI29" s="43">
        <v>5.6764000000000001</v>
      </c>
      <c r="BJ29" s="43"/>
      <c r="BK29" s="43"/>
      <c r="BL29" s="43"/>
      <c r="BM29" s="43">
        <v>4.2359999999999998</v>
      </c>
      <c r="BN29" s="43">
        <v>36.799999999999997</v>
      </c>
      <c r="BO29" s="43">
        <v>2.16</v>
      </c>
      <c r="BP29" s="43">
        <v>150.00030000000001</v>
      </c>
      <c r="BQ29" s="43"/>
      <c r="BR29" s="43">
        <v>3.60012</v>
      </c>
      <c r="BS29" s="43">
        <v>119.44710000000001</v>
      </c>
      <c r="BT29" s="43">
        <v>13.40455</v>
      </c>
      <c r="BU29" s="43"/>
      <c r="BV29" s="43"/>
      <c r="BW29" s="43">
        <v>3.87202</v>
      </c>
      <c r="BX29" s="43"/>
      <c r="BY29" s="43"/>
      <c r="BZ29" s="43">
        <v>90.196269999999998</v>
      </c>
      <c r="CA29" s="43">
        <v>24.405000000000001</v>
      </c>
      <c r="CB29" s="43">
        <v>1.3939999999999999</v>
      </c>
      <c r="CC29" s="43">
        <v>0.52</v>
      </c>
      <c r="CD29" s="43">
        <v>25.27373</v>
      </c>
      <c r="CE29" s="43">
        <v>417.13119</v>
      </c>
      <c r="CF29" s="43"/>
      <c r="CG29" s="43">
        <v>143.71680000000001</v>
      </c>
      <c r="CH29" s="43">
        <v>15.67301</v>
      </c>
      <c r="CI29" s="43"/>
      <c r="CJ29" s="43"/>
      <c r="CK29" s="43">
        <v>16.162500000000001</v>
      </c>
      <c r="CL29" s="43">
        <v>4.70946</v>
      </c>
      <c r="CM29" s="43"/>
      <c r="CN29" s="43"/>
      <c r="CO29" s="43">
        <v>15.238659999999999</v>
      </c>
      <c r="CP29" s="43">
        <v>273.32</v>
      </c>
      <c r="CQ29" s="43"/>
      <c r="CR29" s="43">
        <v>37.950000000000003</v>
      </c>
      <c r="CS29" s="43"/>
      <c r="CT29" s="43">
        <v>9.7669999999999995</v>
      </c>
    </row>
    <row r="30" spans="1:98" ht="15.6" x14ac:dyDescent="0.3">
      <c r="A30" s="1"/>
      <c r="B30" s="42" t="s">
        <v>699</v>
      </c>
      <c r="C30" s="43"/>
      <c r="D30" s="43"/>
      <c r="E30" s="43">
        <v>21.985499999999998</v>
      </c>
      <c r="F30" s="43">
        <v>12.702</v>
      </c>
      <c r="G30" s="43"/>
      <c r="H30" s="43"/>
      <c r="I30" s="43"/>
      <c r="J30" s="43"/>
      <c r="K30" s="43">
        <v>18.3262</v>
      </c>
      <c r="L30" s="43">
        <v>28.666899999999998</v>
      </c>
      <c r="M30" s="43">
        <v>10.970599999999999</v>
      </c>
      <c r="N30" s="43">
        <v>13.91</v>
      </c>
      <c r="O30" s="43">
        <v>30.065999999999999</v>
      </c>
      <c r="P30" s="43"/>
      <c r="Q30" s="43"/>
      <c r="R30" s="43">
        <v>50.235999999999997</v>
      </c>
      <c r="S30" s="43"/>
      <c r="T30" s="43">
        <v>40.993699999999997</v>
      </c>
      <c r="U30" s="43"/>
      <c r="V30" s="43">
        <v>0.5</v>
      </c>
      <c r="W30" s="43"/>
      <c r="X30" s="43">
        <v>136.89483000000001</v>
      </c>
      <c r="Y30" s="43"/>
      <c r="Z30" s="43">
        <v>2.8705699999999998</v>
      </c>
      <c r="AA30" s="43"/>
      <c r="AB30" s="43"/>
      <c r="AC30" s="43">
        <v>16.37</v>
      </c>
      <c r="AD30" s="43"/>
      <c r="AE30" s="43"/>
      <c r="AF30" s="43">
        <v>1.6</v>
      </c>
      <c r="AG30" s="43"/>
      <c r="AH30" s="43">
        <v>0.32519999999999999</v>
      </c>
      <c r="AI30" s="43"/>
      <c r="AJ30" s="43">
        <v>4.6141800000000002</v>
      </c>
      <c r="AK30" s="43">
        <v>12.205</v>
      </c>
      <c r="AL30" s="43">
        <v>3.8439999999999999</v>
      </c>
      <c r="AM30" s="43">
        <v>49.349730000000001</v>
      </c>
      <c r="AN30" s="43">
        <v>106.55337</v>
      </c>
      <c r="AO30" s="43">
        <v>27.192</v>
      </c>
      <c r="AP30" s="43">
        <v>0.9</v>
      </c>
      <c r="AQ30" s="43">
        <v>160.11000000000001</v>
      </c>
      <c r="AR30" s="43">
        <v>25.545870000000001</v>
      </c>
      <c r="AS30" s="43">
        <v>35.587690000000002</v>
      </c>
      <c r="AT30" s="43">
        <v>34.07</v>
      </c>
      <c r="AU30" s="43"/>
      <c r="AV30" s="43">
        <v>193.6027</v>
      </c>
      <c r="AW30" s="43">
        <v>34.859299999999998</v>
      </c>
      <c r="AX30" s="43"/>
      <c r="AY30" s="43">
        <v>0.23064999999999999</v>
      </c>
      <c r="AZ30" s="43"/>
      <c r="BA30" s="43">
        <v>2.4</v>
      </c>
      <c r="BB30" s="43"/>
      <c r="BC30" s="43">
        <v>67.714939999999999</v>
      </c>
      <c r="BD30" s="43"/>
      <c r="BE30" s="43">
        <v>12</v>
      </c>
      <c r="BF30" s="43"/>
      <c r="BG30" s="43"/>
      <c r="BH30" s="43"/>
      <c r="BI30" s="43">
        <v>6.6886400000000004</v>
      </c>
      <c r="BJ30" s="43"/>
      <c r="BK30" s="43"/>
      <c r="BL30" s="43"/>
      <c r="BM30" s="43">
        <v>4.2130000000000001</v>
      </c>
      <c r="BN30" s="43">
        <v>37.107999999999997</v>
      </c>
      <c r="BO30" s="43">
        <v>2.2599999999999998</v>
      </c>
      <c r="BP30" s="43">
        <v>147.22534999999999</v>
      </c>
      <c r="BQ30" s="43"/>
      <c r="BR30" s="43">
        <v>3.6092399999999998</v>
      </c>
      <c r="BS30" s="43">
        <v>119.1259</v>
      </c>
      <c r="BT30" s="43">
        <v>12.90263</v>
      </c>
      <c r="BU30" s="43"/>
      <c r="BV30" s="43"/>
      <c r="BW30" s="43">
        <v>3.9659300000000002</v>
      </c>
      <c r="BX30" s="43"/>
      <c r="BY30" s="43"/>
      <c r="BZ30" s="43">
        <v>89.910529999999994</v>
      </c>
      <c r="CA30" s="43">
        <v>24.446999999999999</v>
      </c>
      <c r="CB30" s="43">
        <v>1.4794</v>
      </c>
      <c r="CC30" s="43">
        <v>0.55000000000000004</v>
      </c>
      <c r="CD30" s="43">
        <v>25.651810000000001</v>
      </c>
      <c r="CE30" s="43">
        <v>404.85455999999999</v>
      </c>
      <c r="CF30" s="43"/>
      <c r="CG30" s="43">
        <v>144.66673</v>
      </c>
      <c r="CH30" s="43">
        <v>16.111709999999999</v>
      </c>
      <c r="CI30" s="43"/>
      <c r="CJ30" s="43"/>
      <c r="CK30" s="43">
        <v>15.9307</v>
      </c>
      <c r="CL30" s="43">
        <v>4.7264200000000001</v>
      </c>
      <c r="CM30" s="43"/>
      <c r="CN30" s="43"/>
      <c r="CO30" s="43">
        <v>16.13355</v>
      </c>
      <c r="CP30" s="43">
        <v>275.23</v>
      </c>
      <c r="CQ30" s="43"/>
      <c r="CR30" s="43">
        <v>40.082000000000001</v>
      </c>
      <c r="CS30" s="43"/>
      <c r="CT30" s="43">
        <v>9.5660000000000007</v>
      </c>
    </row>
    <row r="31" spans="1:98" ht="15.6" x14ac:dyDescent="0.3">
      <c r="A31" s="1"/>
      <c r="B31" s="42" t="s">
        <v>700</v>
      </c>
      <c r="C31" s="43"/>
      <c r="D31" s="43"/>
      <c r="E31" s="43">
        <v>22.486599999999999</v>
      </c>
      <c r="F31" s="43">
        <v>11.680999999999999</v>
      </c>
      <c r="G31" s="43"/>
      <c r="H31" s="43"/>
      <c r="I31" s="43"/>
      <c r="J31" s="43"/>
      <c r="K31" s="43">
        <v>18.383099999999999</v>
      </c>
      <c r="L31" s="43">
        <v>28.855</v>
      </c>
      <c r="M31" s="43">
        <v>11.045999999999999</v>
      </c>
      <c r="N31" s="43">
        <v>13.63</v>
      </c>
      <c r="O31" s="43">
        <v>30.006</v>
      </c>
      <c r="P31" s="43"/>
      <c r="Q31" s="43"/>
      <c r="R31" s="43">
        <v>50.198</v>
      </c>
      <c r="S31" s="43"/>
      <c r="T31" s="43">
        <v>42.635199999999998</v>
      </c>
      <c r="U31" s="43"/>
      <c r="V31" s="43">
        <v>0.5</v>
      </c>
      <c r="W31" s="43"/>
      <c r="X31" s="43">
        <v>156.26092</v>
      </c>
      <c r="Y31" s="43"/>
      <c r="Z31" s="43">
        <v>2.7614299999999998</v>
      </c>
      <c r="AA31" s="43"/>
      <c r="AB31" s="43"/>
      <c r="AC31" s="43">
        <v>16.809999999999999</v>
      </c>
      <c r="AD31" s="43"/>
      <c r="AE31" s="43"/>
      <c r="AF31" s="43">
        <v>1.6</v>
      </c>
      <c r="AG31" s="43"/>
      <c r="AH31" s="43">
        <v>0.33679999999999999</v>
      </c>
      <c r="AI31" s="43"/>
      <c r="AJ31" s="43">
        <v>4.59483</v>
      </c>
      <c r="AK31" s="43">
        <v>12.077999999999999</v>
      </c>
      <c r="AL31" s="43">
        <v>3.8761999999999999</v>
      </c>
      <c r="AM31" s="43">
        <v>49.682549999999999</v>
      </c>
      <c r="AN31" s="43">
        <v>115.14353</v>
      </c>
      <c r="AO31" s="43">
        <v>26.450299999999999</v>
      </c>
      <c r="AP31" s="43">
        <v>0.73</v>
      </c>
      <c r="AQ31" s="43">
        <v>160.62</v>
      </c>
      <c r="AR31" s="43">
        <v>25.381509999999999</v>
      </c>
      <c r="AS31" s="43">
        <v>34.43242</v>
      </c>
      <c r="AT31" s="43">
        <v>34.479999999999997</v>
      </c>
      <c r="AU31" s="43"/>
      <c r="AV31" s="43">
        <v>195.62649999999999</v>
      </c>
      <c r="AW31" s="43">
        <v>33.464300000000001</v>
      </c>
      <c r="AX31" s="43"/>
      <c r="AY31" s="43">
        <v>0.16880999999999999</v>
      </c>
      <c r="AZ31" s="43"/>
      <c r="BA31" s="43">
        <v>2.5</v>
      </c>
      <c r="BB31" s="43"/>
      <c r="BC31" s="43">
        <v>67.661959999999993</v>
      </c>
      <c r="BD31" s="43"/>
      <c r="BE31" s="43">
        <v>12</v>
      </c>
      <c r="BF31" s="43"/>
      <c r="BG31" s="43"/>
      <c r="BH31" s="43"/>
      <c r="BI31" s="43">
        <v>6.4805400000000004</v>
      </c>
      <c r="BJ31" s="43"/>
      <c r="BK31" s="43"/>
      <c r="BL31" s="43"/>
      <c r="BM31" s="43">
        <v>4.6230000000000002</v>
      </c>
      <c r="BN31" s="43">
        <v>36.951000000000001</v>
      </c>
      <c r="BO31" s="43">
        <v>2.4900000000000002</v>
      </c>
      <c r="BP31" s="43">
        <v>147.28681</v>
      </c>
      <c r="BQ31" s="43"/>
      <c r="BR31" s="43">
        <v>3.5619000000000001</v>
      </c>
      <c r="BS31" s="43">
        <v>123.67740000000001</v>
      </c>
      <c r="BT31" s="43">
        <v>12.83878</v>
      </c>
      <c r="BU31" s="43"/>
      <c r="BV31" s="43"/>
      <c r="BW31" s="43">
        <v>3.9659300000000002</v>
      </c>
      <c r="BX31" s="43"/>
      <c r="BY31" s="43"/>
      <c r="BZ31" s="43">
        <v>88.376580000000004</v>
      </c>
      <c r="CA31" s="43">
        <v>24.436</v>
      </c>
      <c r="CB31" s="43">
        <v>1.5023</v>
      </c>
      <c r="CC31" s="43">
        <v>0.56000000000000005</v>
      </c>
      <c r="CD31" s="43">
        <v>24.678599999999999</v>
      </c>
      <c r="CE31" s="43">
        <v>393.45580000000001</v>
      </c>
      <c r="CF31" s="43"/>
      <c r="CG31" s="43">
        <v>145.12428</v>
      </c>
      <c r="CH31" s="43">
        <v>16.449169999999999</v>
      </c>
      <c r="CI31" s="43"/>
      <c r="CJ31" s="43"/>
      <c r="CK31" s="43">
        <v>16.648900000000001</v>
      </c>
      <c r="CL31" s="43">
        <v>4.6382700000000003</v>
      </c>
      <c r="CM31" s="43"/>
      <c r="CN31" s="43"/>
      <c r="CO31" s="43">
        <v>15.786519999999999</v>
      </c>
      <c r="CP31" s="43">
        <v>277.23</v>
      </c>
      <c r="CQ31" s="43"/>
      <c r="CR31" s="43">
        <v>39.734000000000002</v>
      </c>
      <c r="CS31" s="43"/>
      <c r="CT31" s="43">
        <v>6.6369999999999996</v>
      </c>
    </row>
    <row r="32" spans="1:98" ht="15.6" x14ac:dyDescent="0.3">
      <c r="A32" s="1"/>
      <c r="B32" s="42" t="s">
        <v>701</v>
      </c>
      <c r="C32" s="43"/>
      <c r="D32" s="43"/>
      <c r="E32" s="43">
        <v>22.8751</v>
      </c>
      <c r="F32" s="43">
        <v>11.225</v>
      </c>
      <c r="G32" s="43"/>
      <c r="H32" s="43"/>
      <c r="I32" s="43"/>
      <c r="J32" s="43"/>
      <c r="K32" s="43">
        <v>18.856300000000001</v>
      </c>
      <c r="L32" s="43">
        <v>28.651299999999999</v>
      </c>
      <c r="M32" s="43">
        <v>11.2592</v>
      </c>
      <c r="N32" s="43">
        <v>13.14</v>
      </c>
      <c r="O32" s="43">
        <v>29.754000000000001</v>
      </c>
      <c r="P32" s="43"/>
      <c r="Q32" s="43"/>
      <c r="R32" s="43">
        <v>50.456000000000003</v>
      </c>
      <c r="S32" s="43"/>
      <c r="T32" s="43">
        <v>31.814599999999999</v>
      </c>
      <c r="U32" s="43"/>
      <c r="V32" s="43">
        <v>0.5</v>
      </c>
      <c r="W32" s="43"/>
      <c r="X32" s="43">
        <v>151.19898000000001</v>
      </c>
      <c r="Y32" s="43"/>
      <c r="Z32" s="43">
        <v>2.76396</v>
      </c>
      <c r="AA32" s="43"/>
      <c r="AB32" s="43"/>
      <c r="AC32" s="43">
        <v>16.829999999999998</v>
      </c>
      <c r="AD32" s="43"/>
      <c r="AE32" s="43"/>
      <c r="AF32" s="43">
        <v>1.6</v>
      </c>
      <c r="AG32" s="43"/>
      <c r="AH32" s="43">
        <v>0.32990000000000003</v>
      </c>
      <c r="AI32" s="43"/>
      <c r="AJ32" s="43">
        <v>4.63246</v>
      </c>
      <c r="AK32" s="43">
        <v>11.744999999999999</v>
      </c>
      <c r="AL32" s="43">
        <v>3.8599000000000001</v>
      </c>
      <c r="AM32" s="43">
        <v>49.402799999999999</v>
      </c>
      <c r="AN32" s="43">
        <v>109.31144999999999</v>
      </c>
      <c r="AO32" s="43">
        <v>27.251000000000001</v>
      </c>
      <c r="AP32" s="43">
        <v>0.78</v>
      </c>
      <c r="AQ32" s="43">
        <v>162.54</v>
      </c>
      <c r="AR32" s="43">
        <v>25.494509999999998</v>
      </c>
      <c r="AS32" s="43">
        <v>34.499870000000001</v>
      </c>
      <c r="AT32" s="43">
        <v>34.01</v>
      </c>
      <c r="AU32" s="43"/>
      <c r="AV32" s="43">
        <v>193.6567</v>
      </c>
      <c r="AW32" s="43">
        <v>32.774700000000003</v>
      </c>
      <c r="AX32" s="43"/>
      <c r="AY32" s="43">
        <v>0.28228999999999999</v>
      </c>
      <c r="AZ32" s="43"/>
      <c r="BA32" s="43">
        <v>1.7</v>
      </c>
      <c r="BB32" s="43"/>
      <c r="BC32" s="43">
        <v>67.273259999999993</v>
      </c>
      <c r="BD32" s="43"/>
      <c r="BE32" s="43">
        <v>12</v>
      </c>
      <c r="BF32" s="43"/>
      <c r="BG32" s="43"/>
      <c r="BH32" s="43"/>
      <c r="BI32" s="43">
        <v>6.6190699999999998</v>
      </c>
      <c r="BJ32" s="43"/>
      <c r="BK32" s="43"/>
      <c r="BL32" s="43"/>
      <c r="BM32" s="43">
        <v>4.2359999999999998</v>
      </c>
      <c r="BN32" s="43">
        <v>36.658000000000001</v>
      </c>
      <c r="BO32" s="43">
        <v>2.39</v>
      </c>
      <c r="BP32" s="43">
        <v>148.71537000000001</v>
      </c>
      <c r="BQ32" s="43"/>
      <c r="BR32" s="43">
        <v>3.5737000000000001</v>
      </c>
      <c r="BS32" s="43">
        <v>123.88330000000001</v>
      </c>
      <c r="BT32" s="43">
        <v>12.464259999999999</v>
      </c>
      <c r="BU32" s="43"/>
      <c r="BV32" s="43"/>
      <c r="BW32" s="43">
        <v>3.87202</v>
      </c>
      <c r="BX32" s="43"/>
      <c r="BY32" s="43"/>
      <c r="BZ32" s="43">
        <v>87.579319999999996</v>
      </c>
      <c r="CA32" s="43">
        <v>24.428999999999998</v>
      </c>
      <c r="CB32" s="43">
        <v>1.5126999999999999</v>
      </c>
      <c r="CC32" s="43">
        <v>0.54</v>
      </c>
      <c r="CD32" s="43">
        <v>24.987120000000001</v>
      </c>
      <c r="CE32" s="43">
        <v>412.72910000000002</v>
      </c>
      <c r="CF32" s="43"/>
      <c r="CG32" s="43">
        <v>151.08115000000001</v>
      </c>
      <c r="CH32" s="43">
        <v>16.12341</v>
      </c>
      <c r="CI32" s="43"/>
      <c r="CJ32" s="43"/>
      <c r="CK32" s="43">
        <v>16.458500000000001</v>
      </c>
      <c r="CL32" s="43">
        <v>4.5979999999999999</v>
      </c>
      <c r="CM32" s="43"/>
      <c r="CN32" s="43"/>
      <c r="CO32" s="43">
        <v>14.309900000000001</v>
      </c>
      <c r="CP32" s="43">
        <v>273.60000000000002</v>
      </c>
      <c r="CQ32" s="43"/>
      <c r="CR32" s="43">
        <v>39.197000000000003</v>
      </c>
      <c r="CS32" s="43"/>
      <c r="CT32" s="43">
        <v>10.843999999999999</v>
      </c>
    </row>
    <row r="33" spans="1:98" ht="15.6" x14ac:dyDescent="0.3">
      <c r="A33" s="1"/>
      <c r="B33" s="42" t="s">
        <v>702</v>
      </c>
      <c r="C33" s="43"/>
      <c r="D33" s="43"/>
      <c r="E33" s="43">
        <v>23.0929</v>
      </c>
      <c r="F33" s="43">
        <v>11.928000000000001</v>
      </c>
      <c r="G33" s="43"/>
      <c r="H33" s="43"/>
      <c r="I33" s="43"/>
      <c r="J33" s="43"/>
      <c r="K33" s="43">
        <v>17.728200000000001</v>
      </c>
      <c r="L33" s="43">
        <v>28.1142</v>
      </c>
      <c r="M33" s="43">
        <v>13.863799999999999</v>
      </c>
      <c r="N33" s="43">
        <v>13.06</v>
      </c>
      <c r="O33" s="43">
        <v>29.734000000000002</v>
      </c>
      <c r="P33" s="43"/>
      <c r="Q33" s="43"/>
      <c r="R33" s="43">
        <v>50.106000000000002</v>
      </c>
      <c r="S33" s="43"/>
      <c r="T33" s="43">
        <v>46.737699999999997</v>
      </c>
      <c r="U33" s="43"/>
      <c r="V33" s="43">
        <v>0.5</v>
      </c>
      <c r="W33" s="43"/>
      <c r="X33" s="43">
        <v>156.12560999999999</v>
      </c>
      <c r="Y33" s="43"/>
      <c r="Z33" s="43">
        <v>2.8456999999999999</v>
      </c>
      <c r="AA33" s="43"/>
      <c r="AB33" s="43"/>
      <c r="AC33" s="43">
        <v>17.149999999999999</v>
      </c>
      <c r="AD33" s="43"/>
      <c r="AE33" s="43"/>
      <c r="AF33" s="43">
        <v>1.6</v>
      </c>
      <c r="AG33" s="43"/>
      <c r="AH33" s="43">
        <v>0.33360000000000001</v>
      </c>
      <c r="AI33" s="43"/>
      <c r="AJ33" s="43">
        <v>4.6611399999999996</v>
      </c>
      <c r="AK33" s="43">
        <v>12.423999999999999</v>
      </c>
      <c r="AL33" s="43">
        <v>3.9763000000000002</v>
      </c>
      <c r="AM33" s="43">
        <v>48.814169999999997</v>
      </c>
      <c r="AN33" s="43">
        <v>115.12851999999999</v>
      </c>
      <c r="AO33" s="43">
        <v>26.5366</v>
      </c>
      <c r="AP33" s="43">
        <v>0.64</v>
      </c>
      <c r="AQ33" s="43">
        <v>162.28</v>
      </c>
      <c r="AR33" s="43">
        <v>25.5029</v>
      </c>
      <c r="AS33" s="43">
        <v>33.172150000000002</v>
      </c>
      <c r="AT33" s="43">
        <v>33.380000000000003</v>
      </c>
      <c r="AU33" s="43"/>
      <c r="AV33" s="43">
        <v>195.8535</v>
      </c>
      <c r="AW33" s="43">
        <v>32.901400000000002</v>
      </c>
      <c r="AX33" s="43"/>
      <c r="AY33" s="43">
        <v>0.23585999999999999</v>
      </c>
      <c r="AZ33" s="43"/>
      <c r="BA33" s="43">
        <v>1.8</v>
      </c>
      <c r="BB33" s="43"/>
      <c r="BC33" s="43">
        <v>67.201899999999995</v>
      </c>
      <c r="BD33" s="43"/>
      <c r="BE33" s="43">
        <v>12</v>
      </c>
      <c r="BF33" s="43"/>
      <c r="BG33" s="43"/>
      <c r="BH33" s="43"/>
      <c r="BI33" s="43">
        <v>6.58209</v>
      </c>
      <c r="BJ33" s="43"/>
      <c r="BK33" s="43"/>
      <c r="BL33" s="43"/>
      <c r="BM33" s="43">
        <v>4.3620000000000001</v>
      </c>
      <c r="BN33" s="43">
        <v>35.296999999999997</v>
      </c>
      <c r="BO33" s="43">
        <v>2.23</v>
      </c>
      <c r="BP33" s="43">
        <v>147.71656999999999</v>
      </c>
      <c r="BQ33" s="43"/>
      <c r="BR33" s="43">
        <v>3.5872899999999999</v>
      </c>
      <c r="BS33" s="43">
        <v>124.8661</v>
      </c>
      <c r="BT33" s="43">
        <v>11.511799999999999</v>
      </c>
      <c r="BU33" s="43"/>
      <c r="BV33" s="43"/>
      <c r="BW33" s="43">
        <v>4.0072999999999999</v>
      </c>
      <c r="BX33" s="43"/>
      <c r="BY33" s="43"/>
      <c r="BZ33" s="43">
        <v>87.732370000000003</v>
      </c>
      <c r="CA33" s="43">
        <v>24.425000000000001</v>
      </c>
      <c r="CB33" s="43">
        <v>1.5265</v>
      </c>
      <c r="CC33" s="43">
        <v>0.53</v>
      </c>
      <c r="CD33" s="43">
        <v>25.523150000000001</v>
      </c>
      <c r="CE33" s="43">
        <v>416.28458999999998</v>
      </c>
      <c r="CF33" s="43"/>
      <c r="CG33" s="43">
        <v>159.8629</v>
      </c>
      <c r="CH33" s="43">
        <v>16.294640000000001</v>
      </c>
      <c r="CI33" s="43"/>
      <c r="CJ33" s="43"/>
      <c r="CK33" s="43">
        <v>16.331700000000001</v>
      </c>
      <c r="CL33" s="43">
        <v>4.6530399999999998</v>
      </c>
      <c r="CM33" s="43"/>
      <c r="CN33" s="43"/>
      <c r="CO33" s="43">
        <v>14.579230000000001</v>
      </c>
      <c r="CP33" s="43">
        <v>276.44</v>
      </c>
      <c r="CQ33" s="43"/>
      <c r="CR33" s="43">
        <v>39.366999999999997</v>
      </c>
      <c r="CS33" s="43"/>
      <c r="CT33" s="43">
        <v>11.358000000000001</v>
      </c>
    </row>
    <row r="34" spans="1:98" ht="15.6" x14ac:dyDescent="0.3">
      <c r="A34" s="1"/>
      <c r="B34" s="42" t="s">
        <v>703</v>
      </c>
      <c r="C34" s="43"/>
      <c r="D34" s="43"/>
      <c r="E34" s="43">
        <v>21.564</v>
      </c>
      <c r="F34" s="43">
        <v>11.696999999999999</v>
      </c>
      <c r="G34" s="43"/>
      <c r="H34" s="43"/>
      <c r="I34" s="43"/>
      <c r="J34" s="43"/>
      <c r="K34" s="43">
        <v>17.881799999999998</v>
      </c>
      <c r="L34" s="43">
        <v>28.1999</v>
      </c>
      <c r="M34" s="43">
        <v>14.7064</v>
      </c>
      <c r="N34" s="43">
        <v>12.71</v>
      </c>
      <c r="O34" s="43">
        <v>29.39</v>
      </c>
      <c r="P34" s="43"/>
      <c r="Q34" s="43"/>
      <c r="R34" s="43">
        <v>50.119</v>
      </c>
      <c r="S34" s="43"/>
      <c r="T34" s="43">
        <v>48.117400000000004</v>
      </c>
      <c r="U34" s="43"/>
      <c r="V34" s="43">
        <v>0.5</v>
      </c>
      <c r="W34" s="43"/>
      <c r="X34" s="43">
        <v>133.85310999999999</v>
      </c>
      <c r="Y34" s="43"/>
      <c r="Z34" s="43">
        <v>2.7512799999999999</v>
      </c>
      <c r="AA34" s="43"/>
      <c r="AB34" s="43"/>
      <c r="AC34" s="43">
        <v>16.91</v>
      </c>
      <c r="AD34" s="43"/>
      <c r="AE34" s="43"/>
      <c r="AF34" s="43">
        <v>1.6</v>
      </c>
      <c r="AG34" s="43"/>
      <c r="AH34" s="43">
        <v>0.33250000000000002</v>
      </c>
      <c r="AI34" s="43"/>
      <c r="AJ34" s="43">
        <v>5.46631</v>
      </c>
      <c r="AK34" s="43">
        <v>12.135999999999999</v>
      </c>
      <c r="AL34" s="43">
        <v>3.9683999999999999</v>
      </c>
      <c r="AM34" s="43">
        <v>48.457949999999997</v>
      </c>
      <c r="AN34" s="43">
        <v>117.26536</v>
      </c>
      <c r="AO34" s="43">
        <v>27.4237</v>
      </c>
      <c r="AP34" s="43">
        <v>0.45</v>
      </c>
      <c r="AQ34" s="43">
        <v>162.5</v>
      </c>
      <c r="AR34" s="43">
        <v>25.707460000000001</v>
      </c>
      <c r="AS34" s="43">
        <v>33.811570000000003</v>
      </c>
      <c r="AT34" s="43">
        <v>34.19</v>
      </c>
      <c r="AU34" s="43"/>
      <c r="AV34" s="43">
        <v>195.9759</v>
      </c>
      <c r="AW34" s="43">
        <v>32.936199999999999</v>
      </c>
      <c r="AX34" s="43"/>
      <c r="AY34" s="43">
        <v>0.23169999999999999</v>
      </c>
      <c r="AZ34" s="43"/>
      <c r="BA34" s="43">
        <v>1.8</v>
      </c>
      <c r="BB34" s="43"/>
      <c r="BC34" s="43">
        <v>67.078270000000003</v>
      </c>
      <c r="BD34" s="43"/>
      <c r="BE34" s="43">
        <v>12</v>
      </c>
      <c r="BF34" s="43"/>
      <c r="BG34" s="43"/>
      <c r="BH34" s="43"/>
      <c r="BI34" s="43">
        <v>6.7740400000000003</v>
      </c>
      <c r="BJ34" s="43"/>
      <c r="BK34" s="43"/>
      <c r="BL34" s="43"/>
      <c r="BM34" s="43">
        <v>4.2130000000000001</v>
      </c>
      <c r="BN34" s="43">
        <v>35.148000000000003</v>
      </c>
      <c r="BO34" s="43">
        <v>2.39</v>
      </c>
      <c r="BP34" s="43">
        <v>148.02112</v>
      </c>
      <c r="BQ34" s="43"/>
      <c r="BR34" s="43">
        <v>3.6315400000000002</v>
      </c>
      <c r="BS34" s="43">
        <v>124.9853</v>
      </c>
      <c r="BT34" s="43">
        <v>11.651809999999999</v>
      </c>
      <c r="BU34" s="43"/>
      <c r="BV34" s="43"/>
      <c r="BW34" s="43">
        <v>3.7307000000000001</v>
      </c>
      <c r="BX34" s="43"/>
      <c r="BY34" s="43"/>
      <c r="BZ34" s="43">
        <v>87.405450000000002</v>
      </c>
      <c r="CA34" s="43">
        <v>24.437000000000001</v>
      </c>
      <c r="CB34" s="43">
        <v>1.5418000000000001</v>
      </c>
      <c r="CC34" s="43">
        <v>0.54</v>
      </c>
      <c r="CD34" s="43">
        <v>25.972349999999999</v>
      </c>
      <c r="CE34" s="43">
        <v>414.45609999999999</v>
      </c>
      <c r="CF34" s="43"/>
      <c r="CG34" s="43">
        <v>158.67868999999999</v>
      </c>
      <c r="CH34" s="43">
        <v>16.437149999999999</v>
      </c>
      <c r="CI34" s="43"/>
      <c r="CJ34" s="43"/>
      <c r="CK34" s="43">
        <v>16.383500000000002</v>
      </c>
      <c r="CL34" s="43">
        <v>4.6202300000000003</v>
      </c>
      <c r="CM34" s="43"/>
      <c r="CN34" s="43"/>
      <c r="CO34" s="43">
        <v>15.99264</v>
      </c>
      <c r="CP34" s="43">
        <v>266.89</v>
      </c>
      <c r="CQ34" s="43"/>
      <c r="CR34" s="43">
        <v>39.768999999999998</v>
      </c>
      <c r="CS34" s="43"/>
      <c r="CT34" s="43">
        <v>10.845000000000001</v>
      </c>
    </row>
    <row r="35" spans="1:98" ht="15.6" x14ac:dyDescent="0.3">
      <c r="A35" s="1"/>
      <c r="B35" s="42" t="s">
        <v>704</v>
      </c>
      <c r="C35" s="43"/>
      <c r="D35" s="43"/>
      <c r="E35" s="43">
        <v>21.927</v>
      </c>
      <c r="F35" s="43">
        <v>12.323</v>
      </c>
      <c r="G35" s="43"/>
      <c r="H35" s="43"/>
      <c r="I35" s="43"/>
      <c r="J35" s="43"/>
      <c r="K35" s="43">
        <v>18.151299999999999</v>
      </c>
      <c r="L35" s="43">
        <v>28.386199999999999</v>
      </c>
      <c r="M35" s="43">
        <v>15.257999999999999</v>
      </c>
      <c r="N35" s="43">
        <v>12.04</v>
      </c>
      <c r="O35" s="43">
        <v>29.856000000000002</v>
      </c>
      <c r="P35" s="43"/>
      <c r="Q35" s="43"/>
      <c r="R35" s="43">
        <v>50.505000000000003</v>
      </c>
      <c r="S35" s="43"/>
      <c r="T35" s="43">
        <v>38.5227</v>
      </c>
      <c r="U35" s="43"/>
      <c r="V35" s="43">
        <v>0.5</v>
      </c>
      <c r="W35" s="43"/>
      <c r="X35" s="43">
        <v>103.86923</v>
      </c>
      <c r="Y35" s="43"/>
      <c r="Z35" s="43">
        <v>2.7301299999999999</v>
      </c>
      <c r="AA35" s="43"/>
      <c r="AB35" s="43"/>
      <c r="AC35" s="43">
        <v>16.72</v>
      </c>
      <c r="AD35" s="43"/>
      <c r="AE35" s="43"/>
      <c r="AF35" s="43">
        <v>1.6</v>
      </c>
      <c r="AG35" s="43"/>
      <c r="AH35" s="43">
        <v>0.32879999999999998</v>
      </c>
      <c r="AI35" s="43"/>
      <c r="AJ35" s="43">
        <v>5.7646800000000002</v>
      </c>
      <c r="AK35" s="43">
        <v>12.175000000000001</v>
      </c>
      <c r="AL35" s="43">
        <v>4.0339999999999998</v>
      </c>
      <c r="AM35" s="43">
        <v>47.259819999999998</v>
      </c>
      <c r="AN35" s="43">
        <v>118.78912</v>
      </c>
      <c r="AO35" s="43">
        <v>27.300599999999999</v>
      </c>
      <c r="AP35" s="43">
        <v>0.73</v>
      </c>
      <c r="AQ35" s="43">
        <v>157.46</v>
      </c>
      <c r="AR35" s="43">
        <v>25.433759999999999</v>
      </c>
      <c r="AS35" s="43">
        <v>34.808450000000001</v>
      </c>
      <c r="AT35" s="43">
        <v>35.07</v>
      </c>
      <c r="AU35" s="43"/>
      <c r="AV35" s="43">
        <v>195.2003</v>
      </c>
      <c r="AW35" s="43">
        <v>34.670299999999997</v>
      </c>
      <c r="AX35" s="43"/>
      <c r="AY35" s="43">
        <v>0.20100000000000001</v>
      </c>
      <c r="AZ35" s="43"/>
      <c r="BA35" s="43">
        <v>1.8</v>
      </c>
      <c r="BB35" s="43"/>
      <c r="BC35" s="43">
        <v>66.716560000000001</v>
      </c>
      <c r="BD35" s="43"/>
      <c r="BE35" s="43">
        <v>12</v>
      </c>
      <c r="BF35" s="43"/>
      <c r="BG35" s="43"/>
      <c r="BH35" s="43"/>
      <c r="BI35" s="43">
        <v>6.6599000000000004</v>
      </c>
      <c r="BJ35" s="43"/>
      <c r="BK35" s="43"/>
      <c r="BL35" s="43"/>
      <c r="BM35" s="43">
        <v>4.3209999999999997</v>
      </c>
      <c r="BN35" s="43">
        <v>36.323</v>
      </c>
      <c r="BO35" s="43">
        <v>2.36</v>
      </c>
      <c r="BP35" s="43">
        <v>144.33437000000001</v>
      </c>
      <c r="BQ35" s="43"/>
      <c r="BR35" s="43">
        <v>3.6146699999999998</v>
      </c>
      <c r="BS35" s="43">
        <v>125.9842</v>
      </c>
      <c r="BT35" s="43">
        <v>14.72958</v>
      </c>
      <c r="BU35" s="43"/>
      <c r="BV35" s="43"/>
      <c r="BW35" s="43">
        <v>3.87202</v>
      </c>
      <c r="BX35" s="43"/>
      <c r="BY35" s="43"/>
      <c r="BZ35" s="43">
        <v>89.714920000000006</v>
      </c>
      <c r="CA35" s="43">
        <v>24.44</v>
      </c>
      <c r="CB35" s="43">
        <v>1.5213000000000001</v>
      </c>
      <c r="CC35" s="43">
        <v>0.55000000000000004</v>
      </c>
      <c r="CD35" s="43">
        <v>26.574090000000002</v>
      </c>
      <c r="CE35" s="43">
        <v>419.32729</v>
      </c>
      <c r="CF35" s="43"/>
      <c r="CG35" s="43">
        <v>155.98159000000001</v>
      </c>
      <c r="CH35" s="43">
        <v>16.515779999999999</v>
      </c>
      <c r="CI35" s="43"/>
      <c r="CJ35" s="43"/>
      <c r="CK35" s="43">
        <v>17.104600000000001</v>
      </c>
      <c r="CL35" s="43">
        <v>4.7703300000000004</v>
      </c>
      <c r="CM35" s="43"/>
      <c r="CN35" s="43"/>
      <c r="CO35" s="43">
        <v>16.302440000000001</v>
      </c>
      <c r="CP35" s="43">
        <v>274.14999999999998</v>
      </c>
      <c r="CQ35" s="43"/>
      <c r="CR35" s="43">
        <v>39.633000000000003</v>
      </c>
      <c r="CS35" s="43"/>
      <c r="CT35" s="43">
        <v>10.895</v>
      </c>
    </row>
    <row r="36" spans="1:98" ht="15.6" x14ac:dyDescent="0.3">
      <c r="A36" s="1"/>
      <c r="B36" s="42" t="s">
        <v>705</v>
      </c>
      <c r="C36" s="43"/>
      <c r="D36" s="43"/>
      <c r="E36" s="43">
        <v>22.582799999999999</v>
      </c>
      <c r="F36" s="43">
        <v>11.839</v>
      </c>
      <c r="G36" s="43"/>
      <c r="H36" s="43"/>
      <c r="I36" s="43"/>
      <c r="J36" s="43"/>
      <c r="K36" s="43">
        <v>18.703800000000001</v>
      </c>
      <c r="L36" s="43">
        <v>28.2776</v>
      </c>
      <c r="M36" s="43">
        <v>15.0374</v>
      </c>
      <c r="N36" s="43">
        <v>11.17</v>
      </c>
      <c r="O36" s="43">
        <v>30.106000000000002</v>
      </c>
      <c r="P36" s="43"/>
      <c r="Q36" s="43"/>
      <c r="R36" s="43">
        <v>50.182000000000002</v>
      </c>
      <c r="S36" s="43"/>
      <c r="T36" s="43">
        <v>35.1449</v>
      </c>
      <c r="U36" s="43"/>
      <c r="V36" s="43">
        <v>0.5</v>
      </c>
      <c r="W36" s="43"/>
      <c r="X36" s="43">
        <v>126.72646</v>
      </c>
      <c r="Y36" s="43"/>
      <c r="Z36" s="43">
        <v>2.6945199999999998</v>
      </c>
      <c r="AA36" s="43"/>
      <c r="AB36" s="43"/>
      <c r="AC36" s="43">
        <v>16.27</v>
      </c>
      <c r="AD36" s="43"/>
      <c r="AE36" s="43"/>
      <c r="AF36" s="43">
        <v>1.6</v>
      </c>
      <c r="AG36" s="43"/>
      <c r="AH36" s="43">
        <v>0.35899999999999999</v>
      </c>
      <c r="AI36" s="43"/>
      <c r="AJ36" s="43">
        <v>5.7564599999999997</v>
      </c>
      <c r="AK36" s="43">
        <v>11.129</v>
      </c>
      <c r="AL36" s="43">
        <v>4.0743999999999998</v>
      </c>
      <c r="AM36" s="43">
        <v>46.16413</v>
      </c>
      <c r="AN36" s="43">
        <v>119.12963000000001</v>
      </c>
      <c r="AO36" s="43">
        <v>27.924900000000001</v>
      </c>
      <c r="AP36" s="43">
        <v>0.86</v>
      </c>
      <c r="AQ36" s="43">
        <v>158.66</v>
      </c>
      <c r="AR36" s="43">
        <v>25.66413</v>
      </c>
      <c r="AS36" s="43">
        <v>34.046289999999999</v>
      </c>
      <c r="AT36" s="43">
        <v>34.97</v>
      </c>
      <c r="AU36" s="43"/>
      <c r="AV36" s="43">
        <v>196.47130000000001</v>
      </c>
      <c r="AW36" s="43">
        <v>34.574100000000001</v>
      </c>
      <c r="AX36" s="43"/>
      <c r="AY36" s="43">
        <v>0.29971999999999999</v>
      </c>
      <c r="AZ36" s="43"/>
      <c r="BA36" s="43">
        <v>2.1</v>
      </c>
      <c r="BB36" s="43"/>
      <c r="BC36" s="43">
        <v>67.00103</v>
      </c>
      <c r="BD36" s="43"/>
      <c r="BE36" s="43">
        <v>12</v>
      </c>
      <c r="BF36" s="43"/>
      <c r="BG36" s="43"/>
      <c r="BH36" s="43"/>
      <c r="BI36" s="43">
        <v>6.8444599999999998</v>
      </c>
      <c r="BJ36" s="43"/>
      <c r="BK36" s="43"/>
      <c r="BL36" s="43"/>
      <c r="BM36" s="43">
        <v>4.6319999999999997</v>
      </c>
      <c r="BN36" s="43">
        <v>36.337000000000003</v>
      </c>
      <c r="BO36" s="43">
        <v>2.34</v>
      </c>
      <c r="BP36" s="43">
        <v>144.88005999999999</v>
      </c>
      <c r="BQ36" s="43"/>
      <c r="BR36" s="43">
        <v>3.58385</v>
      </c>
      <c r="BS36" s="43">
        <v>125.60429999999999</v>
      </c>
      <c r="BT36" s="43">
        <v>14.584569999999999</v>
      </c>
      <c r="BU36" s="43"/>
      <c r="BV36" s="43"/>
      <c r="BW36" s="43">
        <v>3.9659300000000002</v>
      </c>
      <c r="BX36" s="43"/>
      <c r="BY36" s="43"/>
      <c r="BZ36" s="43">
        <v>89.012649999999994</v>
      </c>
      <c r="CA36" s="43">
        <v>24.384</v>
      </c>
      <c r="CB36" s="43">
        <v>1.5056</v>
      </c>
      <c r="CC36" s="43">
        <v>0.54</v>
      </c>
      <c r="CD36" s="43">
        <v>24.968730000000001</v>
      </c>
      <c r="CE36" s="43">
        <v>417.48984999999999</v>
      </c>
      <c r="CF36" s="43"/>
      <c r="CG36" s="43">
        <v>155.89718999999999</v>
      </c>
      <c r="CH36" s="43">
        <v>16.603840000000002</v>
      </c>
      <c r="CI36" s="43"/>
      <c r="CJ36" s="43"/>
      <c r="CK36" s="43">
        <v>16.837199999999999</v>
      </c>
      <c r="CL36" s="43">
        <v>4.6953399999999998</v>
      </c>
      <c r="CM36" s="43"/>
      <c r="CN36" s="43"/>
      <c r="CO36" s="43">
        <v>16.005800000000001</v>
      </c>
      <c r="CP36" s="43">
        <v>281.37</v>
      </c>
      <c r="CQ36" s="43"/>
      <c r="CR36" s="43">
        <v>38.648000000000003</v>
      </c>
      <c r="CS36" s="43"/>
      <c r="CT36" s="43">
        <v>12.021000000000001</v>
      </c>
    </row>
    <row r="37" spans="1:98" ht="15.6" x14ac:dyDescent="0.3">
      <c r="A37" s="1"/>
      <c r="B37" s="42" t="s">
        <v>706</v>
      </c>
      <c r="C37" s="43"/>
      <c r="D37" s="43"/>
      <c r="E37" s="43">
        <v>22.362200000000001</v>
      </c>
      <c r="F37" s="43">
        <v>12.097</v>
      </c>
      <c r="G37" s="43"/>
      <c r="H37" s="43"/>
      <c r="I37" s="43"/>
      <c r="J37" s="43"/>
      <c r="K37" s="43">
        <v>19.377800000000001</v>
      </c>
      <c r="L37" s="43">
        <v>28.594200000000001</v>
      </c>
      <c r="M37" s="43">
        <v>14.6197</v>
      </c>
      <c r="N37" s="43">
        <v>12.73</v>
      </c>
      <c r="O37" s="43">
        <v>29.542000000000002</v>
      </c>
      <c r="P37" s="43"/>
      <c r="Q37" s="43"/>
      <c r="R37" s="43">
        <v>50.558</v>
      </c>
      <c r="S37" s="43"/>
      <c r="T37" s="43">
        <v>27.543800000000001</v>
      </c>
      <c r="U37" s="43"/>
      <c r="V37" s="43">
        <v>0.5</v>
      </c>
      <c r="W37" s="43"/>
      <c r="X37" s="43">
        <v>171.29035999999999</v>
      </c>
      <c r="Y37" s="43"/>
      <c r="Z37" s="43">
        <v>2.73767</v>
      </c>
      <c r="AA37" s="43"/>
      <c r="AB37" s="43"/>
      <c r="AC37" s="43">
        <v>15.66</v>
      </c>
      <c r="AD37" s="43"/>
      <c r="AE37" s="43"/>
      <c r="AF37" s="43">
        <v>1</v>
      </c>
      <c r="AG37" s="43"/>
      <c r="AH37" s="43">
        <v>0.32829999999999998</v>
      </c>
      <c r="AI37" s="43"/>
      <c r="AJ37" s="43">
        <v>6.2199600000000004</v>
      </c>
      <c r="AK37" s="43">
        <v>9.4789999999999992</v>
      </c>
      <c r="AL37" s="43">
        <v>4.1471999999999998</v>
      </c>
      <c r="AM37" s="43">
        <v>47.361190000000001</v>
      </c>
      <c r="AN37" s="43">
        <v>120.40376999999999</v>
      </c>
      <c r="AO37" s="43">
        <v>28.114799999999999</v>
      </c>
      <c r="AP37" s="43">
        <v>0.97</v>
      </c>
      <c r="AQ37" s="43">
        <v>158.26</v>
      </c>
      <c r="AR37" s="43">
        <v>25.74643</v>
      </c>
      <c r="AS37" s="43">
        <v>35.697519999999997</v>
      </c>
      <c r="AT37" s="43">
        <v>34.42</v>
      </c>
      <c r="AU37" s="43"/>
      <c r="AV37" s="43">
        <v>196.05770000000001</v>
      </c>
      <c r="AW37" s="43">
        <v>35.274799999999999</v>
      </c>
      <c r="AX37" s="43"/>
      <c r="AY37" s="43">
        <v>0.25430000000000003</v>
      </c>
      <c r="AZ37" s="43"/>
      <c r="BA37" s="43">
        <v>2.5</v>
      </c>
      <c r="BB37" s="43"/>
      <c r="BC37" s="43">
        <v>67.724220000000003</v>
      </c>
      <c r="BD37" s="43"/>
      <c r="BE37" s="43">
        <v>12</v>
      </c>
      <c r="BF37" s="43"/>
      <c r="BG37" s="43"/>
      <c r="BH37" s="43"/>
      <c r="BI37" s="43">
        <v>6.9718099999999996</v>
      </c>
      <c r="BJ37" s="43"/>
      <c r="BK37" s="43"/>
      <c r="BL37" s="43"/>
      <c r="BM37" s="43">
        <v>4.3620000000000001</v>
      </c>
      <c r="BN37" s="43">
        <v>36.369</v>
      </c>
      <c r="BO37" s="43">
        <v>2.38</v>
      </c>
      <c r="BP37" s="43">
        <v>145.19373999999999</v>
      </c>
      <c r="BQ37" s="43"/>
      <c r="BR37" s="43">
        <v>3.5869200000000001</v>
      </c>
      <c r="BS37" s="43">
        <v>125.76600000000001</v>
      </c>
      <c r="BT37" s="43">
        <v>14.51131</v>
      </c>
      <c r="BU37" s="43"/>
      <c r="BV37" s="43"/>
      <c r="BW37" s="43">
        <v>4.0273599999999998</v>
      </c>
      <c r="BX37" s="43"/>
      <c r="BY37" s="43"/>
      <c r="BZ37" s="43">
        <v>88.534620000000004</v>
      </c>
      <c r="CA37" s="43">
        <v>24.42</v>
      </c>
      <c r="CB37" s="43">
        <v>1.5327999999999999</v>
      </c>
      <c r="CC37" s="43">
        <v>0.53</v>
      </c>
      <c r="CD37" s="43">
        <v>25.670940000000002</v>
      </c>
      <c r="CE37" s="43">
        <v>418.92088000000001</v>
      </c>
      <c r="CF37" s="43"/>
      <c r="CG37" s="43">
        <v>157.31278</v>
      </c>
      <c r="CH37" s="43">
        <v>16.308309999999999</v>
      </c>
      <c r="CI37" s="43"/>
      <c r="CJ37" s="43"/>
      <c r="CK37" s="43">
        <v>16.2926</v>
      </c>
      <c r="CL37" s="43">
        <v>4.6425200000000002</v>
      </c>
      <c r="CM37" s="43"/>
      <c r="CN37" s="43"/>
      <c r="CO37" s="43">
        <v>16.541450000000001</v>
      </c>
      <c r="CP37" s="43">
        <v>281.26</v>
      </c>
      <c r="CQ37" s="43"/>
      <c r="CR37" s="43">
        <v>38.835999999999999</v>
      </c>
      <c r="CS37" s="43"/>
      <c r="CT37" s="43">
        <v>12.678000000000001</v>
      </c>
    </row>
    <row r="38" spans="1:98" ht="15.6" x14ac:dyDescent="0.3">
      <c r="A38" s="1"/>
      <c r="B38" s="42" t="s">
        <v>707</v>
      </c>
      <c r="C38" s="43"/>
      <c r="D38" s="43"/>
      <c r="E38" s="43">
        <v>22.462</v>
      </c>
      <c r="F38" s="43">
        <v>11.84</v>
      </c>
      <c r="G38" s="43"/>
      <c r="H38" s="43"/>
      <c r="I38" s="43"/>
      <c r="J38" s="43"/>
      <c r="K38" s="43">
        <v>19.572600000000001</v>
      </c>
      <c r="L38" s="43">
        <v>28.635999999999999</v>
      </c>
      <c r="M38" s="43">
        <v>14.7174</v>
      </c>
      <c r="N38" s="43">
        <v>12.87</v>
      </c>
      <c r="O38" s="43">
        <v>29.364000000000001</v>
      </c>
      <c r="P38" s="43"/>
      <c r="Q38" s="43"/>
      <c r="R38" s="43">
        <v>50.14</v>
      </c>
      <c r="S38" s="43"/>
      <c r="T38" s="43">
        <v>32.362499999999997</v>
      </c>
      <c r="U38" s="43"/>
      <c r="V38" s="43">
        <v>0.5</v>
      </c>
      <c r="W38" s="43"/>
      <c r="X38" s="43">
        <v>138.17348000000001</v>
      </c>
      <c r="Y38" s="43"/>
      <c r="Z38" s="43">
        <v>2.60745</v>
      </c>
      <c r="AA38" s="43"/>
      <c r="AB38" s="43"/>
      <c r="AC38" s="43">
        <v>15.06</v>
      </c>
      <c r="AD38" s="43"/>
      <c r="AE38" s="43"/>
      <c r="AF38" s="43">
        <v>1.3</v>
      </c>
      <c r="AG38" s="43"/>
      <c r="AH38" s="43">
        <v>0.3276</v>
      </c>
      <c r="AI38" s="43"/>
      <c r="AJ38" s="43">
        <v>6.1652199999999997</v>
      </c>
      <c r="AK38" s="43">
        <v>9.6280000000000001</v>
      </c>
      <c r="AL38" s="43">
        <v>4.1791</v>
      </c>
      <c r="AM38" s="43">
        <v>46.269829999999999</v>
      </c>
      <c r="AN38" s="43">
        <v>116.76242999999999</v>
      </c>
      <c r="AO38" s="43">
        <v>27.826000000000001</v>
      </c>
      <c r="AP38" s="43">
        <v>0.6</v>
      </c>
      <c r="AQ38" s="43">
        <v>159.44</v>
      </c>
      <c r="AR38" s="43">
        <v>25.843070000000001</v>
      </c>
      <c r="AS38" s="43">
        <v>34.97663</v>
      </c>
      <c r="AT38" s="43">
        <v>33.31</v>
      </c>
      <c r="AU38" s="43"/>
      <c r="AV38" s="43">
        <v>197.4194</v>
      </c>
      <c r="AW38" s="43">
        <v>35.502099999999999</v>
      </c>
      <c r="AX38" s="43"/>
      <c r="AY38" s="43">
        <v>0.24346999999999999</v>
      </c>
      <c r="AZ38" s="43"/>
      <c r="BA38" s="43">
        <v>2.5</v>
      </c>
      <c r="BB38" s="43"/>
      <c r="BC38" s="43">
        <v>67.611440000000002</v>
      </c>
      <c r="BD38" s="43"/>
      <c r="BE38" s="43">
        <v>12</v>
      </c>
      <c r="BF38" s="43"/>
      <c r="BG38" s="43"/>
      <c r="BH38" s="43"/>
      <c r="BI38" s="43">
        <v>6.6078200000000002</v>
      </c>
      <c r="BJ38" s="43"/>
      <c r="BK38" s="43"/>
      <c r="BL38" s="43"/>
      <c r="BM38" s="43">
        <v>4.3259999999999996</v>
      </c>
      <c r="BN38" s="43">
        <v>36.747</v>
      </c>
      <c r="BO38" s="43">
        <v>2.4</v>
      </c>
      <c r="BP38" s="43">
        <v>144.27778000000001</v>
      </c>
      <c r="BQ38" s="43"/>
      <c r="BR38" s="43">
        <v>3.7671999999999999</v>
      </c>
      <c r="BS38" s="43">
        <v>124.4081</v>
      </c>
      <c r="BT38" s="43">
        <v>14.856</v>
      </c>
      <c r="BU38" s="43"/>
      <c r="BV38" s="43"/>
      <c r="BW38" s="43">
        <v>3.8865599999999998</v>
      </c>
      <c r="BX38" s="43"/>
      <c r="BY38" s="43"/>
      <c r="BZ38" s="43">
        <v>88.180589999999995</v>
      </c>
      <c r="CA38" s="43">
        <v>24.436</v>
      </c>
      <c r="CB38" s="43">
        <v>1.5057</v>
      </c>
      <c r="CC38" s="43">
        <v>0.56000000000000005</v>
      </c>
      <c r="CD38" s="43">
        <v>24.513590000000001</v>
      </c>
      <c r="CE38" s="43">
        <v>420.44047999999998</v>
      </c>
      <c r="CF38" s="43"/>
      <c r="CG38" s="43">
        <v>157.54889</v>
      </c>
      <c r="CH38" s="43">
        <v>16.56962</v>
      </c>
      <c r="CI38" s="43"/>
      <c r="CJ38" s="43"/>
      <c r="CK38" s="43">
        <v>17.4453</v>
      </c>
      <c r="CL38" s="43">
        <v>4.6623799999999997</v>
      </c>
      <c r="CM38" s="43"/>
      <c r="CN38" s="43"/>
      <c r="CO38" s="43">
        <v>16.128740000000001</v>
      </c>
      <c r="CP38" s="43">
        <v>268.95999999999998</v>
      </c>
      <c r="CQ38" s="43"/>
      <c r="CR38" s="43">
        <v>39.200000000000003</v>
      </c>
      <c r="CS38" s="43"/>
      <c r="CT38" s="43">
        <v>13.343</v>
      </c>
    </row>
    <row r="39" spans="1:98" ht="15.6" x14ac:dyDescent="0.3">
      <c r="A39" s="1"/>
      <c r="B39" s="42" t="s">
        <v>708</v>
      </c>
      <c r="C39" s="43"/>
      <c r="D39" s="43"/>
      <c r="E39" s="43">
        <v>22.3324</v>
      </c>
      <c r="F39" s="43">
        <v>11.881</v>
      </c>
      <c r="G39" s="43"/>
      <c r="H39" s="43"/>
      <c r="I39" s="43"/>
      <c r="J39" s="43"/>
      <c r="K39" s="43">
        <v>19.458600000000001</v>
      </c>
      <c r="L39" s="43">
        <v>28.555599999999998</v>
      </c>
      <c r="M39" s="43">
        <v>14.6716</v>
      </c>
      <c r="N39" s="43">
        <v>12.96</v>
      </c>
      <c r="O39" s="43">
        <v>30.192</v>
      </c>
      <c r="P39" s="43"/>
      <c r="Q39" s="43"/>
      <c r="R39" s="43">
        <v>49.828000000000003</v>
      </c>
      <c r="S39" s="43"/>
      <c r="T39" s="43">
        <v>35.670699999999997</v>
      </c>
      <c r="U39" s="43"/>
      <c r="V39" s="43">
        <v>0.5</v>
      </c>
      <c r="W39" s="43"/>
      <c r="X39" s="43">
        <v>51.051769999999998</v>
      </c>
      <c r="Y39" s="43"/>
      <c r="Z39" s="43">
        <v>2.5131199999999998</v>
      </c>
      <c r="AA39" s="43"/>
      <c r="AB39" s="43"/>
      <c r="AC39" s="43">
        <v>14.78</v>
      </c>
      <c r="AD39" s="43"/>
      <c r="AE39" s="43"/>
      <c r="AF39" s="43">
        <v>1.4</v>
      </c>
      <c r="AG39" s="43"/>
      <c r="AH39" s="43">
        <v>0.33660000000000001</v>
      </c>
      <c r="AI39" s="43"/>
      <c r="AJ39" s="43">
        <v>6.4605899999999998</v>
      </c>
      <c r="AK39" s="43">
        <v>9.6989999999999998</v>
      </c>
      <c r="AL39" s="43">
        <v>4.1265000000000001</v>
      </c>
      <c r="AM39" s="43">
        <v>45.338500000000003</v>
      </c>
      <c r="AN39" s="43">
        <v>116.42153999999999</v>
      </c>
      <c r="AO39" s="43">
        <v>27.662099999999999</v>
      </c>
      <c r="AP39" s="43">
        <v>0.23</v>
      </c>
      <c r="AQ39" s="43">
        <v>158.99</v>
      </c>
      <c r="AR39" s="43">
        <v>25.807770000000001</v>
      </c>
      <c r="AS39" s="43">
        <v>34.172289999999997</v>
      </c>
      <c r="AT39" s="43">
        <v>33.64</v>
      </c>
      <c r="AU39" s="43"/>
      <c r="AV39" s="43">
        <v>197.44929999999999</v>
      </c>
      <c r="AW39" s="43">
        <v>35.258400000000002</v>
      </c>
      <c r="AX39" s="43"/>
      <c r="AY39" s="43">
        <v>0.23275999999999999</v>
      </c>
      <c r="AZ39" s="43"/>
      <c r="BA39" s="43">
        <v>1.8</v>
      </c>
      <c r="BB39" s="43"/>
      <c r="BC39" s="43">
        <v>67.457390000000004</v>
      </c>
      <c r="BD39" s="43"/>
      <c r="BE39" s="43">
        <v>12</v>
      </c>
      <c r="BF39" s="43"/>
      <c r="BG39" s="43"/>
      <c r="BH39" s="43"/>
      <c r="BI39" s="43">
        <v>6.7633700000000001</v>
      </c>
      <c r="BJ39" s="43"/>
      <c r="BK39" s="43"/>
      <c r="BL39" s="43"/>
      <c r="BM39" s="43">
        <v>4.633</v>
      </c>
      <c r="BN39" s="43">
        <v>26.792999999999999</v>
      </c>
      <c r="BO39" s="43">
        <v>2.44</v>
      </c>
      <c r="BP39" s="43">
        <v>143.89491000000001</v>
      </c>
      <c r="BQ39" s="43"/>
      <c r="BR39" s="43">
        <v>3.99715</v>
      </c>
      <c r="BS39" s="43">
        <v>128.18979999999999</v>
      </c>
      <c r="BT39" s="43">
        <v>14.288690000000001</v>
      </c>
      <c r="BU39" s="43"/>
      <c r="BV39" s="43"/>
      <c r="BW39" s="43">
        <v>3.9036599999999999</v>
      </c>
      <c r="BX39" s="43"/>
      <c r="BY39" s="43"/>
      <c r="BZ39" s="43">
        <v>88.403729999999996</v>
      </c>
      <c r="CA39" s="43">
        <v>24.408999999999999</v>
      </c>
      <c r="CB39" s="43">
        <v>1.4784999999999999</v>
      </c>
      <c r="CC39" s="43">
        <v>0.55000000000000004</v>
      </c>
      <c r="CD39" s="43">
        <v>27.395199999999999</v>
      </c>
      <c r="CE39" s="43">
        <v>421.7724</v>
      </c>
      <c r="CF39" s="43"/>
      <c r="CG39" s="43">
        <v>158.11054999999999</v>
      </c>
      <c r="CH39" s="43">
        <v>16.511489999999998</v>
      </c>
      <c r="CI39" s="43"/>
      <c r="CJ39" s="43"/>
      <c r="CK39" s="43">
        <v>17.5382</v>
      </c>
      <c r="CL39" s="43">
        <v>5.1282300000000003</v>
      </c>
      <c r="CM39" s="43"/>
      <c r="CN39" s="43"/>
      <c r="CO39" s="43">
        <v>15.804650000000001</v>
      </c>
      <c r="CP39" s="43">
        <v>262.13</v>
      </c>
      <c r="CQ39" s="43"/>
      <c r="CR39" s="43">
        <v>39.487000000000002</v>
      </c>
      <c r="CS39" s="43"/>
      <c r="CT39" s="43">
        <v>14.823</v>
      </c>
    </row>
    <row r="40" spans="1:98" ht="15.6" x14ac:dyDescent="0.3">
      <c r="A40" s="1"/>
      <c r="B40" s="42" t="s">
        <v>709</v>
      </c>
      <c r="C40" s="43"/>
      <c r="D40" s="43"/>
      <c r="E40" s="43">
        <v>22.9192</v>
      </c>
      <c r="F40" s="43">
        <v>12.041</v>
      </c>
      <c r="G40" s="43"/>
      <c r="H40" s="43"/>
      <c r="I40" s="43"/>
      <c r="J40" s="43"/>
      <c r="K40" s="43">
        <v>19.517399999999999</v>
      </c>
      <c r="L40" s="43">
        <v>28.646699999999999</v>
      </c>
      <c r="M40" s="43">
        <v>14.651899999999999</v>
      </c>
      <c r="N40" s="43">
        <v>11.17</v>
      </c>
      <c r="O40" s="43">
        <v>30.661999999999999</v>
      </c>
      <c r="P40" s="43"/>
      <c r="Q40" s="43"/>
      <c r="R40" s="43">
        <v>50.131</v>
      </c>
      <c r="S40" s="43"/>
      <c r="T40" s="43">
        <v>53.922600000000003</v>
      </c>
      <c r="U40" s="43"/>
      <c r="V40" s="43">
        <v>0.5</v>
      </c>
      <c r="W40" s="43"/>
      <c r="X40" s="43">
        <v>47.797409999999999</v>
      </c>
      <c r="Y40" s="43"/>
      <c r="Z40" s="43">
        <v>2.5606100000000001</v>
      </c>
      <c r="AA40" s="43"/>
      <c r="AB40" s="43"/>
      <c r="AC40" s="43">
        <v>14.91</v>
      </c>
      <c r="AD40" s="43"/>
      <c r="AE40" s="43"/>
      <c r="AF40" s="43">
        <v>1</v>
      </c>
      <c r="AG40" s="43"/>
      <c r="AH40" s="43">
        <v>0.34010000000000001</v>
      </c>
      <c r="AI40" s="43"/>
      <c r="AJ40" s="43">
        <v>6.2238600000000002</v>
      </c>
      <c r="AK40" s="43">
        <v>9.8559999999999999</v>
      </c>
      <c r="AL40" s="43">
        <v>4.1388999999999996</v>
      </c>
      <c r="AM40" s="43">
        <v>46.629519999999999</v>
      </c>
      <c r="AN40" s="43">
        <v>115.14175</v>
      </c>
      <c r="AO40" s="43">
        <v>27.473700000000001</v>
      </c>
      <c r="AP40" s="43">
        <v>0.37</v>
      </c>
      <c r="AQ40" s="43">
        <v>156.21</v>
      </c>
      <c r="AR40" s="43">
        <v>26.048369999999998</v>
      </c>
      <c r="AS40" s="43">
        <v>35.109050000000003</v>
      </c>
      <c r="AT40" s="43">
        <v>21.12</v>
      </c>
      <c r="AU40" s="43"/>
      <c r="AV40" s="43">
        <v>196.96809999999999</v>
      </c>
      <c r="AW40" s="43">
        <v>35.234999999999999</v>
      </c>
      <c r="AX40" s="43"/>
      <c r="AY40" s="43">
        <v>0.20485999999999999</v>
      </c>
      <c r="AZ40" s="43"/>
      <c r="BA40" s="43">
        <v>1.7</v>
      </c>
      <c r="BB40" s="43"/>
      <c r="BC40" s="43">
        <v>66.782139999999998</v>
      </c>
      <c r="BD40" s="43"/>
      <c r="BE40" s="43">
        <v>12</v>
      </c>
      <c r="BF40" s="43"/>
      <c r="BG40" s="43"/>
      <c r="BH40" s="43"/>
      <c r="BI40" s="43">
        <v>6.7892799999999998</v>
      </c>
      <c r="BJ40" s="43"/>
      <c r="BK40" s="43"/>
      <c r="BL40" s="43"/>
      <c r="BM40" s="43">
        <v>4.3209999999999997</v>
      </c>
      <c r="BN40" s="43">
        <v>23.678999999999998</v>
      </c>
      <c r="BO40" s="43">
        <v>2.44</v>
      </c>
      <c r="BP40" s="43">
        <v>147.29752999999999</v>
      </c>
      <c r="BQ40" s="43"/>
      <c r="BR40" s="43">
        <v>3.9296000000000002</v>
      </c>
      <c r="BS40" s="43">
        <v>126.949</v>
      </c>
      <c r="BT40" s="43">
        <v>13.04622</v>
      </c>
      <c r="BU40" s="43"/>
      <c r="BV40" s="43"/>
      <c r="BW40" s="43">
        <v>4.3754099999999996</v>
      </c>
      <c r="BX40" s="43"/>
      <c r="BY40" s="43"/>
      <c r="BZ40" s="43">
        <v>88.129140000000007</v>
      </c>
      <c r="CA40" s="43">
        <v>24.542000000000002</v>
      </c>
      <c r="CB40" s="43">
        <v>1.4785999999999999</v>
      </c>
      <c r="CC40" s="43">
        <v>0.52</v>
      </c>
      <c r="CD40" s="43">
        <v>25.250610000000002</v>
      </c>
      <c r="CE40" s="43">
        <v>421.01621</v>
      </c>
      <c r="CF40" s="43"/>
      <c r="CG40" s="43">
        <v>156.83860000000001</v>
      </c>
      <c r="CH40" s="43">
        <v>16.677879999999998</v>
      </c>
      <c r="CI40" s="43"/>
      <c r="CJ40" s="43"/>
      <c r="CK40" s="43">
        <v>19.743600000000001</v>
      </c>
      <c r="CL40" s="43">
        <v>5.1769100000000003</v>
      </c>
      <c r="CM40" s="43"/>
      <c r="CN40" s="43"/>
      <c r="CO40" s="43">
        <v>16.247949999999999</v>
      </c>
      <c r="CP40" s="43">
        <v>260.33999999999997</v>
      </c>
      <c r="CQ40" s="43"/>
      <c r="CR40" s="43">
        <v>39.667999999999999</v>
      </c>
      <c r="CS40" s="43"/>
      <c r="CT40" s="43">
        <v>19.209</v>
      </c>
    </row>
    <row r="41" spans="1:98" ht="15.6" x14ac:dyDescent="0.3">
      <c r="A41" s="1"/>
      <c r="B41" s="42" t="s">
        <v>710</v>
      </c>
      <c r="C41" s="43"/>
      <c r="D41" s="43"/>
      <c r="E41" s="43">
        <v>22.438700000000001</v>
      </c>
      <c r="F41" s="43">
        <v>11.669</v>
      </c>
      <c r="G41" s="43"/>
      <c r="H41" s="43"/>
      <c r="I41" s="43"/>
      <c r="J41" s="43"/>
      <c r="K41" s="43">
        <v>19.384699999999999</v>
      </c>
      <c r="L41" s="43">
        <v>28.539899999999999</v>
      </c>
      <c r="M41" s="43">
        <v>14.9628</v>
      </c>
      <c r="N41" s="43">
        <v>12.11</v>
      </c>
      <c r="O41" s="43">
        <v>31.224</v>
      </c>
      <c r="P41" s="43"/>
      <c r="Q41" s="43"/>
      <c r="R41" s="43">
        <v>50.148000000000003</v>
      </c>
      <c r="S41" s="43"/>
      <c r="T41" s="43">
        <v>33.442999999999998</v>
      </c>
      <c r="U41" s="43"/>
      <c r="V41" s="43">
        <v>0.5</v>
      </c>
      <c r="W41" s="43"/>
      <c r="X41" s="43">
        <v>48.53398</v>
      </c>
      <c r="Y41" s="43"/>
      <c r="Z41" s="43">
        <v>2.4891700000000001</v>
      </c>
      <c r="AA41" s="43"/>
      <c r="AB41" s="43"/>
      <c r="AC41" s="43">
        <v>15.56</v>
      </c>
      <c r="AD41" s="43"/>
      <c r="AE41" s="43"/>
      <c r="AF41" s="43">
        <v>0.8</v>
      </c>
      <c r="AG41" s="43"/>
      <c r="AH41" s="43">
        <v>0.34029999999999999</v>
      </c>
      <c r="AI41" s="43"/>
      <c r="AJ41" s="43">
        <v>5.8655799999999996</v>
      </c>
      <c r="AK41" s="43">
        <v>10.146000000000001</v>
      </c>
      <c r="AL41" s="43">
        <v>4.1151999999999997</v>
      </c>
      <c r="AM41" s="43">
        <v>49.921689999999998</v>
      </c>
      <c r="AN41" s="43">
        <v>117.94032</v>
      </c>
      <c r="AO41" s="43">
        <v>26.712199999999999</v>
      </c>
      <c r="AP41" s="43">
        <v>0.4</v>
      </c>
      <c r="AQ41" s="43">
        <v>159.43</v>
      </c>
      <c r="AR41" s="43">
        <v>26.080179999999999</v>
      </c>
      <c r="AS41" s="43">
        <v>34.712589999999999</v>
      </c>
      <c r="AT41" s="43">
        <v>22.45</v>
      </c>
      <c r="AU41" s="43"/>
      <c r="AV41" s="43">
        <v>197.70920000000001</v>
      </c>
      <c r="AW41" s="43">
        <v>35.353000000000002</v>
      </c>
      <c r="AX41" s="43"/>
      <c r="AY41" s="43">
        <v>0.20985999999999999</v>
      </c>
      <c r="AZ41" s="43"/>
      <c r="BA41" s="43">
        <v>1.7</v>
      </c>
      <c r="BB41" s="43"/>
      <c r="BC41" s="43">
        <v>68.244200000000006</v>
      </c>
      <c r="BD41" s="43"/>
      <c r="BE41" s="43">
        <v>12</v>
      </c>
      <c r="BF41" s="43"/>
      <c r="BG41" s="43"/>
      <c r="BH41" s="43"/>
      <c r="BI41" s="43">
        <v>6.8548900000000001</v>
      </c>
      <c r="BJ41" s="43"/>
      <c r="BK41" s="43"/>
      <c r="BL41" s="43"/>
      <c r="BM41" s="43">
        <v>4.3259999999999996</v>
      </c>
      <c r="BN41" s="43">
        <v>23.593</v>
      </c>
      <c r="BO41" s="43">
        <v>2.2999999999999998</v>
      </c>
      <c r="BP41" s="43">
        <v>146.16705999999999</v>
      </c>
      <c r="BQ41" s="43"/>
      <c r="BR41" s="43">
        <v>3.8507699999999998</v>
      </c>
      <c r="BS41" s="43">
        <v>129.48169999999999</v>
      </c>
      <c r="BT41" s="43">
        <v>13.45599</v>
      </c>
      <c r="BU41" s="43"/>
      <c r="BV41" s="43"/>
      <c r="BW41" s="43">
        <v>3.85894</v>
      </c>
      <c r="BX41" s="43"/>
      <c r="BY41" s="43"/>
      <c r="BZ41" s="43">
        <v>87.979410000000001</v>
      </c>
      <c r="CA41" s="43">
        <v>24.59</v>
      </c>
      <c r="CB41" s="43">
        <v>1.4787999999999999</v>
      </c>
      <c r="CC41" s="43">
        <v>0.5</v>
      </c>
      <c r="CD41" s="43">
        <v>25.677810000000001</v>
      </c>
      <c r="CE41" s="43">
        <v>422.89940000000001</v>
      </c>
      <c r="CF41" s="43"/>
      <c r="CG41" s="43">
        <v>158.81503000000001</v>
      </c>
      <c r="CH41" s="43">
        <v>16.744759999999999</v>
      </c>
      <c r="CI41" s="43"/>
      <c r="CJ41" s="43"/>
      <c r="CK41" s="43">
        <v>19.1889</v>
      </c>
      <c r="CL41" s="43">
        <v>4.9600099999999996</v>
      </c>
      <c r="CM41" s="43"/>
      <c r="CN41" s="43"/>
      <c r="CO41" s="43">
        <v>16.003979999999999</v>
      </c>
      <c r="CP41" s="43">
        <v>261.16000000000003</v>
      </c>
      <c r="CQ41" s="43"/>
      <c r="CR41" s="43">
        <v>39.564999999999998</v>
      </c>
      <c r="CS41" s="43"/>
      <c r="CT41" s="43">
        <v>23.928999999999998</v>
      </c>
    </row>
    <row r="42" spans="1:98" ht="15.6" x14ac:dyDescent="0.3">
      <c r="A42" s="1"/>
      <c r="B42" s="42" t="s">
        <v>711</v>
      </c>
      <c r="C42" s="43"/>
      <c r="D42" s="43"/>
      <c r="E42" s="43">
        <v>22.2151</v>
      </c>
      <c r="F42" s="43">
        <v>9.6750000000000007</v>
      </c>
      <c r="G42" s="43"/>
      <c r="H42" s="43"/>
      <c r="I42" s="43"/>
      <c r="J42" s="43"/>
      <c r="K42" s="43">
        <v>19.8629</v>
      </c>
      <c r="L42" s="43">
        <v>28.927399999999999</v>
      </c>
      <c r="M42" s="43">
        <v>15.1122</v>
      </c>
      <c r="N42" s="43">
        <v>12.53</v>
      </c>
      <c r="O42" s="43">
        <v>30.774000000000001</v>
      </c>
      <c r="P42" s="43"/>
      <c r="Q42" s="43"/>
      <c r="R42" s="43">
        <v>50.04</v>
      </c>
      <c r="S42" s="43"/>
      <c r="T42" s="43">
        <v>25.360299999999999</v>
      </c>
      <c r="U42" s="43"/>
      <c r="V42" s="43">
        <v>0.5</v>
      </c>
      <c r="W42" s="43"/>
      <c r="X42" s="43">
        <v>49.7346</v>
      </c>
      <c r="Y42" s="43"/>
      <c r="Z42" s="43">
        <v>2.4452600000000002</v>
      </c>
      <c r="AA42" s="43"/>
      <c r="AB42" s="43"/>
      <c r="AC42" s="43">
        <v>15.56</v>
      </c>
      <c r="AD42" s="43"/>
      <c r="AE42" s="43"/>
      <c r="AF42" s="43">
        <v>0.6</v>
      </c>
      <c r="AG42" s="43"/>
      <c r="AH42" s="43">
        <v>0.3407</v>
      </c>
      <c r="AI42" s="43"/>
      <c r="AJ42" s="43">
        <v>5.3594600000000003</v>
      </c>
      <c r="AK42" s="43">
        <v>10.077999999999999</v>
      </c>
      <c r="AL42" s="43">
        <v>3.9308000000000001</v>
      </c>
      <c r="AM42" s="43">
        <v>50.352600000000002</v>
      </c>
      <c r="AN42" s="43">
        <v>119.76633</v>
      </c>
      <c r="AO42" s="43">
        <v>26.307700000000001</v>
      </c>
      <c r="AP42" s="43">
        <v>0.41</v>
      </c>
      <c r="AQ42" s="43">
        <v>157.47999999999999</v>
      </c>
      <c r="AR42" s="43">
        <v>26.00076</v>
      </c>
      <c r="AS42" s="43">
        <v>33.23621</v>
      </c>
      <c r="AT42" s="43">
        <v>23.11</v>
      </c>
      <c r="AU42" s="43"/>
      <c r="AV42" s="43">
        <v>197.57599999999999</v>
      </c>
      <c r="AW42" s="43">
        <v>34.276299999999999</v>
      </c>
      <c r="AX42" s="43"/>
      <c r="AY42" s="43">
        <v>0.24340000000000001</v>
      </c>
      <c r="AZ42" s="43"/>
      <c r="BA42" s="43">
        <v>1.7</v>
      </c>
      <c r="BB42" s="43"/>
      <c r="BC42" s="43">
        <v>68.75515</v>
      </c>
      <c r="BD42" s="43"/>
      <c r="BE42" s="43">
        <v>12</v>
      </c>
      <c r="BF42" s="43"/>
      <c r="BG42" s="43"/>
      <c r="BH42" s="43"/>
      <c r="BI42" s="43">
        <v>6.7371100000000004</v>
      </c>
      <c r="BJ42" s="43"/>
      <c r="BK42" s="43"/>
      <c r="BL42" s="43"/>
      <c r="BM42" s="43">
        <v>4.2359999999999998</v>
      </c>
      <c r="BN42" s="43">
        <v>23.106000000000002</v>
      </c>
      <c r="BO42" s="43">
        <v>1.98</v>
      </c>
      <c r="BP42" s="43">
        <v>146.01320999999999</v>
      </c>
      <c r="BQ42" s="43"/>
      <c r="BR42" s="43">
        <v>4.0407999999999999</v>
      </c>
      <c r="BS42" s="43">
        <v>129.23490000000001</v>
      </c>
      <c r="BT42" s="43">
        <v>13.442539999999999</v>
      </c>
      <c r="BU42" s="43"/>
      <c r="BV42" s="43"/>
      <c r="BW42" s="43">
        <v>3.6508500000000002</v>
      </c>
      <c r="BX42" s="43"/>
      <c r="BY42" s="43"/>
      <c r="BZ42" s="43">
        <v>87.438670000000002</v>
      </c>
      <c r="CA42" s="43">
        <v>24.518999999999998</v>
      </c>
      <c r="CB42" s="43">
        <v>1.5146999999999999</v>
      </c>
      <c r="CC42" s="43">
        <v>0.56999999999999995</v>
      </c>
      <c r="CD42" s="43">
        <v>22.90305</v>
      </c>
      <c r="CE42" s="43">
        <v>421.11820999999998</v>
      </c>
      <c r="CF42" s="43"/>
      <c r="CG42" s="43">
        <v>154.91065</v>
      </c>
      <c r="CH42" s="43">
        <v>17.59601</v>
      </c>
      <c r="CI42" s="43"/>
      <c r="CJ42" s="43"/>
      <c r="CK42" s="43">
        <v>18.796600000000002</v>
      </c>
      <c r="CL42" s="43">
        <v>4.7816200000000002</v>
      </c>
      <c r="CM42" s="43"/>
      <c r="CN42" s="43"/>
      <c r="CO42" s="43">
        <v>15.122299999999999</v>
      </c>
      <c r="CP42" s="43">
        <v>265.38</v>
      </c>
      <c r="CQ42" s="43"/>
      <c r="CR42" s="43">
        <v>39.704000000000001</v>
      </c>
      <c r="CS42" s="43"/>
      <c r="CT42" s="43">
        <v>27.864000000000001</v>
      </c>
    </row>
    <row r="43" spans="1:98" ht="15.6" x14ac:dyDescent="0.3">
      <c r="A43" s="1"/>
      <c r="B43" s="42" t="s">
        <v>712</v>
      </c>
      <c r="C43" s="43"/>
      <c r="D43" s="43"/>
      <c r="E43" s="43">
        <v>22.0838</v>
      </c>
      <c r="F43" s="43">
        <v>9.9160000000000004</v>
      </c>
      <c r="G43" s="43"/>
      <c r="H43" s="43"/>
      <c r="I43" s="43"/>
      <c r="J43" s="43"/>
      <c r="K43" s="43">
        <v>18.9009</v>
      </c>
      <c r="L43" s="43">
        <v>28.733899999999998</v>
      </c>
      <c r="M43" s="43">
        <v>15.7591</v>
      </c>
      <c r="N43" s="43">
        <v>12.68</v>
      </c>
      <c r="O43" s="43">
        <v>31.001999999999999</v>
      </c>
      <c r="P43" s="43"/>
      <c r="Q43" s="43"/>
      <c r="R43" s="43">
        <v>50.527999999999999</v>
      </c>
      <c r="S43" s="43"/>
      <c r="T43" s="43">
        <v>53.034100000000002</v>
      </c>
      <c r="U43" s="43"/>
      <c r="V43" s="43">
        <v>0.5</v>
      </c>
      <c r="W43" s="43"/>
      <c r="X43" s="43">
        <v>48.17183</v>
      </c>
      <c r="Y43" s="43"/>
      <c r="Z43" s="43">
        <v>2.3349299999999999</v>
      </c>
      <c r="AA43" s="43"/>
      <c r="AB43" s="43"/>
      <c r="AC43" s="43">
        <v>16</v>
      </c>
      <c r="AD43" s="43"/>
      <c r="AE43" s="43"/>
      <c r="AF43" s="43">
        <v>0.7</v>
      </c>
      <c r="AG43" s="43"/>
      <c r="AH43" s="43">
        <v>0.30990000000000001</v>
      </c>
      <c r="AI43" s="43"/>
      <c r="AJ43" s="43">
        <v>5.4161799999999998</v>
      </c>
      <c r="AK43" s="43">
        <v>9.9629999999999992</v>
      </c>
      <c r="AL43" s="43">
        <v>4.0186000000000002</v>
      </c>
      <c r="AM43" s="43">
        <v>50.21904</v>
      </c>
      <c r="AN43" s="43">
        <v>120.44857</v>
      </c>
      <c r="AO43" s="43">
        <v>22.413499999999999</v>
      </c>
      <c r="AP43" s="43">
        <v>0.46</v>
      </c>
      <c r="AQ43" s="43">
        <v>158.9</v>
      </c>
      <c r="AR43" s="43">
        <v>26.052009999999999</v>
      </c>
      <c r="AS43" s="43">
        <v>33.311680000000003</v>
      </c>
      <c r="AT43" s="43">
        <v>22.55</v>
      </c>
      <c r="AU43" s="43"/>
      <c r="AV43" s="43">
        <v>198.30520000000001</v>
      </c>
      <c r="AW43" s="43">
        <v>33.581899999999997</v>
      </c>
      <c r="AX43" s="43"/>
      <c r="AY43" s="43">
        <v>0.20924000000000001</v>
      </c>
      <c r="AZ43" s="43"/>
      <c r="BA43" s="43">
        <v>1.8</v>
      </c>
      <c r="BB43" s="43"/>
      <c r="BC43" s="43">
        <v>68.198120000000003</v>
      </c>
      <c r="BD43" s="43"/>
      <c r="BE43" s="43">
        <v>12</v>
      </c>
      <c r="BF43" s="43"/>
      <c r="BG43" s="43"/>
      <c r="BH43" s="43"/>
      <c r="BI43" s="43">
        <v>6.9236700000000004</v>
      </c>
      <c r="BJ43" s="43"/>
      <c r="BK43" s="43"/>
      <c r="BL43" s="43"/>
      <c r="BM43" s="43">
        <v>4.2130000000000001</v>
      </c>
      <c r="BN43" s="43">
        <v>23.747</v>
      </c>
      <c r="BO43" s="43">
        <v>2.23</v>
      </c>
      <c r="BP43" s="43">
        <v>144.04830000000001</v>
      </c>
      <c r="BQ43" s="43"/>
      <c r="BR43" s="43">
        <v>3.9202400000000002</v>
      </c>
      <c r="BS43" s="43">
        <v>131.14519999999999</v>
      </c>
      <c r="BT43" s="43">
        <v>13.24255</v>
      </c>
      <c r="BU43" s="43"/>
      <c r="BV43" s="43"/>
      <c r="BW43" s="43">
        <v>3.6075599999999999</v>
      </c>
      <c r="BX43" s="43"/>
      <c r="BY43" s="43"/>
      <c r="BZ43" s="43">
        <v>87.207359999999994</v>
      </c>
      <c r="CA43" s="43">
        <v>24.593</v>
      </c>
      <c r="CB43" s="43">
        <v>1.5369999999999999</v>
      </c>
      <c r="CC43" s="43">
        <v>0.6</v>
      </c>
      <c r="CD43" s="43">
        <v>22.262989999999999</v>
      </c>
      <c r="CE43" s="43">
        <v>424.51191999999998</v>
      </c>
      <c r="CF43" s="43"/>
      <c r="CG43" s="43">
        <v>159.22633999999999</v>
      </c>
      <c r="CH43" s="43">
        <v>17.42914</v>
      </c>
      <c r="CI43" s="43"/>
      <c r="CJ43" s="43"/>
      <c r="CK43" s="43">
        <v>17.825600000000001</v>
      </c>
      <c r="CL43" s="43">
        <v>4.8133600000000003</v>
      </c>
      <c r="CM43" s="43"/>
      <c r="CN43" s="43"/>
      <c r="CO43" s="43">
        <v>13.950089999999999</v>
      </c>
      <c r="CP43" s="43">
        <v>269.49</v>
      </c>
      <c r="CQ43" s="43"/>
      <c r="CR43" s="43">
        <v>37.917999999999999</v>
      </c>
      <c r="CS43" s="43"/>
      <c r="CT43" s="43">
        <v>30.681999999999999</v>
      </c>
    </row>
    <row r="44" spans="1:98" ht="15.6" x14ac:dyDescent="0.3">
      <c r="A44" s="1"/>
      <c r="B44" s="42" t="s">
        <v>713</v>
      </c>
      <c r="C44" s="43"/>
      <c r="D44" s="43"/>
      <c r="E44" s="43">
        <v>21.776199999999999</v>
      </c>
      <c r="F44" s="43">
        <v>9.0030000000000001</v>
      </c>
      <c r="G44" s="43"/>
      <c r="H44" s="43"/>
      <c r="I44" s="43"/>
      <c r="J44" s="43"/>
      <c r="K44" s="43">
        <v>18.664100000000001</v>
      </c>
      <c r="L44" s="43">
        <v>29.5459</v>
      </c>
      <c r="M44" s="43">
        <v>16.075600000000001</v>
      </c>
      <c r="N44" s="43">
        <v>12.75</v>
      </c>
      <c r="O44" s="43">
        <v>32.103999999999999</v>
      </c>
      <c r="P44" s="43"/>
      <c r="Q44" s="43"/>
      <c r="R44" s="43">
        <v>50.755000000000003</v>
      </c>
      <c r="S44" s="43"/>
      <c r="T44" s="43">
        <v>29.851900000000001</v>
      </c>
      <c r="U44" s="43"/>
      <c r="V44" s="43">
        <v>0.5</v>
      </c>
      <c r="W44" s="43"/>
      <c r="X44" s="43">
        <v>46.845680000000002</v>
      </c>
      <c r="Y44" s="43"/>
      <c r="Z44" s="43">
        <v>2.3190499999999998</v>
      </c>
      <c r="AA44" s="43"/>
      <c r="AB44" s="43"/>
      <c r="AC44" s="43">
        <v>16.170000000000002</v>
      </c>
      <c r="AD44" s="43"/>
      <c r="AE44" s="43"/>
      <c r="AF44" s="43">
        <v>0.7</v>
      </c>
      <c r="AG44" s="43"/>
      <c r="AH44" s="43">
        <v>0.29670000000000002</v>
      </c>
      <c r="AI44" s="43"/>
      <c r="AJ44" s="43">
        <v>4.26905</v>
      </c>
      <c r="AK44" s="43">
        <v>9.6760000000000002</v>
      </c>
      <c r="AL44" s="43">
        <v>4.0438999999999998</v>
      </c>
      <c r="AM44" s="43">
        <v>50.321829999999999</v>
      </c>
      <c r="AN44" s="43">
        <v>114.82664</v>
      </c>
      <c r="AO44" s="43">
        <v>21.739699999999999</v>
      </c>
      <c r="AP44" s="43">
        <v>0.11</v>
      </c>
      <c r="AQ44" s="43">
        <v>160.53</v>
      </c>
      <c r="AR44" s="43">
        <v>26.165620000000001</v>
      </c>
      <c r="AS44" s="43">
        <v>32.751800000000003</v>
      </c>
      <c r="AT44" s="43">
        <v>22.9</v>
      </c>
      <c r="AU44" s="43"/>
      <c r="AV44" s="43">
        <v>197.9752</v>
      </c>
      <c r="AW44" s="43">
        <v>32.807400000000001</v>
      </c>
      <c r="AX44" s="43"/>
      <c r="AY44" s="43">
        <v>0.22567999999999999</v>
      </c>
      <c r="AZ44" s="43"/>
      <c r="BA44" s="43">
        <v>2.4</v>
      </c>
      <c r="BB44" s="43"/>
      <c r="BC44" s="43">
        <v>68.205699999999993</v>
      </c>
      <c r="BD44" s="43"/>
      <c r="BE44" s="43">
        <v>12</v>
      </c>
      <c r="BF44" s="43"/>
      <c r="BG44" s="43"/>
      <c r="BH44" s="43"/>
      <c r="BI44" s="43">
        <v>6.9635300000000004</v>
      </c>
      <c r="BJ44" s="43"/>
      <c r="BK44" s="43"/>
      <c r="BL44" s="43"/>
      <c r="BM44" s="43">
        <v>4.6230000000000002</v>
      </c>
      <c r="BN44" s="43">
        <v>23.788</v>
      </c>
      <c r="BO44" s="43">
        <v>2.16</v>
      </c>
      <c r="BP44" s="43">
        <v>145.31378000000001</v>
      </c>
      <c r="BQ44" s="43"/>
      <c r="BR44" s="43">
        <v>3.98251</v>
      </c>
      <c r="BS44" s="43">
        <v>129.41120000000001</v>
      </c>
      <c r="BT44" s="43">
        <v>12.832879999999999</v>
      </c>
      <c r="BU44" s="43"/>
      <c r="BV44" s="43"/>
      <c r="BW44" s="43">
        <v>3.8024800000000001</v>
      </c>
      <c r="BX44" s="43"/>
      <c r="BY44" s="43"/>
      <c r="BZ44" s="43">
        <v>88.499840000000006</v>
      </c>
      <c r="CA44" s="43">
        <v>24.597000000000001</v>
      </c>
      <c r="CB44" s="43">
        <v>1.4961</v>
      </c>
      <c r="CC44" s="43">
        <v>0.64</v>
      </c>
      <c r="CD44" s="43">
        <v>21.622330000000002</v>
      </c>
      <c r="CE44" s="43">
        <v>417.18146999999999</v>
      </c>
      <c r="CF44" s="43"/>
      <c r="CG44" s="43">
        <v>156.55793</v>
      </c>
      <c r="CH44" s="43">
        <v>17.37595</v>
      </c>
      <c r="CI44" s="43"/>
      <c r="CJ44" s="43"/>
      <c r="CK44" s="43">
        <v>18.340199999999999</v>
      </c>
      <c r="CL44" s="43">
        <v>4.5459300000000002</v>
      </c>
      <c r="CM44" s="43"/>
      <c r="CN44" s="43"/>
      <c r="CO44" s="43">
        <v>12.428000000000001</v>
      </c>
      <c r="CP44" s="43">
        <v>274.92</v>
      </c>
      <c r="CQ44" s="43"/>
      <c r="CR44" s="43">
        <v>37.802999999999997</v>
      </c>
      <c r="CS44" s="43"/>
      <c r="CT44" s="43">
        <v>31.253</v>
      </c>
    </row>
    <row r="45" spans="1:98" ht="15.6" x14ac:dyDescent="0.3">
      <c r="A45" s="1"/>
      <c r="B45" s="42" t="s">
        <v>714</v>
      </c>
      <c r="C45" s="43"/>
      <c r="D45" s="43"/>
      <c r="E45" s="43">
        <v>21.052499999999998</v>
      </c>
      <c r="F45" s="43">
        <v>9.0950000000000006</v>
      </c>
      <c r="G45" s="43"/>
      <c r="H45" s="43"/>
      <c r="I45" s="43"/>
      <c r="J45" s="43"/>
      <c r="K45" s="43">
        <v>18.395800000000001</v>
      </c>
      <c r="L45" s="43">
        <v>30.7362</v>
      </c>
      <c r="M45" s="43">
        <v>15.023400000000001</v>
      </c>
      <c r="N45" s="43">
        <v>12.72</v>
      </c>
      <c r="O45" s="43">
        <v>32.258000000000003</v>
      </c>
      <c r="P45" s="43"/>
      <c r="Q45" s="43"/>
      <c r="R45" s="43">
        <v>51.305</v>
      </c>
      <c r="S45" s="43"/>
      <c r="T45" s="43">
        <v>44.521999999999998</v>
      </c>
      <c r="U45" s="43"/>
      <c r="V45" s="43">
        <v>0.5</v>
      </c>
      <c r="W45" s="43"/>
      <c r="X45" s="43">
        <v>46.800400000000003</v>
      </c>
      <c r="Y45" s="43"/>
      <c r="Z45" s="43">
        <v>2.3116300000000001</v>
      </c>
      <c r="AA45" s="43"/>
      <c r="AB45" s="43"/>
      <c r="AC45" s="43">
        <v>16.170000000000002</v>
      </c>
      <c r="AD45" s="43"/>
      <c r="AE45" s="43"/>
      <c r="AF45" s="43">
        <v>0.7</v>
      </c>
      <c r="AG45" s="43"/>
      <c r="AH45" s="43">
        <v>0.29160000000000003</v>
      </c>
      <c r="AI45" s="43"/>
      <c r="AJ45" s="43">
        <v>4.2895099999999999</v>
      </c>
      <c r="AK45" s="43">
        <v>9.4339999999999993</v>
      </c>
      <c r="AL45" s="43">
        <v>4.0075000000000003</v>
      </c>
      <c r="AM45" s="43">
        <v>46.824159999999999</v>
      </c>
      <c r="AN45" s="43">
        <v>114.34156</v>
      </c>
      <c r="AO45" s="43">
        <v>21.9483</v>
      </c>
      <c r="AP45" s="43">
        <v>0.35</v>
      </c>
      <c r="AQ45" s="43">
        <v>157.86000000000001</v>
      </c>
      <c r="AR45" s="43">
        <v>26.02749</v>
      </c>
      <c r="AS45" s="43">
        <v>30.09883</v>
      </c>
      <c r="AT45" s="43">
        <v>28.14</v>
      </c>
      <c r="AU45" s="43"/>
      <c r="AV45" s="43">
        <v>197.83320000000001</v>
      </c>
      <c r="AW45" s="43">
        <v>31.997699999999998</v>
      </c>
      <c r="AX45" s="43"/>
      <c r="AY45" s="43">
        <v>0.23824999999999999</v>
      </c>
      <c r="AZ45" s="43"/>
      <c r="BA45" s="43">
        <v>2.5</v>
      </c>
      <c r="BB45" s="43"/>
      <c r="BC45" s="43">
        <v>62.863610000000001</v>
      </c>
      <c r="BD45" s="43"/>
      <c r="BE45" s="43">
        <v>12</v>
      </c>
      <c r="BF45" s="43"/>
      <c r="BG45" s="43"/>
      <c r="BH45" s="43"/>
      <c r="BI45" s="43">
        <v>6.8839499999999996</v>
      </c>
      <c r="BJ45" s="43"/>
      <c r="BK45" s="43"/>
      <c r="BL45" s="43"/>
      <c r="BM45" s="43">
        <v>4.2359999999999998</v>
      </c>
      <c r="BN45" s="43">
        <v>23.948</v>
      </c>
      <c r="BO45" s="43">
        <v>2.2000000000000002</v>
      </c>
      <c r="BP45" s="43">
        <v>148.49178000000001</v>
      </c>
      <c r="BQ45" s="43"/>
      <c r="BR45" s="43">
        <v>3.93458</v>
      </c>
      <c r="BS45" s="43">
        <v>120.26909999999999</v>
      </c>
      <c r="BT45" s="43">
        <v>12.033709999999999</v>
      </c>
      <c r="BU45" s="43"/>
      <c r="BV45" s="43"/>
      <c r="BW45" s="43">
        <v>3.7406999999999999</v>
      </c>
      <c r="BX45" s="43"/>
      <c r="BY45" s="43"/>
      <c r="BZ45" s="43">
        <v>87.500410000000002</v>
      </c>
      <c r="CA45" s="43">
        <v>24.594000000000001</v>
      </c>
      <c r="CB45" s="43">
        <v>1.4826999999999999</v>
      </c>
      <c r="CC45" s="43">
        <v>0.62</v>
      </c>
      <c r="CD45" s="43">
        <v>21.969889999999999</v>
      </c>
      <c r="CE45" s="43">
        <v>410.50364000000002</v>
      </c>
      <c r="CF45" s="43"/>
      <c r="CG45" s="43">
        <v>160.49986999999999</v>
      </c>
      <c r="CH45" s="43">
        <v>17.1419</v>
      </c>
      <c r="CI45" s="43"/>
      <c r="CJ45" s="43"/>
      <c r="CK45" s="43">
        <v>17.819900000000001</v>
      </c>
      <c r="CL45" s="43">
        <v>4.5278900000000002</v>
      </c>
      <c r="CM45" s="43"/>
      <c r="CN45" s="43"/>
      <c r="CO45" s="43">
        <v>11.8942</v>
      </c>
      <c r="CP45" s="43">
        <v>268.63</v>
      </c>
      <c r="CQ45" s="43"/>
      <c r="CR45" s="43">
        <v>37.981000000000002</v>
      </c>
      <c r="CS45" s="43"/>
      <c r="CT45" s="43">
        <v>31.991</v>
      </c>
    </row>
    <row r="46" spans="1:98" ht="15.6" x14ac:dyDescent="0.3">
      <c r="A46" s="1"/>
      <c r="B46" s="42" t="s">
        <v>715</v>
      </c>
      <c r="C46" s="43"/>
      <c r="D46" s="43"/>
      <c r="E46" s="43">
        <v>16.9344</v>
      </c>
      <c r="F46" s="43">
        <v>9.4130000000000003</v>
      </c>
      <c r="G46" s="43"/>
      <c r="H46" s="43"/>
      <c r="I46" s="43"/>
      <c r="J46" s="43"/>
      <c r="K46" s="43">
        <v>18.996700000000001</v>
      </c>
      <c r="L46" s="43">
        <v>31.428100000000001</v>
      </c>
      <c r="M46" s="43">
        <v>13.438499999999999</v>
      </c>
      <c r="N46" s="43">
        <v>13.14</v>
      </c>
      <c r="O46" s="43">
        <v>32.817999999999998</v>
      </c>
      <c r="P46" s="43"/>
      <c r="Q46" s="43"/>
      <c r="R46" s="43">
        <v>51.204000000000001</v>
      </c>
      <c r="S46" s="43"/>
      <c r="T46" s="43">
        <v>13.2666</v>
      </c>
      <c r="U46" s="43"/>
      <c r="V46" s="43">
        <v>0.4</v>
      </c>
      <c r="W46" s="43"/>
      <c r="X46" s="43">
        <v>39.37086</v>
      </c>
      <c r="Y46" s="43"/>
      <c r="Z46" s="43">
        <v>2.35806</v>
      </c>
      <c r="AA46" s="43"/>
      <c r="AB46" s="43"/>
      <c r="AC46" s="43">
        <v>16.61</v>
      </c>
      <c r="AD46" s="43"/>
      <c r="AE46" s="43"/>
      <c r="AF46" s="43">
        <v>0.7</v>
      </c>
      <c r="AG46" s="43"/>
      <c r="AH46" s="43">
        <v>0.3478</v>
      </c>
      <c r="AI46" s="43"/>
      <c r="AJ46" s="43">
        <v>4.1899699999999998</v>
      </c>
      <c r="AK46" s="43">
        <v>9.4429999999999996</v>
      </c>
      <c r="AL46" s="43">
        <v>3.9935</v>
      </c>
      <c r="AM46" s="43">
        <v>50.334679999999999</v>
      </c>
      <c r="AN46" s="43">
        <v>119.56842</v>
      </c>
      <c r="AO46" s="43">
        <v>27.6462</v>
      </c>
      <c r="AP46" s="43">
        <v>0.46</v>
      </c>
      <c r="AQ46" s="43">
        <v>158.65</v>
      </c>
      <c r="AR46" s="43">
        <v>25.90521</v>
      </c>
      <c r="AS46" s="43">
        <v>31.77159</v>
      </c>
      <c r="AT46" s="43">
        <v>29.55</v>
      </c>
      <c r="AU46" s="43"/>
      <c r="AV46" s="43">
        <v>194.63249999999999</v>
      </c>
      <c r="AW46" s="43">
        <v>31.4877</v>
      </c>
      <c r="AX46" s="43"/>
      <c r="AY46" s="43">
        <v>0.21052999999999999</v>
      </c>
      <c r="AZ46" s="43"/>
      <c r="BA46" s="43">
        <v>2.5</v>
      </c>
      <c r="BB46" s="43"/>
      <c r="BC46" s="43">
        <v>48.858330000000002</v>
      </c>
      <c r="BD46" s="43"/>
      <c r="BE46" s="43">
        <v>12</v>
      </c>
      <c r="BF46" s="43"/>
      <c r="BG46" s="43"/>
      <c r="BH46" s="43"/>
      <c r="BI46" s="43">
        <v>6.9562099999999996</v>
      </c>
      <c r="BJ46" s="43"/>
      <c r="BK46" s="43"/>
      <c r="BL46" s="43"/>
      <c r="BM46" s="43">
        <v>4.3620000000000001</v>
      </c>
      <c r="BN46" s="43">
        <v>23.981999999999999</v>
      </c>
      <c r="BO46" s="43">
        <v>2.17</v>
      </c>
      <c r="BP46" s="43">
        <v>144.09981999999999</v>
      </c>
      <c r="BQ46" s="43"/>
      <c r="BR46" s="43">
        <v>4.0372000000000003</v>
      </c>
      <c r="BS46" s="43">
        <v>125.38460000000001</v>
      </c>
      <c r="BT46" s="43">
        <v>12.247249999999999</v>
      </c>
      <c r="BU46" s="43"/>
      <c r="BV46" s="43"/>
      <c r="BW46" s="43">
        <v>3.7400099999999998</v>
      </c>
      <c r="BX46" s="43"/>
      <c r="BY46" s="43"/>
      <c r="BZ46" s="43">
        <v>88.826849999999993</v>
      </c>
      <c r="CA46" s="43">
        <v>24.562999999999999</v>
      </c>
      <c r="CB46" s="43">
        <v>1.4715</v>
      </c>
      <c r="CC46" s="43">
        <v>0.63</v>
      </c>
      <c r="CD46" s="43">
        <v>20.967390000000002</v>
      </c>
      <c r="CE46" s="43">
        <v>408.52503999999999</v>
      </c>
      <c r="CF46" s="43"/>
      <c r="CG46" s="43">
        <v>157.31052</v>
      </c>
      <c r="CH46" s="43">
        <v>16.750969999999999</v>
      </c>
      <c r="CI46" s="43"/>
      <c r="CJ46" s="43"/>
      <c r="CK46" s="43">
        <v>17.256699999999999</v>
      </c>
      <c r="CL46" s="43">
        <v>4.6487400000000001</v>
      </c>
      <c r="CM46" s="43"/>
      <c r="CN46" s="43"/>
      <c r="CO46" s="43">
        <v>12.26512</v>
      </c>
      <c r="CP46" s="43">
        <v>266.79000000000002</v>
      </c>
      <c r="CQ46" s="43"/>
      <c r="CR46" s="43">
        <v>37.381</v>
      </c>
      <c r="CS46" s="43"/>
      <c r="CT46" s="43">
        <v>31.161000000000001</v>
      </c>
    </row>
    <row r="47" spans="1:98" ht="15.6" x14ac:dyDescent="0.3">
      <c r="A47" s="1"/>
      <c r="B47" s="42" t="s">
        <v>716</v>
      </c>
      <c r="C47" s="43"/>
      <c r="D47" s="43"/>
      <c r="E47" s="43">
        <v>15.3314</v>
      </c>
      <c r="F47" s="43">
        <v>10.332000000000001</v>
      </c>
      <c r="G47" s="43"/>
      <c r="H47" s="43"/>
      <c r="I47" s="43"/>
      <c r="J47" s="43"/>
      <c r="K47" s="43">
        <v>19.3414</v>
      </c>
      <c r="L47" s="43">
        <v>30.700399999999998</v>
      </c>
      <c r="M47" s="43">
        <v>11.402100000000001</v>
      </c>
      <c r="N47" s="43">
        <v>13.08</v>
      </c>
      <c r="O47" s="43">
        <v>32.713999999999999</v>
      </c>
      <c r="P47" s="43"/>
      <c r="Q47" s="43"/>
      <c r="R47" s="43">
        <v>52.406999999999996</v>
      </c>
      <c r="S47" s="43"/>
      <c r="T47" s="43">
        <v>13.8964</v>
      </c>
      <c r="U47" s="43"/>
      <c r="V47" s="43">
        <v>0.4</v>
      </c>
      <c r="W47" s="43"/>
      <c r="X47" s="43">
        <v>45.959800000000001</v>
      </c>
      <c r="Y47" s="43"/>
      <c r="Z47" s="43">
        <v>2.3400400000000001</v>
      </c>
      <c r="AA47" s="43"/>
      <c r="AB47" s="43"/>
      <c r="AC47" s="43">
        <v>16.64</v>
      </c>
      <c r="AD47" s="43"/>
      <c r="AE47" s="43"/>
      <c r="AF47" s="43">
        <v>0.7</v>
      </c>
      <c r="AG47" s="43"/>
      <c r="AH47" s="43">
        <v>0.35449999999999998</v>
      </c>
      <c r="AI47" s="43"/>
      <c r="AJ47" s="43">
        <v>4.1270300000000004</v>
      </c>
      <c r="AK47" s="43">
        <v>9.8170000000000002</v>
      </c>
      <c r="AL47" s="43">
        <v>3.9929000000000001</v>
      </c>
      <c r="AM47" s="43">
        <v>51.75515</v>
      </c>
      <c r="AN47" s="43">
        <v>119.76441</v>
      </c>
      <c r="AO47" s="43">
        <v>27.928999999999998</v>
      </c>
      <c r="AP47" s="43">
        <v>0.37</v>
      </c>
      <c r="AQ47" s="43">
        <v>156.34</v>
      </c>
      <c r="AR47" s="43">
        <v>25.759029999999999</v>
      </c>
      <c r="AS47" s="43">
        <v>32.729179999999999</v>
      </c>
      <c r="AT47" s="43">
        <v>29.84</v>
      </c>
      <c r="AU47" s="43"/>
      <c r="AV47" s="43">
        <v>194.27340000000001</v>
      </c>
      <c r="AW47" s="43">
        <v>32.720700000000001</v>
      </c>
      <c r="AX47" s="43"/>
      <c r="AY47" s="43">
        <v>0.17929999999999999</v>
      </c>
      <c r="AZ47" s="43"/>
      <c r="BA47" s="43">
        <v>1.9</v>
      </c>
      <c r="BB47" s="43"/>
      <c r="BC47" s="43">
        <v>39.814500000000002</v>
      </c>
      <c r="BD47" s="43"/>
      <c r="BE47" s="43">
        <v>12</v>
      </c>
      <c r="BF47" s="43"/>
      <c r="BG47" s="43"/>
      <c r="BH47" s="43"/>
      <c r="BI47" s="43">
        <v>7.0388400000000004</v>
      </c>
      <c r="BJ47" s="43"/>
      <c r="BK47" s="43"/>
      <c r="BL47" s="43"/>
      <c r="BM47" s="43">
        <v>4.2130000000000001</v>
      </c>
      <c r="BN47" s="43">
        <v>24.29</v>
      </c>
      <c r="BO47" s="43">
        <v>2.0499999999999998</v>
      </c>
      <c r="BP47" s="43">
        <v>144.5797</v>
      </c>
      <c r="BQ47" s="43"/>
      <c r="BR47" s="43">
        <v>4.0170300000000001</v>
      </c>
      <c r="BS47" s="43">
        <v>129.66560000000001</v>
      </c>
      <c r="BT47" s="43">
        <v>12.32915</v>
      </c>
      <c r="BU47" s="43"/>
      <c r="BV47" s="43"/>
      <c r="BW47" s="43">
        <v>3.69495</v>
      </c>
      <c r="BX47" s="43"/>
      <c r="BY47" s="43"/>
      <c r="BZ47" s="43">
        <v>90.414159999999995</v>
      </c>
      <c r="CA47" s="43">
        <v>24.597000000000001</v>
      </c>
      <c r="CB47" s="43">
        <v>1.4511000000000001</v>
      </c>
      <c r="CC47" s="43">
        <v>0.62</v>
      </c>
      <c r="CD47" s="43">
        <v>22.15832</v>
      </c>
      <c r="CE47" s="43">
        <v>415.98689999999999</v>
      </c>
      <c r="CF47" s="43"/>
      <c r="CG47" s="43">
        <v>166.36301</v>
      </c>
      <c r="CH47" s="43">
        <v>17.660499999999999</v>
      </c>
      <c r="CI47" s="43"/>
      <c r="CJ47" s="43"/>
      <c r="CK47" s="43">
        <v>17.610900000000001</v>
      </c>
      <c r="CL47" s="43">
        <v>4.7069400000000003</v>
      </c>
      <c r="CM47" s="43"/>
      <c r="CN47" s="43"/>
      <c r="CO47" s="43">
        <v>12.662929999999999</v>
      </c>
      <c r="CP47" s="43">
        <v>272.17</v>
      </c>
      <c r="CQ47" s="43"/>
      <c r="CR47" s="43">
        <v>37.332999999999998</v>
      </c>
      <c r="CS47" s="43"/>
      <c r="CT47" s="43">
        <v>29.747</v>
      </c>
    </row>
    <row r="48" spans="1:98" ht="15.6" x14ac:dyDescent="0.3">
      <c r="A48" s="1"/>
      <c r="B48" s="42" t="s">
        <v>717</v>
      </c>
      <c r="C48" s="43"/>
      <c r="D48" s="43"/>
      <c r="E48" s="43">
        <v>16.993099999999998</v>
      </c>
      <c r="F48" s="43">
        <v>12.097</v>
      </c>
      <c r="G48" s="43"/>
      <c r="H48" s="43"/>
      <c r="I48" s="43"/>
      <c r="J48" s="43"/>
      <c r="K48" s="43">
        <v>19.7532</v>
      </c>
      <c r="L48" s="43">
        <v>30.556000000000001</v>
      </c>
      <c r="M48" s="43">
        <v>11.135300000000001</v>
      </c>
      <c r="N48" s="43">
        <v>12.99</v>
      </c>
      <c r="O48" s="43">
        <v>32.799999999999997</v>
      </c>
      <c r="P48" s="43"/>
      <c r="Q48" s="43"/>
      <c r="R48" s="43">
        <v>51.228000000000002</v>
      </c>
      <c r="S48" s="43"/>
      <c r="T48" s="43">
        <v>46.523099999999999</v>
      </c>
      <c r="U48" s="43"/>
      <c r="V48" s="43">
        <v>0.4</v>
      </c>
      <c r="W48" s="43"/>
      <c r="X48" s="43">
        <v>38.497019999999999</v>
      </c>
      <c r="Y48" s="43"/>
      <c r="Z48" s="43">
        <v>2.2393100000000001</v>
      </c>
      <c r="AA48" s="43"/>
      <c r="AB48" s="43"/>
      <c r="AC48" s="43">
        <v>16.95</v>
      </c>
      <c r="AD48" s="43"/>
      <c r="AE48" s="43"/>
      <c r="AF48" s="43">
        <v>1</v>
      </c>
      <c r="AG48" s="43"/>
      <c r="AH48" s="43">
        <v>0.46310000000000001</v>
      </c>
      <c r="AI48" s="43"/>
      <c r="AJ48" s="43">
        <v>4.0911</v>
      </c>
      <c r="AK48" s="43">
        <v>9.9359999999999999</v>
      </c>
      <c r="AL48" s="43">
        <v>3.9072</v>
      </c>
      <c r="AM48" s="43">
        <v>50.218449999999997</v>
      </c>
      <c r="AN48" s="43">
        <v>119.32170000000001</v>
      </c>
      <c r="AO48" s="43">
        <v>27.994499999999999</v>
      </c>
      <c r="AP48" s="43">
        <v>0.84</v>
      </c>
      <c r="AQ48" s="43">
        <v>161.11000000000001</v>
      </c>
      <c r="AR48" s="43">
        <v>25.752960000000002</v>
      </c>
      <c r="AS48" s="43">
        <v>33.570010000000003</v>
      </c>
      <c r="AT48" s="43">
        <v>29.28</v>
      </c>
      <c r="AU48" s="43"/>
      <c r="AV48" s="43">
        <v>195.0462</v>
      </c>
      <c r="AW48" s="43">
        <v>32.978299999999997</v>
      </c>
      <c r="AX48" s="43"/>
      <c r="AY48" s="43">
        <v>0.25908999999999999</v>
      </c>
      <c r="AZ48" s="43"/>
      <c r="BA48" s="43">
        <v>1.9</v>
      </c>
      <c r="BB48" s="43"/>
      <c r="BC48" s="43">
        <v>40.499499999999998</v>
      </c>
      <c r="BD48" s="43"/>
      <c r="BE48" s="43">
        <v>12</v>
      </c>
      <c r="BF48" s="43"/>
      <c r="BG48" s="43"/>
      <c r="BH48" s="43"/>
      <c r="BI48" s="43">
        <v>6.9913699999999999</v>
      </c>
      <c r="BJ48" s="43"/>
      <c r="BK48" s="43"/>
      <c r="BL48" s="43"/>
      <c r="BM48" s="43">
        <v>4.3209999999999997</v>
      </c>
      <c r="BN48" s="43">
        <v>23.914000000000001</v>
      </c>
      <c r="BO48" s="43">
        <v>2.08</v>
      </c>
      <c r="BP48" s="43">
        <v>145.00503</v>
      </c>
      <c r="BQ48" s="43"/>
      <c r="BR48" s="43">
        <v>3.9748800000000002</v>
      </c>
      <c r="BS48" s="43">
        <v>127.5975</v>
      </c>
      <c r="BT48" s="43">
        <v>12.34713</v>
      </c>
      <c r="BU48" s="43"/>
      <c r="BV48" s="43"/>
      <c r="BW48" s="43">
        <v>4.0013500000000004</v>
      </c>
      <c r="BX48" s="43"/>
      <c r="BY48" s="43"/>
      <c r="BZ48" s="43">
        <v>90.881519999999995</v>
      </c>
      <c r="CA48" s="43">
        <v>24.609000000000002</v>
      </c>
      <c r="CB48" s="43">
        <v>1.4345000000000001</v>
      </c>
      <c r="CC48" s="43">
        <v>0.63</v>
      </c>
      <c r="CD48" s="43">
        <v>21.5413</v>
      </c>
      <c r="CE48" s="43">
        <v>405.89602000000002</v>
      </c>
      <c r="CF48" s="43"/>
      <c r="CG48" s="43">
        <v>158.48392999999999</v>
      </c>
      <c r="CH48" s="43">
        <v>17.821179999999998</v>
      </c>
      <c r="CI48" s="43"/>
      <c r="CJ48" s="43"/>
      <c r="CK48" s="43">
        <v>18.156400000000001</v>
      </c>
      <c r="CL48" s="43">
        <v>4.7491399999999997</v>
      </c>
      <c r="CM48" s="43"/>
      <c r="CN48" s="43"/>
      <c r="CO48" s="43">
        <v>13.70645</v>
      </c>
      <c r="CP48" s="43">
        <v>278.52999999999997</v>
      </c>
      <c r="CQ48" s="43"/>
      <c r="CR48" s="43">
        <v>37.658999999999999</v>
      </c>
      <c r="CS48" s="43"/>
      <c r="CT48" s="43">
        <v>30.835999999999999</v>
      </c>
    </row>
    <row r="49" spans="1:98" ht="15.6" x14ac:dyDescent="0.3">
      <c r="A49" s="1"/>
      <c r="B49" s="42" t="s">
        <v>718</v>
      </c>
      <c r="C49" s="43"/>
      <c r="D49" s="43"/>
      <c r="E49" s="43">
        <v>20.871200000000002</v>
      </c>
      <c r="F49" s="43">
        <v>12.721</v>
      </c>
      <c r="G49" s="43"/>
      <c r="H49" s="43"/>
      <c r="I49" s="43"/>
      <c r="J49" s="43"/>
      <c r="K49" s="43">
        <v>19.700199999999999</v>
      </c>
      <c r="L49" s="43">
        <v>30.9604</v>
      </c>
      <c r="M49" s="43">
        <v>11.4353</v>
      </c>
      <c r="N49" s="43">
        <v>12.8</v>
      </c>
      <c r="O49" s="43">
        <v>33.002000000000002</v>
      </c>
      <c r="P49" s="43"/>
      <c r="Q49" s="43"/>
      <c r="R49" s="43">
        <v>51.225999999999999</v>
      </c>
      <c r="S49" s="43"/>
      <c r="T49" s="43">
        <v>44.102800000000002</v>
      </c>
      <c r="U49" s="43"/>
      <c r="V49" s="43">
        <v>0.4</v>
      </c>
      <c r="W49" s="43"/>
      <c r="X49" s="43">
        <v>36.288919999999997</v>
      </c>
      <c r="Y49" s="43"/>
      <c r="Z49" s="43">
        <v>2.24797</v>
      </c>
      <c r="AA49" s="43"/>
      <c r="AB49" s="43"/>
      <c r="AC49" s="43">
        <v>17.22</v>
      </c>
      <c r="AD49" s="43"/>
      <c r="AE49" s="43"/>
      <c r="AF49" s="43">
        <v>1.3</v>
      </c>
      <c r="AG49" s="43"/>
      <c r="AH49" s="43">
        <v>0.48680000000000001</v>
      </c>
      <c r="AI49" s="43"/>
      <c r="AJ49" s="43">
        <v>4.0739599999999996</v>
      </c>
      <c r="AK49" s="43">
        <v>9.6820000000000004</v>
      </c>
      <c r="AL49" s="43">
        <v>3.8498000000000001</v>
      </c>
      <c r="AM49" s="43">
        <v>51.340220000000002</v>
      </c>
      <c r="AN49" s="43">
        <v>121.40309999999999</v>
      </c>
      <c r="AO49" s="43">
        <v>28.090699999999998</v>
      </c>
      <c r="AP49" s="43">
        <v>0.87</v>
      </c>
      <c r="AQ49" s="43">
        <v>159.69999999999999</v>
      </c>
      <c r="AR49" s="43">
        <v>25.545780000000001</v>
      </c>
      <c r="AS49" s="43">
        <v>33.878140000000002</v>
      </c>
      <c r="AT49" s="43">
        <v>30.57</v>
      </c>
      <c r="AU49" s="43"/>
      <c r="AV49" s="43">
        <v>194.68600000000001</v>
      </c>
      <c r="AW49" s="43">
        <v>34.095399999999998</v>
      </c>
      <c r="AX49" s="43"/>
      <c r="AY49" s="43">
        <v>0.25140000000000001</v>
      </c>
      <c r="AZ49" s="43"/>
      <c r="BA49" s="43">
        <v>1.9</v>
      </c>
      <c r="BB49" s="43"/>
      <c r="BC49" s="43">
        <v>41.102609999999999</v>
      </c>
      <c r="BD49" s="43"/>
      <c r="BE49" s="43">
        <v>12</v>
      </c>
      <c r="BF49" s="43"/>
      <c r="BG49" s="43"/>
      <c r="BH49" s="43"/>
      <c r="BI49" s="43">
        <v>7.0520500000000004</v>
      </c>
      <c r="BJ49" s="43"/>
      <c r="BK49" s="43"/>
      <c r="BL49" s="43"/>
      <c r="BM49" s="43">
        <v>4.6319999999999997</v>
      </c>
      <c r="BN49" s="43">
        <v>23.699000000000002</v>
      </c>
      <c r="BO49" s="43">
        <v>2.04</v>
      </c>
      <c r="BP49" s="43">
        <v>147.06058999999999</v>
      </c>
      <c r="BQ49" s="43"/>
      <c r="BR49" s="43">
        <v>3.9546899999999998</v>
      </c>
      <c r="BS49" s="43">
        <v>126.806</v>
      </c>
      <c r="BT49" s="43">
        <v>13.36985</v>
      </c>
      <c r="BU49" s="43"/>
      <c r="BV49" s="43"/>
      <c r="BW49" s="43">
        <v>4.0848199999999997</v>
      </c>
      <c r="BX49" s="43"/>
      <c r="BY49" s="43"/>
      <c r="BZ49" s="43">
        <v>90.828950000000006</v>
      </c>
      <c r="CA49" s="43">
        <v>24.638000000000002</v>
      </c>
      <c r="CB49" s="43">
        <v>1.4343999999999999</v>
      </c>
      <c r="CC49" s="43">
        <v>0.64</v>
      </c>
      <c r="CD49" s="43">
        <v>22.30219</v>
      </c>
      <c r="CE49" s="43">
        <v>411.76632000000001</v>
      </c>
      <c r="CF49" s="43"/>
      <c r="CG49" s="43">
        <v>157.21835999999999</v>
      </c>
      <c r="CH49" s="43">
        <v>17.592410000000001</v>
      </c>
      <c r="CI49" s="43"/>
      <c r="CJ49" s="43"/>
      <c r="CK49" s="43">
        <v>17.233499999999999</v>
      </c>
      <c r="CL49" s="43">
        <v>4.9260299999999999</v>
      </c>
      <c r="CM49" s="43"/>
      <c r="CN49" s="43"/>
      <c r="CO49" s="43">
        <v>13.77139</v>
      </c>
      <c r="CP49" s="43">
        <v>288.29000000000002</v>
      </c>
      <c r="CQ49" s="43"/>
      <c r="CR49" s="43">
        <v>37.793999999999997</v>
      </c>
      <c r="CS49" s="43"/>
      <c r="CT49" s="43">
        <v>31.9</v>
      </c>
    </row>
    <row r="50" spans="1:98" ht="15.6" x14ac:dyDescent="0.3">
      <c r="A50" s="1"/>
      <c r="B50" s="42" t="s">
        <v>719</v>
      </c>
      <c r="C50" s="43"/>
      <c r="D50" s="43"/>
      <c r="E50" s="43">
        <v>20.660399999999999</v>
      </c>
      <c r="F50" s="43">
        <v>12.573</v>
      </c>
      <c r="G50" s="43"/>
      <c r="H50" s="43"/>
      <c r="I50" s="43"/>
      <c r="J50" s="43"/>
      <c r="K50" s="43">
        <v>19.675899999999999</v>
      </c>
      <c r="L50" s="43">
        <v>29.963100000000001</v>
      </c>
      <c r="M50" s="43">
        <v>11.6099</v>
      </c>
      <c r="N50" s="43">
        <v>12.71</v>
      </c>
      <c r="O50" s="43">
        <v>33.628</v>
      </c>
      <c r="P50" s="43"/>
      <c r="Q50" s="43"/>
      <c r="R50" s="43">
        <v>51.46</v>
      </c>
      <c r="S50" s="43"/>
      <c r="T50" s="43">
        <v>35.596800000000002</v>
      </c>
      <c r="U50" s="43"/>
      <c r="V50" s="43">
        <v>0.4</v>
      </c>
      <c r="W50" s="43"/>
      <c r="X50" s="43">
        <v>36.716410000000003</v>
      </c>
      <c r="Y50" s="43"/>
      <c r="Z50" s="43">
        <v>2.1853400000000001</v>
      </c>
      <c r="AA50" s="43"/>
      <c r="AB50" s="43"/>
      <c r="AC50" s="43">
        <v>17.21</v>
      </c>
      <c r="AD50" s="43"/>
      <c r="AE50" s="43"/>
      <c r="AF50" s="43">
        <v>1.6</v>
      </c>
      <c r="AG50" s="43"/>
      <c r="AH50" s="43">
        <v>0.46210000000000001</v>
      </c>
      <c r="AI50" s="43"/>
      <c r="AJ50" s="43">
        <v>4.2364699999999997</v>
      </c>
      <c r="AK50" s="43">
        <v>9.8940000000000001</v>
      </c>
      <c r="AL50" s="43">
        <v>3.9108000000000001</v>
      </c>
      <c r="AM50" s="43">
        <v>51.561700000000002</v>
      </c>
      <c r="AN50" s="43">
        <v>121.31100000000001</v>
      </c>
      <c r="AO50" s="43">
        <v>27.506</v>
      </c>
      <c r="AP50" s="43">
        <v>0.94</v>
      </c>
      <c r="AQ50" s="43">
        <v>154.21</v>
      </c>
      <c r="AR50" s="43">
        <v>25.768000000000001</v>
      </c>
      <c r="AS50" s="43">
        <v>34.317450000000001</v>
      </c>
      <c r="AT50" s="43">
        <v>30.6</v>
      </c>
      <c r="AU50" s="43"/>
      <c r="AV50" s="43">
        <v>195.27369999999999</v>
      </c>
      <c r="AW50" s="43">
        <v>35.761899999999997</v>
      </c>
      <c r="AX50" s="43"/>
      <c r="AY50" s="43">
        <v>0.27267000000000002</v>
      </c>
      <c r="AZ50" s="43"/>
      <c r="BA50" s="43">
        <v>1.8</v>
      </c>
      <c r="BB50" s="43"/>
      <c r="BC50" s="43">
        <v>42.82302</v>
      </c>
      <c r="BD50" s="43"/>
      <c r="BE50" s="43">
        <v>12</v>
      </c>
      <c r="BF50" s="43"/>
      <c r="BG50" s="43"/>
      <c r="BH50" s="43"/>
      <c r="BI50" s="43">
        <v>6.9067999999999996</v>
      </c>
      <c r="BJ50" s="43"/>
      <c r="BK50" s="43"/>
      <c r="BL50" s="43"/>
      <c r="BM50" s="43">
        <v>4.3620000000000001</v>
      </c>
      <c r="BN50" s="43">
        <v>24.077999999999999</v>
      </c>
      <c r="BO50" s="43">
        <v>2.0099999999999998</v>
      </c>
      <c r="BP50" s="43">
        <v>148.99610999999999</v>
      </c>
      <c r="BQ50" s="43"/>
      <c r="BR50" s="43">
        <v>4.0821300000000003</v>
      </c>
      <c r="BS50" s="43">
        <v>126.9606</v>
      </c>
      <c r="BT50" s="43">
        <v>14.26</v>
      </c>
      <c r="BU50" s="43"/>
      <c r="BV50" s="43"/>
      <c r="BW50" s="43">
        <v>4.1258100000000004</v>
      </c>
      <c r="BX50" s="43"/>
      <c r="BY50" s="43"/>
      <c r="BZ50" s="43">
        <v>90.789230000000003</v>
      </c>
      <c r="CA50" s="43">
        <v>24.614000000000001</v>
      </c>
      <c r="CB50" s="43">
        <v>1.3584000000000001</v>
      </c>
      <c r="CC50" s="43">
        <v>0.62</v>
      </c>
      <c r="CD50" s="43">
        <v>23.126349999999999</v>
      </c>
      <c r="CE50" s="43">
        <v>410.46156999999999</v>
      </c>
      <c r="CF50" s="43"/>
      <c r="CG50" s="43">
        <v>162.11564000000001</v>
      </c>
      <c r="CH50" s="43">
        <v>17.115919999999999</v>
      </c>
      <c r="CI50" s="43"/>
      <c r="CJ50" s="43"/>
      <c r="CK50" s="43">
        <v>17.782699999999998</v>
      </c>
      <c r="CL50" s="43">
        <v>4.9197699999999998</v>
      </c>
      <c r="CM50" s="43"/>
      <c r="CN50" s="43"/>
      <c r="CO50" s="43">
        <v>15.24709</v>
      </c>
      <c r="CP50" s="43">
        <v>290.56</v>
      </c>
      <c r="CQ50" s="43"/>
      <c r="CR50" s="43">
        <v>38.098999999999997</v>
      </c>
      <c r="CS50" s="43"/>
      <c r="CT50" s="43">
        <v>31.917999999999999</v>
      </c>
    </row>
    <row r="51" spans="1:98" ht="15.6" x14ac:dyDescent="0.3">
      <c r="A51" s="1"/>
      <c r="B51" s="42" t="s">
        <v>720</v>
      </c>
      <c r="C51" s="43"/>
      <c r="D51" s="43"/>
      <c r="E51" s="43">
        <v>20.8096</v>
      </c>
      <c r="F51" s="43">
        <v>12.439</v>
      </c>
      <c r="G51" s="43"/>
      <c r="H51" s="43"/>
      <c r="I51" s="43"/>
      <c r="J51" s="43"/>
      <c r="K51" s="43">
        <v>18.7926</v>
      </c>
      <c r="L51" s="43">
        <v>30.561599999999999</v>
      </c>
      <c r="M51" s="43">
        <v>11.7791</v>
      </c>
      <c r="N51" s="43">
        <v>12.82</v>
      </c>
      <c r="O51" s="43">
        <v>33.091999999999999</v>
      </c>
      <c r="P51" s="43"/>
      <c r="Q51" s="43"/>
      <c r="R51" s="43">
        <v>51.302999999999997</v>
      </c>
      <c r="S51" s="43"/>
      <c r="T51" s="43">
        <v>43.160899999999998</v>
      </c>
      <c r="U51" s="43"/>
      <c r="V51" s="43">
        <v>0.4</v>
      </c>
      <c r="W51" s="43"/>
      <c r="X51" s="43">
        <v>40.205599999999997</v>
      </c>
      <c r="Y51" s="43"/>
      <c r="Z51" s="43">
        <v>2.1617299999999999</v>
      </c>
      <c r="AA51" s="43"/>
      <c r="AB51" s="43"/>
      <c r="AC51" s="43">
        <v>17.52</v>
      </c>
      <c r="AD51" s="43"/>
      <c r="AE51" s="43"/>
      <c r="AF51" s="43">
        <v>1.5</v>
      </c>
      <c r="AG51" s="43"/>
      <c r="AH51" s="43">
        <v>0.45540000000000003</v>
      </c>
      <c r="AI51" s="43"/>
      <c r="AJ51" s="43">
        <v>4.23285</v>
      </c>
      <c r="AK51" s="43">
        <v>10.521000000000001</v>
      </c>
      <c r="AL51" s="43">
        <v>3.55</v>
      </c>
      <c r="AM51" s="43">
        <v>51.443049999999999</v>
      </c>
      <c r="AN51" s="43">
        <v>120.67272</v>
      </c>
      <c r="AO51" s="43">
        <v>27.1843</v>
      </c>
      <c r="AP51" s="43">
        <v>1.03</v>
      </c>
      <c r="AQ51" s="43">
        <v>153.46</v>
      </c>
      <c r="AR51" s="43">
        <v>25.783729999999998</v>
      </c>
      <c r="AS51" s="43">
        <v>33.52084</v>
      </c>
      <c r="AT51" s="43">
        <v>30.78</v>
      </c>
      <c r="AU51" s="43"/>
      <c r="AV51" s="43">
        <v>194.65899999999999</v>
      </c>
      <c r="AW51" s="43">
        <v>36.5503</v>
      </c>
      <c r="AX51" s="43"/>
      <c r="AY51" s="43">
        <v>0.27805000000000002</v>
      </c>
      <c r="AZ51" s="43"/>
      <c r="BA51" s="43">
        <v>1.8</v>
      </c>
      <c r="BB51" s="43"/>
      <c r="BC51" s="43">
        <v>57.702629999999999</v>
      </c>
      <c r="BD51" s="43"/>
      <c r="BE51" s="43">
        <v>12</v>
      </c>
      <c r="BF51" s="43"/>
      <c r="BG51" s="43"/>
      <c r="BH51" s="43"/>
      <c r="BI51" s="43">
        <v>6.9495199999999997</v>
      </c>
      <c r="BJ51" s="43"/>
      <c r="BK51" s="43"/>
      <c r="BL51" s="43"/>
      <c r="BM51" s="43">
        <v>4.3259999999999996</v>
      </c>
      <c r="BN51" s="43">
        <v>23.096</v>
      </c>
      <c r="BO51" s="43">
        <v>1.99</v>
      </c>
      <c r="BP51" s="43">
        <v>144.10155</v>
      </c>
      <c r="BQ51" s="43"/>
      <c r="BR51" s="43">
        <v>3.9109600000000002</v>
      </c>
      <c r="BS51" s="43">
        <v>127.9216</v>
      </c>
      <c r="BT51" s="43">
        <v>14.54693</v>
      </c>
      <c r="BU51" s="43"/>
      <c r="BV51" s="43"/>
      <c r="BW51" s="43">
        <v>3.9547300000000001</v>
      </c>
      <c r="BX51" s="43"/>
      <c r="BY51" s="43"/>
      <c r="BZ51" s="43">
        <v>90.418620000000004</v>
      </c>
      <c r="CA51" s="43">
        <v>24.631</v>
      </c>
      <c r="CB51" s="43">
        <v>1.2386999999999999</v>
      </c>
      <c r="CC51" s="43">
        <v>0.64</v>
      </c>
      <c r="CD51" s="43">
        <v>23.305420000000002</v>
      </c>
      <c r="CE51" s="43">
        <v>411.84062</v>
      </c>
      <c r="CF51" s="43"/>
      <c r="CG51" s="43">
        <v>155.21725000000001</v>
      </c>
      <c r="CH51" s="43">
        <v>16.900369999999999</v>
      </c>
      <c r="CI51" s="43"/>
      <c r="CJ51" s="43"/>
      <c r="CK51" s="43">
        <v>18.3154</v>
      </c>
      <c r="CL51" s="43">
        <v>4.8143099999999999</v>
      </c>
      <c r="CM51" s="43"/>
      <c r="CN51" s="43"/>
      <c r="CO51" s="43">
        <v>15.138669999999999</v>
      </c>
      <c r="CP51" s="43">
        <v>293.41000000000003</v>
      </c>
      <c r="CQ51" s="43"/>
      <c r="CR51" s="43">
        <v>38.070999999999998</v>
      </c>
      <c r="CS51" s="43"/>
      <c r="CT51" s="43">
        <v>32.207000000000001</v>
      </c>
    </row>
    <row r="52" spans="1:98" ht="15.6" x14ac:dyDescent="0.3">
      <c r="A52" s="1"/>
      <c r="B52" s="42" t="s">
        <v>721</v>
      </c>
      <c r="C52" s="43"/>
      <c r="D52" s="43"/>
      <c r="E52" s="43">
        <v>22.356999999999999</v>
      </c>
      <c r="F52" s="43">
        <v>12.164999999999999</v>
      </c>
      <c r="G52" s="43"/>
      <c r="H52" s="43"/>
      <c r="I52" s="43"/>
      <c r="J52" s="43"/>
      <c r="K52" s="43">
        <v>19.623200000000001</v>
      </c>
      <c r="L52" s="43">
        <v>29.651299999999999</v>
      </c>
      <c r="M52" s="43">
        <v>11.5312</v>
      </c>
      <c r="N52" s="43">
        <v>12.95</v>
      </c>
      <c r="O52" s="43">
        <v>32.445999999999998</v>
      </c>
      <c r="P52" s="43"/>
      <c r="Q52" s="43"/>
      <c r="R52" s="43">
        <v>51.054000000000002</v>
      </c>
      <c r="S52" s="43"/>
      <c r="T52" s="43">
        <v>44.193800000000003</v>
      </c>
      <c r="U52" s="43"/>
      <c r="V52" s="43">
        <v>0.4</v>
      </c>
      <c r="W52" s="43"/>
      <c r="X52" s="43">
        <v>129.34057999999999</v>
      </c>
      <c r="Y52" s="43"/>
      <c r="Z52" s="43">
        <v>2.0559599999999998</v>
      </c>
      <c r="AA52" s="43"/>
      <c r="AB52" s="43"/>
      <c r="AC52" s="43">
        <v>17.68</v>
      </c>
      <c r="AD52" s="43"/>
      <c r="AE52" s="43"/>
      <c r="AF52" s="43">
        <v>1.4</v>
      </c>
      <c r="AG52" s="43"/>
      <c r="AH52" s="43">
        <v>0.48499999999999999</v>
      </c>
      <c r="AI52" s="43"/>
      <c r="AJ52" s="43">
        <v>4.8772500000000001</v>
      </c>
      <c r="AK52" s="43">
        <v>10.489000000000001</v>
      </c>
      <c r="AL52" s="43">
        <v>2.4516</v>
      </c>
      <c r="AM52" s="43">
        <v>51.805129999999998</v>
      </c>
      <c r="AN52" s="43">
        <v>119.46693999999999</v>
      </c>
      <c r="AO52" s="43">
        <v>27.603100000000001</v>
      </c>
      <c r="AP52" s="43">
        <v>1.1499999999999999</v>
      </c>
      <c r="AQ52" s="43">
        <v>158.88999999999999</v>
      </c>
      <c r="AR52" s="43">
        <v>25.76735</v>
      </c>
      <c r="AS52" s="43">
        <v>35.113109999999999</v>
      </c>
      <c r="AT52" s="43">
        <v>30.16</v>
      </c>
      <c r="AU52" s="43"/>
      <c r="AV52" s="43">
        <v>192.27529999999999</v>
      </c>
      <c r="AW52" s="43">
        <v>36.528799999999997</v>
      </c>
      <c r="AX52" s="43"/>
      <c r="AY52" s="43">
        <v>0.27629999999999999</v>
      </c>
      <c r="AZ52" s="43"/>
      <c r="BA52" s="43">
        <v>2.6</v>
      </c>
      <c r="BB52" s="43"/>
      <c r="BC52" s="43">
        <v>66.459090000000003</v>
      </c>
      <c r="BD52" s="43"/>
      <c r="BE52" s="43">
        <v>12</v>
      </c>
      <c r="BF52" s="43"/>
      <c r="BG52" s="43"/>
      <c r="BH52" s="43"/>
      <c r="BI52" s="43">
        <v>7.1083299999999996</v>
      </c>
      <c r="BJ52" s="43"/>
      <c r="BK52" s="43"/>
      <c r="BL52" s="43"/>
      <c r="BM52" s="43">
        <v>4.633</v>
      </c>
      <c r="BN52" s="43">
        <v>23.995000000000001</v>
      </c>
      <c r="BO52" s="43">
        <v>2.2200000000000002</v>
      </c>
      <c r="BP52" s="43">
        <v>148.49731</v>
      </c>
      <c r="BQ52" s="43"/>
      <c r="BR52" s="43">
        <v>3.9233199999999999</v>
      </c>
      <c r="BS52" s="43">
        <v>125.9097</v>
      </c>
      <c r="BT52" s="43">
        <v>15.44736</v>
      </c>
      <c r="BU52" s="43"/>
      <c r="BV52" s="43"/>
      <c r="BW52" s="43">
        <v>3.9614600000000002</v>
      </c>
      <c r="BX52" s="43"/>
      <c r="BY52" s="43"/>
      <c r="BZ52" s="43">
        <v>89.258409999999998</v>
      </c>
      <c r="CA52" s="43">
        <v>24.637</v>
      </c>
      <c r="CB52" s="43">
        <v>0.84370000000000001</v>
      </c>
      <c r="CC52" s="43">
        <v>0.65</v>
      </c>
      <c r="CD52" s="43">
        <v>24.093720000000001</v>
      </c>
      <c r="CE52" s="43">
        <v>412.28906000000001</v>
      </c>
      <c r="CF52" s="43"/>
      <c r="CG52" s="43">
        <v>157.18713</v>
      </c>
      <c r="CH52" s="43">
        <v>16.701329999999999</v>
      </c>
      <c r="CI52" s="43"/>
      <c r="CJ52" s="43"/>
      <c r="CK52" s="43">
        <v>20.473500000000001</v>
      </c>
      <c r="CL52" s="43">
        <v>4.8081800000000001</v>
      </c>
      <c r="CM52" s="43"/>
      <c r="CN52" s="43"/>
      <c r="CO52" s="43">
        <v>16.037759999999999</v>
      </c>
      <c r="CP52" s="43">
        <v>293.44</v>
      </c>
      <c r="CQ52" s="43"/>
      <c r="CR52" s="43">
        <v>37.616999999999997</v>
      </c>
      <c r="CS52" s="43"/>
      <c r="CT52" s="43">
        <v>32.567999999999998</v>
      </c>
    </row>
    <row r="53" spans="1:98" ht="15.6" x14ac:dyDescent="0.3">
      <c r="A53" s="1"/>
      <c r="B53" s="42" t="s">
        <v>722</v>
      </c>
      <c r="C53" s="43"/>
      <c r="D53" s="43"/>
      <c r="E53" s="43">
        <v>22.5717</v>
      </c>
      <c r="F53" s="43">
        <v>11.41</v>
      </c>
      <c r="G53" s="43"/>
      <c r="H53" s="43"/>
      <c r="I53" s="43"/>
      <c r="J53" s="43"/>
      <c r="K53" s="43">
        <v>19.615500000000001</v>
      </c>
      <c r="L53" s="43">
        <v>29.2422</v>
      </c>
      <c r="M53" s="43">
        <v>11.236499999999999</v>
      </c>
      <c r="N53" s="43">
        <v>12.95</v>
      </c>
      <c r="O53" s="43">
        <v>32.048000000000002</v>
      </c>
      <c r="P53" s="43"/>
      <c r="Q53" s="43"/>
      <c r="R53" s="43">
        <v>51.02</v>
      </c>
      <c r="S53" s="43"/>
      <c r="T53" s="43">
        <v>44.003399999999999</v>
      </c>
      <c r="U53" s="43"/>
      <c r="V53" s="43">
        <v>0.4</v>
      </c>
      <c r="W53" s="43"/>
      <c r="X53" s="43">
        <v>139.59246999999999</v>
      </c>
      <c r="Y53" s="43"/>
      <c r="Z53" s="43">
        <v>2.0012400000000001</v>
      </c>
      <c r="AA53" s="43"/>
      <c r="AB53" s="43"/>
      <c r="AC53" s="43">
        <v>17.09</v>
      </c>
      <c r="AD53" s="43"/>
      <c r="AE53" s="43"/>
      <c r="AF53" s="43">
        <v>1.3</v>
      </c>
      <c r="AG53" s="43"/>
      <c r="AH53" s="43">
        <v>0.48530000000000001</v>
      </c>
      <c r="AI53" s="43"/>
      <c r="AJ53" s="43">
        <v>4.42605</v>
      </c>
      <c r="AK53" s="43">
        <v>10.505000000000001</v>
      </c>
      <c r="AL53" s="43">
        <v>1.8109</v>
      </c>
      <c r="AM53" s="43">
        <v>51.556699999999999</v>
      </c>
      <c r="AN53" s="43">
        <v>118.5361</v>
      </c>
      <c r="AO53" s="43">
        <v>27.3765</v>
      </c>
      <c r="AP53" s="43">
        <v>1.26</v>
      </c>
      <c r="AQ53" s="43">
        <v>159.38</v>
      </c>
      <c r="AR53" s="43">
        <v>25.724730000000001</v>
      </c>
      <c r="AS53" s="43">
        <v>34.713479999999997</v>
      </c>
      <c r="AT53" s="43">
        <v>30.45</v>
      </c>
      <c r="AU53" s="43"/>
      <c r="AV53" s="43">
        <v>192.09719999999999</v>
      </c>
      <c r="AW53" s="43">
        <v>37.2941</v>
      </c>
      <c r="AX53" s="43"/>
      <c r="AY53" s="43">
        <v>0.24895</v>
      </c>
      <c r="AZ53" s="43"/>
      <c r="BA53" s="43">
        <v>2.6</v>
      </c>
      <c r="BB53" s="43"/>
      <c r="BC53" s="43">
        <v>67.920310000000001</v>
      </c>
      <c r="BD53" s="43"/>
      <c r="BE53" s="43">
        <v>12</v>
      </c>
      <c r="BF53" s="43"/>
      <c r="BG53" s="43"/>
      <c r="BH53" s="43"/>
      <c r="BI53" s="43">
        <v>7.1089200000000003</v>
      </c>
      <c r="BJ53" s="43"/>
      <c r="BK53" s="43"/>
      <c r="BL53" s="43"/>
      <c r="BM53" s="43">
        <v>4.3209999999999997</v>
      </c>
      <c r="BN53" s="43">
        <v>24.193000000000001</v>
      </c>
      <c r="BO53" s="43">
        <v>2.2000000000000002</v>
      </c>
      <c r="BP53" s="43">
        <v>149.53337999999999</v>
      </c>
      <c r="BQ53" s="43"/>
      <c r="BR53" s="43">
        <v>3.9692699999999999</v>
      </c>
      <c r="BS53" s="43">
        <v>126.1182</v>
      </c>
      <c r="BT53" s="43">
        <v>14.916309999999999</v>
      </c>
      <c r="BU53" s="43"/>
      <c r="BV53" s="43"/>
      <c r="BW53" s="43">
        <v>3.9545699999999999</v>
      </c>
      <c r="BX53" s="43"/>
      <c r="BY53" s="43"/>
      <c r="BZ53" s="43">
        <v>89.790880000000001</v>
      </c>
      <c r="CA53" s="43">
        <v>24.58</v>
      </c>
      <c r="CB53" s="43">
        <v>0.65280000000000005</v>
      </c>
      <c r="CC53" s="43">
        <v>0.64</v>
      </c>
      <c r="CD53" s="43">
        <v>24.571249999999999</v>
      </c>
      <c r="CE53" s="43">
        <v>413.37783000000002</v>
      </c>
      <c r="CF53" s="43"/>
      <c r="CG53" s="43">
        <v>158.71818999999999</v>
      </c>
      <c r="CH53" s="43">
        <v>16.727969999999999</v>
      </c>
      <c r="CI53" s="43"/>
      <c r="CJ53" s="43"/>
      <c r="CK53" s="43">
        <v>21.031199999999998</v>
      </c>
      <c r="CL53" s="43">
        <v>4.8210300000000004</v>
      </c>
      <c r="CM53" s="43"/>
      <c r="CN53" s="43"/>
      <c r="CO53" s="43">
        <v>15.35225</v>
      </c>
      <c r="CP53" s="43">
        <v>290.69</v>
      </c>
      <c r="CQ53" s="43"/>
      <c r="CR53" s="43">
        <v>32.695999999999998</v>
      </c>
      <c r="CS53" s="43"/>
      <c r="CT53" s="43">
        <v>32.417000000000002</v>
      </c>
    </row>
    <row r="54" spans="1:98" ht="15.6" x14ac:dyDescent="0.3">
      <c r="A54" s="1"/>
      <c r="B54" s="42" t="s">
        <v>723</v>
      </c>
      <c r="C54" s="43"/>
      <c r="D54" s="43"/>
      <c r="E54" s="43">
        <v>27.3506</v>
      </c>
      <c r="F54" s="43">
        <v>12.365</v>
      </c>
      <c r="G54" s="43"/>
      <c r="H54" s="43"/>
      <c r="I54" s="43"/>
      <c r="J54" s="43"/>
      <c r="K54" s="43">
        <v>18.891100000000002</v>
      </c>
      <c r="L54" s="43">
        <v>28.709</v>
      </c>
      <c r="M54" s="43">
        <v>13.1267</v>
      </c>
      <c r="N54" s="43">
        <v>13.06</v>
      </c>
      <c r="O54" s="43">
        <v>31.832000000000001</v>
      </c>
      <c r="P54" s="43"/>
      <c r="Q54" s="43"/>
      <c r="R54" s="43">
        <v>50.820999999999998</v>
      </c>
      <c r="S54" s="43"/>
      <c r="T54" s="43">
        <v>43.978299999999997</v>
      </c>
      <c r="U54" s="43"/>
      <c r="V54" s="43">
        <v>0.4</v>
      </c>
      <c r="W54" s="43"/>
      <c r="X54" s="43">
        <v>91.205740000000006</v>
      </c>
      <c r="Y54" s="43"/>
      <c r="Z54" s="43">
        <v>1.9740800000000001</v>
      </c>
      <c r="AA54" s="43"/>
      <c r="AB54" s="43"/>
      <c r="AC54" s="43">
        <v>16.53</v>
      </c>
      <c r="AD54" s="43"/>
      <c r="AE54" s="43"/>
      <c r="AF54" s="43">
        <v>1.3</v>
      </c>
      <c r="AG54" s="43"/>
      <c r="AH54" s="43">
        <v>0.52090000000000003</v>
      </c>
      <c r="AI54" s="43"/>
      <c r="AJ54" s="43">
        <v>4.5418000000000003</v>
      </c>
      <c r="AK54" s="43">
        <v>10.914</v>
      </c>
      <c r="AL54" s="43">
        <v>1.4185000000000001</v>
      </c>
      <c r="AM54" s="43">
        <v>51.156309999999998</v>
      </c>
      <c r="AN54" s="43">
        <v>114.77077</v>
      </c>
      <c r="AO54" s="43">
        <v>27.2515</v>
      </c>
      <c r="AP54" s="43">
        <v>1.2</v>
      </c>
      <c r="AQ54" s="43">
        <v>157.49</v>
      </c>
      <c r="AR54" s="43">
        <v>25.493600000000001</v>
      </c>
      <c r="AS54" s="43">
        <v>35.199080000000002</v>
      </c>
      <c r="AT54" s="43">
        <v>31.13</v>
      </c>
      <c r="AU54" s="43"/>
      <c r="AV54" s="43">
        <v>189.2115</v>
      </c>
      <c r="AW54" s="43">
        <v>36.342599999999997</v>
      </c>
      <c r="AX54" s="43"/>
      <c r="AY54" s="43">
        <v>0.23447999999999999</v>
      </c>
      <c r="AZ54" s="43"/>
      <c r="BA54" s="43">
        <v>2.6</v>
      </c>
      <c r="BB54" s="43"/>
      <c r="BC54" s="43">
        <v>67.935519999999997</v>
      </c>
      <c r="BD54" s="43"/>
      <c r="BE54" s="43">
        <v>12</v>
      </c>
      <c r="BF54" s="43"/>
      <c r="BG54" s="43"/>
      <c r="BH54" s="43"/>
      <c r="BI54" s="43">
        <v>6.7662800000000001</v>
      </c>
      <c r="BJ54" s="43"/>
      <c r="BK54" s="43"/>
      <c r="BL54" s="43"/>
      <c r="BM54" s="43">
        <v>4.3259999999999996</v>
      </c>
      <c r="BN54" s="43">
        <v>24.013999999999999</v>
      </c>
      <c r="BO54" s="43">
        <v>2.04</v>
      </c>
      <c r="BP54" s="43">
        <v>151.35969</v>
      </c>
      <c r="BQ54" s="43"/>
      <c r="BR54" s="43">
        <v>4.1160600000000001</v>
      </c>
      <c r="BS54" s="43">
        <v>128.47659999999999</v>
      </c>
      <c r="BT54" s="43">
        <v>14.734310000000001</v>
      </c>
      <c r="BU54" s="43"/>
      <c r="BV54" s="43"/>
      <c r="BW54" s="43">
        <v>3.8564400000000001</v>
      </c>
      <c r="BX54" s="43"/>
      <c r="BY54" s="43"/>
      <c r="BZ54" s="43">
        <v>88.737219999999994</v>
      </c>
      <c r="CA54" s="43">
        <v>24.588999999999999</v>
      </c>
      <c r="CB54" s="43">
        <v>0.53169999999999995</v>
      </c>
      <c r="CC54" s="43">
        <v>0.57999999999999996</v>
      </c>
      <c r="CD54" s="43">
        <v>25.27637</v>
      </c>
      <c r="CE54" s="43">
        <v>414.15769</v>
      </c>
      <c r="CF54" s="43"/>
      <c r="CG54" s="43">
        <v>162.66318999999999</v>
      </c>
      <c r="CH54" s="43">
        <v>16.779779999999999</v>
      </c>
      <c r="CI54" s="43"/>
      <c r="CJ54" s="43"/>
      <c r="CK54" s="43">
        <v>20.3843</v>
      </c>
      <c r="CL54" s="43">
        <v>4.8179299999999996</v>
      </c>
      <c r="CM54" s="43"/>
      <c r="CN54" s="43"/>
      <c r="CO54" s="43">
        <v>16.158580000000001</v>
      </c>
      <c r="CP54" s="43">
        <v>292.73</v>
      </c>
      <c r="CQ54" s="43"/>
      <c r="CR54" s="43">
        <v>31.545000000000002</v>
      </c>
      <c r="CS54" s="43"/>
      <c r="CT54" s="43">
        <v>32.454000000000001</v>
      </c>
    </row>
    <row r="55" spans="1:98" ht="15.6" x14ac:dyDescent="0.3">
      <c r="A55" s="1"/>
      <c r="B55" s="42" t="s">
        <v>34</v>
      </c>
      <c r="C55" s="43"/>
      <c r="D55" s="43"/>
      <c r="E55" s="43">
        <v>27.93</v>
      </c>
      <c r="F55" s="43">
        <v>12.465999999999999</v>
      </c>
      <c r="G55" s="43"/>
      <c r="H55" s="43"/>
      <c r="I55" s="43"/>
      <c r="J55" s="43"/>
      <c r="K55" s="43">
        <v>19.2</v>
      </c>
      <c r="L55" s="43">
        <v>28.252300000000002</v>
      </c>
      <c r="M55" s="43">
        <v>13.794700000000001</v>
      </c>
      <c r="N55" s="43">
        <v>13.31</v>
      </c>
      <c r="O55" s="43">
        <v>31.948</v>
      </c>
      <c r="P55" s="43"/>
      <c r="Q55" s="43"/>
      <c r="R55" s="43">
        <v>50.936999999999998</v>
      </c>
      <c r="S55" s="43"/>
      <c r="T55" s="43">
        <v>40.413699999999999</v>
      </c>
      <c r="U55" s="43"/>
      <c r="V55" s="43">
        <v>0.4</v>
      </c>
      <c r="W55" s="43"/>
      <c r="X55" s="43">
        <v>129.51703000000001</v>
      </c>
      <c r="Y55" s="43"/>
      <c r="Z55" s="43">
        <v>1.9430799999999999</v>
      </c>
      <c r="AA55" s="43"/>
      <c r="AB55" s="43"/>
      <c r="AC55" s="43">
        <v>14.88</v>
      </c>
      <c r="AD55" s="43"/>
      <c r="AE55" s="43"/>
      <c r="AF55" s="43">
        <v>1.3</v>
      </c>
      <c r="AG55" s="43"/>
      <c r="AH55" s="43">
        <v>0.60899999999999999</v>
      </c>
      <c r="AI55" s="43"/>
      <c r="AJ55" s="43">
        <v>5.2758599999999998</v>
      </c>
      <c r="AK55" s="43">
        <v>11.122999999999999</v>
      </c>
      <c r="AL55" s="43">
        <v>1.2931999999999999</v>
      </c>
      <c r="AM55" s="43">
        <v>51.822789999999998</v>
      </c>
      <c r="AN55" s="43">
        <v>116.32554</v>
      </c>
      <c r="AO55" s="43">
        <v>27.9727</v>
      </c>
      <c r="AP55" s="43">
        <v>0.83</v>
      </c>
      <c r="AQ55" s="43">
        <v>159.19</v>
      </c>
      <c r="AR55" s="43">
        <v>25.392620000000001</v>
      </c>
      <c r="AS55" s="43">
        <v>34.658099999999997</v>
      </c>
      <c r="AT55" s="43">
        <v>31.07</v>
      </c>
      <c r="AU55" s="43"/>
      <c r="AV55" s="43">
        <v>191.75450000000001</v>
      </c>
      <c r="AW55" s="43">
        <v>36.853299999999997</v>
      </c>
      <c r="AX55" s="43"/>
      <c r="AY55" s="43">
        <v>0.23393</v>
      </c>
      <c r="AZ55" s="43"/>
      <c r="BA55" s="43">
        <v>1.8</v>
      </c>
      <c r="BB55" s="43"/>
      <c r="BC55" s="43">
        <v>68.391589999999994</v>
      </c>
      <c r="BD55" s="43"/>
      <c r="BE55" s="43">
        <v>12</v>
      </c>
      <c r="BF55" s="43"/>
      <c r="BG55" s="43"/>
      <c r="BH55" s="43"/>
      <c r="BI55" s="43">
        <v>6.9759599999999997</v>
      </c>
      <c r="BJ55" s="43"/>
      <c r="BK55" s="43"/>
      <c r="BL55" s="43"/>
      <c r="BM55" s="43">
        <v>4.2359999999999998</v>
      </c>
      <c r="BN55" s="43">
        <v>24.071999999999999</v>
      </c>
      <c r="BO55" s="43">
        <v>1.95</v>
      </c>
      <c r="BP55" s="43">
        <v>149.83610999999999</v>
      </c>
      <c r="BQ55" s="43"/>
      <c r="BR55" s="43">
        <v>4.0690299999999997</v>
      </c>
      <c r="BS55" s="43">
        <v>126.27970000000001</v>
      </c>
      <c r="BT55" s="43">
        <v>15.228820000000001</v>
      </c>
      <c r="BU55" s="43"/>
      <c r="BV55" s="43"/>
      <c r="BW55" s="43">
        <v>3.8369499999999999</v>
      </c>
      <c r="BX55" s="43"/>
      <c r="BY55" s="43"/>
      <c r="BZ55" s="43">
        <v>89.357740000000007</v>
      </c>
      <c r="CA55" s="43">
        <v>24.596</v>
      </c>
      <c r="CB55" s="43">
        <v>0.46929999999999999</v>
      </c>
      <c r="CC55" s="43">
        <v>0.53</v>
      </c>
      <c r="CD55" s="43">
        <v>23.436579999999999</v>
      </c>
      <c r="CE55" s="43">
        <v>412.29860000000002</v>
      </c>
      <c r="CF55" s="43"/>
      <c r="CG55" s="43">
        <v>162.72904</v>
      </c>
      <c r="CH55" s="43">
        <v>16.31091</v>
      </c>
      <c r="CI55" s="43"/>
      <c r="CJ55" s="43"/>
      <c r="CK55" s="43">
        <v>20.116599999999998</v>
      </c>
      <c r="CL55" s="43">
        <v>4.9239499999999996</v>
      </c>
      <c r="CM55" s="43"/>
      <c r="CN55" s="43"/>
      <c r="CO55" s="43">
        <v>15.8934</v>
      </c>
      <c r="CP55" s="43">
        <v>294.49</v>
      </c>
      <c r="CQ55" s="43"/>
      <c r="CR55" s="43">
        <v>33.908000000000001</v>
      </c>
      <c r="CS55" s="43"/>
      <c r="CT55" s="43">
        <v>27.465</v>
      </c>
    </row>
    <row r="56" spans="1:98" ht="31.35" customHeight="1" x14ac:dyDescent="0.3">
      <c r="A56" s="1"/>
      <c r="B56" s="44" t="s">
        <v>814</v>
      </c>
      <c r="C56" s="45">
        <v>0</v>
      </c>
      <c r="D56" s="45">
        <v>0</v>
      </c>
      <c r="E56" s="45">
        <v>572.82119999999998</v>
      </c>
      <c r="F56" s="45">
        <v>278.11950000000002</v>
      </c>
      <c r="G56" s="45">
        <v>0</v>
      </c>
      <c r="H56" s="45">
        <v>0</v>
      </c>
      <c r="I56" s="45">
        <v>0</v>
      </c>
      <c r="J56" s="45">
        <v>0</v>
      </c>
      <c r="K56" s="45">
        <v>462.29135000000002</v>
      </c>
      <c r="L56" s="45">
        <v>683.40155000000004</v>
      </c>
      <c r="M56" s="45">
        <v>315.41489999999999</v>
      </c>
      <c r="N56" s="45">
        <v>317.65499999999997</v>
      </c>
      <c r="O56" s="45">
        <v>745.08500000000004</v>
      </c>
      <c r="P56" s="45">
        <v>0</v>
      </c>
      <c r="Q56" s="45">
        <v>0</v>
      </c>
      <c r="R56" s="45">
        <v>1222.4580000000001</v>
      </c>
      <c r="S56" s="45">
        <v>0</v>
      </c>
      <c r="T56" s="45">
        <v>930.85315000000003</v>
      </c>
      <c r="U56" s="45">
        <v>0</v>
      </c>
      <c r="V56" s="45">
        <v>10.199999999999999</v>
      </c>
      <c r="W56" s="45">
        <v>0</v>
      </c>
      <c r="X56" s="45">
        <v>2668.3704899999998</v>
      </c>
      <c r="Y56" s="45">
        <v>0</v>
      </c>
      <c r="Z56" s="45">
        <v>64.120005000000006</v>
      </c>
      <c r="AA56" s="45">
        <v>0</v>
      </c>
      <c r="AB56" s="45">
        <v>0</v>
      </c>
      <c r="AC56" s="45">
        <v>389.57499999999999</v>
      </c>
      <c r="AD56" s="45">
        <v>0</v>
      </c>
      <c r="AE56" s="45">
        <v>0</v>
      </c>
      <c r="AF56" s="45">
        <v>28.2</v>
      </c>
      <c r="AG56" s="45">
        <v>0</v>
      </c>
      <c r="AH56" s="45">
        <v>8.6820500000000003</v>
      </c>
      <c r="AI56" s="45">
        <v>0</v>
      </c>
      <c r="AJ56" s="45">
        <v>118.96792499999999</v>
      </c>
      <c r="AK56" s="45">
        <v>276.98</v>
      </c>
      <c r="AL56" s="45">
        <v>62.46705</v>
      </c>
      <c r="AM56" s="45">
        <v>1198.2284950000001</v>
      </c>
      <c r="AN56" s="45">
        <v>2861.3020550000001</v>
      </c>
      <c r="AO56" s="45">
        <v>642.80719999999997</v>
      </c>
      <c r="AP56" s="45">
        <v>18.010000000000002</v>
      </c>
      <c r="AQ56" s="45">
        <v>3850.68</v>
      </c>
      <c r="AR56" s="45">
        <v>622.03339500000004</v>
      </c>
      <c r="AS56" s="45">
        <v>817.130945</v>
      </c>
      <c r="AT56" s="45">
        <v>769.98</v>
      </c>
      <c r="AU56" s="45">
        <v>0</v>
      </c>
      <c r="AV56" s="45">
        <v>4691.3250500000004</v>
      </c>
      <c r="AW56" s="45">
        <v>807.55259999999998</v>
      </c>
      <c r="AX56" s="45">
        <v>0</v>
      </c>
      <c r="AY56" s="45">
        <v>5.5211050000000004</v>
      </c>
      <c r="AZ56" s="45">
        <v>0</v>
      </c>
      <c r="BA56" s="45">
        <v>48.604999999999997</v>
      </c>
      <c r="BB56" s="45">
        <v>0</v>
      </c>
      <c r="BC56" s="45">
        <v>1571.3312350000001</v>
      </c>
      <c r="BD56" s="45">
        <v>0</v>
      </c>
      <c r="BE56" s="45">
        <v>288</v>
      </c>
      <c r="BF56" s="45">
        <v>0</v>
      </c>
      <c r="BG56" s="45">
        <v>0</v>
      </c>
      <c r="BH56" s="45">
        <v>0</v>
      </c>
      <c r="BI56" s="45">
        <v>205.02438000000001</v>
      </c>
      <c r="BJ56" s="45">
        <v>0</v>
      </c>
      <c r="BK56" s="45">
        <v>0</v>
      </c>
      <c r="BL56" s="45">
        <v>0</v>
      </c>
      <c r="BM56" s="45">
        <v>104.89100000000001</v>
      </c>
      <c r="BN56" s="45">
        <v>811.26149999999996</v>
      </c>
      <c r="BO56" s="45">
        <v>53.055</v>
      </c>
      <c r="BP56" s="45">
        <v>3514.0334200000002</v>
      </c>
      <c r="BQ56" s="45">
        <v>0</v>
      </c>
      <c r="BR56" s="45">
        <v>92.401740000000004</v>
      </c>
      <c r="BS56" s="45">
        <v>2967.8029000000001</v>
      </c>
      <c r="BT56" s="45">
        <v>324.79809</v>
      </c>
      <c r="BU56" s="45">
        <v>0</v>
      </c>
      <c r="BV56" s="45">
        <v>0</v>
      </c>
      <c r="BW56" s="45">
        <v>93.385435000000001</v>
      </c>
      <c r="BX56" s="45">
        <v>0</v>
      </c>
      <c r="BY56" s="45">
        <v>0</v>
      </c>
      <c r="BZ56" s="45">
        <v>2133.7864749999999</v>
      </c>
      <c r="CA56" s="45">
        <v>588.88350000000003</v>
      </c>
      <c r="CB56" s="45">
        <v>23.328949999999999</v>
      </c>
      <c r="CC56" s="45">
        <v>13.904999999999999</v>
      </c>
      <c r="CD56" s="45">
        <v>577.23945500000002</v>
      </c>
      <c r="CE56" s="45">
        <v>9924.4398000000001</v>
      </c>
      <c r="CF56" s="45">
        <v>0</v>
      </c>
      <c r="CG56" s="45">
        <v>3768.7450250000002</v>
      </c>
      <c r="CH56" s="45">
        <v>405.70660500000002</v>
      </c>
      <c r="CI56" s="45">
        <v>0</v>
      </c>
      <c r="CJ56" s="45">
        <v>0</v>
      </c>
      <c r="CK56" s="45">
        <v>412.11669999999998</v>
      </c>
      <c r="CL56" s="45">
        <v>114.12435000000001</v>
      </c>
      <c r="CM56" s="45">
        <v>0</v>
      </c>
      <c r="CN56" s="45">
        <v>0</v>
      </c>
      <c r="CO56" s="45">
        <v>357.06589500000001</v>
      </c>
      <c r="CP56" s="45">
        <v>6710.63</v>
      </c>
      <c r="CQ56" s="45">
        <v>0</v>
      </c>
      <c r="CR56" s="45">
        <v>934.35950000000003</v>
      </c>
      <c r="CS56" s="45">
        <v>0</v>
      </c>
      <c r="CT56" s="45">
        <v>523.06200000000001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815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816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817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818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9"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6" t="s">
        <v>0</v>
      </c>
      <c r="C3" s="197"/>
      <c r="D3" s="197"/>
      <c r="E3" s="197"/>
      <c r="F3" s="197"/>
      <c r="G3" s="197"/>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819</v>
      </c>
      <c r="C5" s="1"/>
      <c r="D5" s="1"/>
      <c r="E5" s="1"/>
      <c r="F5" s="1"/>
      <c r="G5" s="1"/>
      <c r="H5" s="1"/>
      <c r="I5" s="1"/>
      <c r="J5" s="1"/>
      <c r="K5" s="1"/>
      <c r="L5" s="1"/>
      <c r="M5" s="1"/>
      <c r="N5" s="1"/>
      <c r="O5" s="1"/>
      <c r="P5" s="1"/>
      <c r="Q5" s="1"/>
      <c r="R5" s="1"/>
      <c r="S5" s="1"/>
      <c r="T5" s="1"/>
      <c r="U5" s="1"/>
      <c r="V5" s="1"/>
      <c r="W5" s="1"/>
      <c r="X5" s="1"/>
    </row>
    <row r="6" spans="1:24" ht="48" x14ac:dyDescent="0.3">
      <c r="A6" s="1"/>
      <c r="B6" s="37" t="s">
        <v>445</v>
      </c>
      <c r="C6" s="48" t="s">
        <v>820</v>
      </c>
      <c r="D6" s="48" t="s">
        <v>821</v>
      </c>
      <c r="E6" s="48" t="s">
        <v>822</v>
      </c>
      <c r="F6" s="48" t="s">
        <v>823</v>
      </c>
      <c r="G6" s="48" t="s">
        <v>824</v>
      </c>
      <c r="H6" s="48" t="s">
        <v>825</v>
      </c>
      <c r="I6" s="48" t="s">
        <v>3225</v>
      </c>
      <c r="J6" s="48" t="s">
        <v>3226</v>
      </c>
      <c r="K6" s="48" t="s">
        <v>3227</v>
      </c>
      <c r="L6" s="48" t="s">
        <v>826</v>
      </c>
      <c r="M6" s="48" t="s">
        <v>827</v>
      </c>
      <c r="N6" s="48" t="s">
        <v>828</v>
      </c>
      <c r="O6" s="48" t="s">
        <v>829</v>
      </c>
      <c r="P6" s="37" t="s">
        <v>830</v>
      </c>
      <c r="Q6" s="1"/>
      <c r="R6" s="1"/>
      <c r="S6" s="1"/>
      <c r="T6" s="1"/>
      <c r="U6" s="49" t="s">
        <v>3</v>
      </c>
      <c r="V6" s="49" t="s">
        <v>39</v>
      </c>
      <c r="W6" s="49" t="s">
        <v>831</v>
      </c>
      <c r="X6" s="49" t="s">
        <v>832</v>
      </c>
    </row>
    <row r="7" spans="1:24" x14ac:dyDescent="0.3">
      <c r="A7" s="1"/>
      <c r="B7" s="50" t="s">
        <v>677</v>
      </c>
      <c r="C7" s="51">
        <v>1008.6</v>
      </c>
      <c r="D7" s="51">
        <v>2118.6</v>
      </c>
      <c r="E7" s="51">
        <v>3032.78566</v>
      </c>
      <c r="F7" s="51">
        <v>0</v>
      </c>
      <c r="G7" s="51">
        <v>78.099999999999994</v>
      </c>
      <c r="H7" s="51">
        <v>0</v>
      </c>
      <c r="I7" s="51"/>
      <c r="J7" s="51"/>
      <c r="K7" s="51">
        <v>62.5</v>
      </c>
      <c r="L7" s="51">
        <v>48.9</v>
      </c>
      <c r="M7" s="51">
        <v>8.9</v>
      </c>
      <c r="N7" s="51">
        <v>0</v>
      </c>
      <c r="O7" s="51">
        <v>372.2</v>
      </c>
      <c r="P7" s="51">
        <f>+SUM(C7:O7)</f>
        <v>6730.5856599999997</v>
      </c>
      <c r="Q7" s="1"/>
      <c r="R7" s="1"/>
      <c r="S7" s="1"/>
      <c r="T7" s="1"/>
      <c r="U7" s="211" t="s">
        <v>489</v>
      </c>
      <c r="V7" s="52" t="s">
        <v>833</v>
      </c>
      <c r="W7" s="53">
        <v>339.75</v>
      </c>
      <c r="X7" s="53" t="s">
        <v>834</v>
      </c>
    </row>
    <row r="8" spans="1:24" x14ac:dyDescent="0.3">
      <c r="A8" s="1"/>
      <c r="B8" s="54" t="s">
        <v>678</v>
      </c>
      <c r="C8" s="55">
        <v>992.5</v>
      </c>
      <c r="D8" s="55">
        <v>2033.7</v>
      </c>
      <c r="E8" s="55">
        <v>3056.6924899999999</v>
      </c>
      <c r="F8" s="55">
        <v>0</v>
      </c>
      <c r="G8" s="55">
        <v>76.3</v>
      </c>
      <c r="H8" s="55">
        <v>0</v>
      </c>
      <c r="I8" s="55"/>
      <c r="J8" s="55"/>
      <c r="K8" s="55">
        <v>61.9</v>
      </c>
      <c r="L8" s="55">
        <v>48.2</v>
      </c>
      <c r="M8" s="55">
        <v>8.9</v>
      </c>
      <c r="N8" s="55">
        <v>0</v>
      </c>
      <c r="O8" s="55">
        <v>356.1</v>
      </c>
      <c r="P8" s="55">
        <f t="shared" ref="P8:P54" si="0">+SUM(C8:O8)</f>
        <v>6634.2924899999998</v>
      </c>
      <c r="Q8" s="1"/>
      <c r="R8" s="1"/>
      <c r="S8" s="1"/>
      <c r="T8" s="1"/>
      <c r="U8" s="211" t="s">
        <v>490</v>
      </c>
      <c r="V8" s="52" t="s">
        <v>835</v>
      </c>
      <c r="W8" s="53">
        <v>71.400000000000006</v>
      </c>
      <c r="X8" s="53" t="s">
        <v>834</v>
      </c>
    </row>
    <row r="9" spans="1:24" x14ac:dyDescent="0.3">
      <c r="A9" s="1"/>
      <c r="B9" s="54" t="s">
        <v>679</v>
      </c>
      <c r="C9" s="55">
        <v>1004.1</v>
      </c>
      <c r="D9" s="55">
        <v>2106.3000000000002</v>
      </c>
      <c r="E9" s="55">
        <v>2947.81295</v>
      </c>
      <c r="F9" s="55">
        <v>0</v>
      </c>
      <c r="G9" s="55">
        <v>77.8</v>
      </c>
      <c r="H9" s="55">
        <v>0</v>
      </c>
      <c r="I9" s="55"/>
      <c r="J9" s="55"/>
      <c r="K9" s="55">
        <v>62.3</v>
      </c>
      <c r="L9" s="55">
        <v>47.9</v>
      </c>
      <c r="M9" s="55">
        <v>8.9</v>
      </c>
      <c r="N9" s="55">
        <v>0</v>
      </c>
      <c r="O9" s="55">
        <v>332.4</v>
      </c>
      <c r="P9" s="55">
        <f t="shared" si="0"/>
        <v>6587.5129499999994</v>
      </c>
      <c r="Q9" s="1"/>
      <c r="R9" s="1"/>
      <c r="S9" s="1"/>
      <c r="T9" s="1"/>
      <c r="U9" s="211" t="s">
        <v>469</v>
      </c>
      <c r="V9" s="52" t="s">
        <v>836</v>
      </c>
      <c r="W9" s="53">
        <v>108.55</v>
      </c>
      <c r="X9" s="53" t="s">
        <v>834</v>
      </c>
    </row>
    <row r="10" spans="1:24" x14ac:dyDescent="0.3">
      <c r="A10" s="1"/>
      <c r="B10" s="54" t="s">
        <v>680</v>
      </c>
      <c r="C10" s="55">
        <v>975.8</v>
      </c>
      <c r="D10" s="55">
        <v>2053.6</v>
      </c>
      <c r="E10" s="55">
        <v>2994.8736100000001</v>
      </c>
      <c r="F10" s="55">
        <v>0</v>
      </c>
      <c r="G10" s="55">
        <v>77.5</v>
      </c>
      <c r="H10" s="55">
        <v>0</v>
      </c>
      <c r="I10" s="55"/>
      <c r="J10" s="55"/>
      <c r="K10" s="55">
        <v>61.7</v>
      </c>
      <c r="L10" s="55">
        <v>47.4</v>
      </c>
      <c r="M10" s="55">
        <v>8.9</v>
      </c>
      <c r="N10" s="55">
        <v>0</v>
      </c>
      <c r="O10" s="55">
        <v>308</v>
      </c>
      <c r="P10" s="55">
        <f t="shared" si="0"/>
        <v>6527.7736099999993</v>
      </c>
      <c r="Q10" s="1"/>
      <c r="R10" s="1"/>
      <c r="S10" s="1"/>
      <c r="T10" s="1"/>
      <c r="U10" s="211" t="s">
        <v>36</v>
      </c>
      <c r="V10" s="52" t="s">
        <v>37</v>
      </c>
      <c r="W10" s="53" t="s">
        <v>834</v>
      </c>
      <c r="X10" s="53">
        <v>1155.9000000000001</v>
      </c>
    </row>
    <row r="11" spans="1:24" x14ac:dyDescent="0.3">
      <c r="A11" s="1"/>
      <c r="B11" s="54" t="s">
        <v>681</v>
      </c>
      <c r="C11" s="55">
        <v>983.2</v>
      </c>
      <c r="D11" s="55">
        <v>2037.8</v>
      </c>
      <c r="E11" s="55">
        <v>2932.0331099999999</v>
      </c>
      <c r="F11" s="55">
        <v>0</v>
      </c>
      <c r="G11" s="55">
        <v>77.5</v>
      </c>
      <c r="H11" s="55">
        <v>0</v>
      </c>
      <c r="I11" s="55"/>
      <c r="J11" s="55"/>
      <c r="K11" s="55">
        <v>61.7</v>
      </c>
      <c r="L11" s="55">
        <v>48</v>
      </c>
      <c r="M11" s="55">
        <v>8.9</v>
      </c>
      <c r="N11" s="55">
        <v>0</v>
      </c>
      <c r="O11" s="55">
        <v>298.3</v>
      </c>
      <c r="P11" s="55">
        <f t="shared" si="0"/>
        <v>6447.4331099999999</v>
      </c>
      <c r="Q11" s="1"/>
      <c r="R11" s="1"/>
      <c r="S11" s="1"/>
      <c r="T11" s="1"/>
      <c r="U11" s="211" t="s">
        <v>462</v>
      </c>
      <c r="V11" s="52" t="s">
        <v>837</v>
      </c>
      <c r="W11" s="53">
        <v>377.05</v>
      </c>
      <c r="X11" s="53" t="s">
        <v>834</v>
      </c>
    </row>
    <row r="12" spans="1:24" x14ac:dyDescent="0.3">
      <c r="A12" s="1"/>
      <c r="B12" s="54" t="s">
        <v>682</v>
      </c>
      <c r="C12" s="55">
        <v>979.9</v>
      </c>
      <c r="D12" s="55">
        <v>1968.5</v>
      </c>
      <c r="E12" s="55">
        <v>2970.8488600000001</v>
      </c>
      <c r="F12" s="55">
        <v>0</v>
      </c>
      <c r="G12" s="55">
        <v>57.3</v>
      </c>
      <c r="H12" s="55">
        <v>0</v>
      </c>
      <c r="I12" s="55"/>
      <c r="J12" s="55"/>
      <c r="K12" s="55">
        <v>62.3</v>
      </c>
      <c r="L12" s="55">
        <v>49.5</v>
      </c>
      <c r="M12" s="55">
        <v>8.9</v>
      </c>
      <c r="N12" s="55">
        <v>0</v>
      </c>
      <c r="O12" s="55">
        <v>261.10000000000002</v>
      </c>
      <c r="P12" s="55">
        <f t="shared" si="0"/>
        <v>6358.3488600000001</v>
      </c>
      <c r="Q12" s="1"/>
      <c r="R12" s="1"/>
      <c r="S12" s="1"/>
      <c r="T12" s="1"/>
      <c r="U12" s="211" t="s">
        <v>460</v>
      </c>
      <c r="V12" s="52" t="s">
        <v>838</v>
      </c>
      <c r="W12" s="53" t="s">
        <v>834</v>
      </c>
      <c r="X12" s="53">
        <v>3111.25</v>
      </c>
    </row>
    <row r="13" spans="1:24" x14ac:dyDescent="0.3">
      <c r="A13" s="1"/>
      <c r="B13" s="54" t="s">
        <v>683</v>
      </c>
      <c r="C13" s="55">
        <v>1013.1</v>
      </c>
      <c r="D13" s="55">
        <v>2020.3</v>
      </c>
      <c r="E13" s="55">
        <v>2924.9261900000001</v>
      </c>
      <c r="F13" s="55">
        <v>0</v>
      </c>
      <c r="G13" s="55">
        <v>57.4</v>
      </c>
      <c r="H13" s="55">
        <v>0</v>
      </c>
      <c r="I13" s="55"/>
      <c r="J13" s="55"/>
      <c r="K13" s="55">
        <v>62.099999999999994</v>
      </c>
      <c r="L13" s="55">
        <v>48.5</v>
      </c>
      <c r="M13" s="55">
        <v>8.9</v>
      </c>
      <c r="N13" s="55">
        <v>0</v>
      </c>
      <c r="O13" s="55">
        <v>236.3</v>
      </c>
      <c r="P13" s="55">
        <f t="shared" si="0"/>
        <v>6371.5261899999996</v>
      </c>
      <c r="Q13" s="1"/>
      <c r="R13" s="1"/>
      <c r="S13" s="1"/>
      <c r="T13" s="1"/>
      <c r="U13" s="211"/>
      <c r="V13" s="52" t="s">
        <v>839</v>
      </c>
      <c r="W13" s="53">
        <v>410.9</v>
      </c>
      <c r="X13" s="53" t="s">
        <v>834</v>
      </c>
    </row>
    <row r="14" spans="1:24" x14ac:dyDescent="0.3">
      <c r="A14" s="1"/>
      <c r="B14" s="56" t="s">
        <v>684</v>
      </c>
      <c r="C14" s="57">
        <v>1011</v>
      </c>
      <c r="D14" s="57">
        <v>1933</v>
      </c>
      <c r="E14" s="57">
        <v>2895.0737199999999</v>
      </c>
      <c r="F14" s="57">
        <v>0</v>
      </c>
      <c r="G14" s="57">
        <v>55.9</v>
      </c>
      <c r="H14" s="57">
        <v>0</v>
      </c>
      <c r="I14" s="57"/>
      <c r="J14" s="57"/>
      <c r="K14" s="57">
        <v>62.3</v>
      </c>
      <c r="L14" s="57">
        <v>48.8</v>
      </c>
      <c r="M14" s="57">
        <v>8.9</v>
      </c>
      <c r="N14" s="57">
        <v>0</v>
      </c>
      <c r="O14" s="57">
        <v>235.4</v>
      </c>
      <c r="P14" s="57">
        <f t="shared" si="0"/>
        <v>6250.3737199999996</v>
      </c>
      <c r="Q14" s="1"/>
      <c r="R14" s="1"/>
      <c r="S14" s="1"/>
      <c r="T14" s="1"/>
      <c r="U14" s="211" t="s">
        <v>41</v>
      </c>
      <c r="V14" s="52" t="s">
        <v>840</v>
      </c>
      <c r="W14" s="53">
        <v>164.5</v>
      </c>
      <c r="X14" s="53" t="s">
        <v>834</v>
      </c>
    </row>
    <row r="15" spans="1:24" x14ac:dyDescent="0.3">
      <c r="A15" s="1"/>
      <c r="B15" s="50" t="s">
        <v>685</v>
      </c>
      <c r="C15" s="51">
        <v>992.7</v>
      </c>
      <c r="D15" s="51">
        <v>1984.4</v>
      </c>
      <c r="E15" s="51">
        <v>2984.4747299999999</v>
      </c>
      <c r="F15" s="51">
        <v>0</v>
      </c>
      <c r="G15" s="51">
        <v>56.5</v>
      </c>
      <c r="H15" s="51">
        <v>0</v>
      </c>
      <c r="I15" s="51"/>
      <c r="J15" s="51"/>
      <c r="K15" s="51">
        <v>62.5</v>
      </c>
      <c r="L15" s="51">
        <v>45.1</v>
      </c>
      <c r="M15" s="51">
        <v>8.9</v>
      </c>
      <c r="N15" s="51">
        <v>0</v>
      </c>
      <c r="O15" s="51">
        <v>219.5</v>
      </c>
      <c r="P15" s="51">
        <f t="shared" si="0"/>
        <v>6354.0747300000003</v>
      </c>
      <c r="Q15" s="1"/>
      <c r="R15" s="1"/>
      <c r="S15" s="1"/>
      <c r="T15" s="1"/>
      <c r="U15" s="211"/>
      <c r="V15" s="52" t="s">
        <v>841</v>
      </c>
      <c r="W15" s="53" t="s">
        <v>834</v>
      </c>
      <c r="X15" s="53">
        <v>350.05</v>
      </c>
    </row>
    <row r="16" spans="1:24" x14ac:dyDescent="0.3">
      <c r="A16" s="1"/>
      <c r="B16" s="54" t="s">
        <v>686</v>
      </c>
      <c r="C16" s="55">
        <v>994.1</v>
      </c>
      <c r="D16" s="55">
        <v>2012.2</v>
      </c>
      <c r="E16" s="55">
        <v>2994.45525</v>
      </c>
      <c r="F16" s="55">
        <v>0</v>
      </c>
      <c r="G16" s="55">
        <v>57</v>
      </c>
      <c r="H16" s="55">
        <v>0</v>
      </c>
      <c r="I16" s="55"/>
      <c r="J16" s="55"/>
      <c r="K16" s="55">
        <v>63</v>
      </c>
      <c r="L16" s="55">
        <v>46.5</v>
      </c>
      <c r="M16" s="55">
        <v>8.9</v>
      </c>
      <c r="N16" s="55">
        <v>1.22</v>
      </c>
      <c r="O16" s="55">
        <v>204.4</v>
      </c>
      <c r="P16" s="55">
        <f t="shared" si="0"/>
        <v>6381.7752499999997</v>
      </c>
      <c r="Q16" s="1"/>
      <c r="R16" s="1"/>
      <c r="S16" s="1"/>
      <c r="T16" s="1"/>
      <c r="U16" s="211"/>
      <c r="V16" s="52" t="s">
        <v>842</v>
      </c>
      <c r="W16" s="53" t="s">
        <v>834</v>
      </c>
      <c r="X16" s="53">
        <v>2240.9</v>
      </c>
    </row>
    <row r="17" spans="1:24" x14ac:dyDescent="0.3">
      <c r="A17" s="1"/>
      <c r="B17" s="54" t="s">
        <v>687</v>
      </c>
      <c r="C17" s="55">
        <v>1018.5</v>
      </c>
      <c r="D17" s="55">
        <v>1957.6</v>
      </c>
      <c r="E17" s="55">
        <v>2897.8496300000002</v>
      </c>
      <c r="F17" s="55">
        <v>0</v>
      </c>
      <c r="G17" s="55">
        <v>56.4</v>
      </c>
      <c r="H17" s="55">
        <v>0</v>
      </c>
      <c r="I17" s="55"/>
      <c r="J17" s="55"/>
      <c r="K17" s="55">
        <v>63.2</v>
      </c>
      <c r="L17" s="55">
        <v>42.5</v>
      </c>
      <c r="M17" s="55">
        <v>8.9</v>
      </c>
      <c r="N17" s="55">
        <v>10.7</v>
      </c>
      <c r="O17" s="55">
        <v>199</v>
      </c>
      <c r="P17" s="55">
        <f t="shared" si="0"/>
        <v>6254.649629999999</v>
      </c>
      <c r="Q17" s="1"/>
      <c r="R17" s="1"/>
      <c r="S17" s="1"/>
      <c r="T17" s="1"/>
      <c r="U17" s="211" t="s">
        <v>492</v>
      </c>
      <c r="V17" s="52" t="s">
        <v>843</v>
      </c>
      <c r="W17" s="53">
        <v>131.25</v>
      </c>
      <c r="X17" s="53" t="s">
        <v>834</v>
      </c>
    </row>
    <row r="18" spans="1:24" x14ac:dyDescent="0.3">
      <c r="A18" s="1"/>
      <c r="B18" s="54" t="s">
        <v>688</v>
      </c>
      <c r="C18" s="55">
        <v>1029.4000000000001</v>
      </c>
      <c r="D18" s="55">
        <v>1958.9</v>
      </c>
      <c r="E18" s="55">
        <v>2629.7692999999999</v>
      </c>
      <c r="F18" s="55">
        <v>0</v>
      </c>
      <c r="G18" s="55">
        <v>57.5</v>
      </c>
      <c r="H18" s="55">
        <v>0</v>
      </c>
      <c r="I18" s="55"/>
      <c r="J18" s="55"/>
      <c r="K18" s="55">
        <v>62.7</v>
      </c>
      <c r="L18" s="55">
        <v>45.5</v>
      </c>
      <c r="M18" s="55">
        <v>8.9</v>
      </c>
      <c r="N18" s="55">
        <v>124.3</v>
      </c>
      <c r="O18" s="55">
        <v>193.2</v>
      </c>
      <c r="P18" s="55">
        <f t="shared" si="0"/>
        <v>6110.1692999999996</v>
      </c>
      <c r="Q18" s="1"/>
      <c r="R18" s="1"/>
      <c r="S18" s="1"/>
      <c r="T18" s="1"/>
      <c r="U18" s="211"/>
      <c r="V18" s="52" t="s">
        <v>844</v>
      </c>
      <c r="W18" s="53">
        <v>298.05</v>
      </c>
      <c r="X18" s="53" t="s">
        <v>834</v>
      </c>
    </row>
    <row r="19" spans="1:24" x14ac:dyDescent="0.3">
      <c r="A19" s="1"/>
      <c r="B19" s="54" t="s">
        <v>689</v>
      </c>
      <c r="C19" s="55">
        <v>961.3</v>
      </c>
      <c r="D19" s="55">
        <v>1790.2</v>
      </c>
      <c r="E19" s="55">
        <v>2393.3596899999998</v>
      </c>
      <c r="F19" s="55">
        <v>25.4</v>
      </c>
      <c r="G19" s="55">
        <v>56.2</v>
      </c>
      <c r="H19" s="55">
        <v>0</v>
      </c>
      <c r="I19" s="55"/>
      <c r="J19" s="55"/>
      <c r="K19" s="55">
        <v>62.3</v>
      </c>
      <c r="L19" s="55">
        <v>45.5</v>
      </c>
      <c r="M19" s="55">
        <v>8.9</v>
      </c>
      <c r="N19" s="55">
        <v>484.6</v>
      </c>
      <c r="O19" s="55">
        <v>213.5</v>
      </c>
      <c r="P19" s="55">
        <f t="shared" si="0"/>
        <v>6041.259689999999</v>
      </c>
      <c r="Q19" s="1"/>
      <c r="R19" s="1"/>
      <c r="S19" s="1"/>
      <c r="T19" s="1"/>
      <c r="U19" s="211"/>
      <c r="V19" s="52" t="s">
        <v>845</v>
      </c>
      <c r="W19" s="53">
        <v>406.55</v>
      </c>
      <c r="X19" s="53" t="s">
        <v>834</v>
      </c>
    </row>
    <row r="20" spans="1:24" x14ac:dyDescent="0.3">
      <c r="A20" s="1"/>
      <c r="B20" s="54" t="s">
        <v>690</v>
      </c>
      <c r="C20" s="55">
        <v>945.1</v>
      </c>
      <c r="D20" s="55">
        <v>1685</v>
      </c>
      <c r="E20" s="55">
        <v>2157.68588</v>
      </c>
      <c r="F20" s="55">
        <v>46.2</v>
      </c>
      <c r="G20" s="55">
        <v>56.2</v>
      </c>
      <c r="H20" s="55">
        <v>0</v>
      </c>
      <c r="I20" s="55"/>
      <c r="J20" s="55"/>
      <c r="K20" s="55">
        <v>62.5</v>
      </c>
      <c r="L20" s="55">
        <v>46.1</v>
      </c>
      <c r="M20" s="55">
        <v>8.9</v>
      </c>
      <c r="N20" s="55">
        <v>787.3</v>
      </c>
      <c r="O20" s="55">
        <v>232.2</v>
      </c>
      <c r="P20" s="55">
        <f t="shared" si="0"/>
        <v>6027.1858799999991</v>
      </c>
      <c r="Q20" s="1"/>
      <c r="R20" s="1"/>
      <c r="S20" s="1"/>
      <c r="T20" s="1"/>
      <c r="U20" s="211"/>
      <c r="V20" s="52" t="s">
        <v>846</v>
      </c>
      <c r="W20" s="53">
        <v>194.35</v>
      </c>
      <c r="X20" s="53" t="s">
        <v>834</v>
      </c>
    </row>
    <row r="21" spans="1:24" x14ac:dyDescent="0.3">
      <c r="A21" s="1"/>
      <c r="B21" s="54" t="s">
        <v>691</v>
      </c>
      <c r="C21" s="55">
        <v>963.5</v>
      </c>
      <c r="D21" s="55">
        <v>1731.2</v>
      </c>
      <c r="E21" s="55">
        <v>2082.9851399999998</v>
      </c>
      <c r="F21" s="55">
        <v>46</v>
      </c>
      <c r="G21" s="55">
        <v>57.7</v>
      </c>
      <c r="H21" s="55">
        <v>60.7</v>
      </c>
      <c r="I21" s="55"/>
      <c r="J21" s="55"/>
      <c r="K21" s="55">
        <v>62.7</v>
      </c>
      <c r="L21" s="55">
        <v>46.2</v>
      </c>
      <c r="M21" s="55">
        <v>8.9</v>
      </c>
      <c r="N21" s="55">
        <v>793.5</v>
      </c>
      <c r="O21" s="55">
        <v>263.7</v>
      </c>
      <c r="P21" s="55">
        <f t="shared" si="0"/>
        <v>6117.0851399999983</v>
      </c>
      <c r="Q21" s="1"/>
      <c r="R21" s="1"/>
      <c r="S21" s="1"/>
      <c r="T21" s="1"/>
      <c r="U21" s="211" t="s">
        <v>456</v>
      </c>
      <c r="V21" s="52" t="s">
        <v>847</v>
      </c>
      <c r="W21" s="53">
        <v>3992.2</v>
      </c>
      <c r="X21" s="53" t="s">
        <v>834</v>
      </c>
    </row>
    <row r="22" spans="1:24" x14ac:dyDescent="0.3">
      <c r="A22" s="1"/>
      <c r="B22" s="56" t="s">
        <v>692</v>
      </c>
      <c r="C22" s="57">
        <v>944.7</v>
      </c>
      <c r="D22" s="57">
        <v>1660.6</v>
      </c>
      <c r="E22" s="57">
        <v>2138.2585199999999</v>
      </c>
      <c r="F22" s="57">
        <v>46</v>
      </c>
      <c r="G22" s="57">
        <v>58.1</v>
      </c>
      <c r="H22" s="57">
        <v>60.3</v>
      </c>
      <c r="I22" s="57"/>
      <c r="J22" s="57"/>
      <c r="K22" s="57">
        <v>62.9</v>
      </c>
      <c r="L22" s="57">
        <v>45.6</v>
      </c>
      <c r="M22" s="57">
        <v>8.9</v>
      </c>
      <c r="N22" s="57">
        <v>820.4</v>
      </c>
      <c r="O22" s="57">
        <v>296.10000000000002</v>
      </c>
      <c r="P22" s="57">
        <f t="shared" si="0"/>
        <v>6141.8585200000007</v>
      </c>
      <c r="Q22" s="1"/>
      <c r="R22" s="1"/>
      <c r="S22" s="1"/>
      <c r="T22" s="1"/>
      <c r="U22" s="211" t="s">
        <v>14</v>
      </c>
      <c r="V22" s="52" t="s">
        <v>848</v>
      </c>
      <c r="W22" s="53" t="s">
        <v>834</v>
      </c>
      <c r="X22" s="53">
        <v>188.7</v>
      </c>
    </row>
    <row r="23" spans="1:24" x14ac:dyDescent="0.3">
      <c r="A23" s="1"/>
      <c r="B23" s="50" t="s">
        <v>693</v>
      </c>
      <c r="C23" s="51">
        <v>949.3</v>
      </c>
      <c r="D23" s="51">
        <v>1715</v>
      </c>
      <c r="E23" s="51">
        <v>2158.1674800000001</v>
      </c>
      <c r="F23" s="51">
        <v>46</v>
      </c>
      <c r="G23" s="51">
        <v>56.2</v>
      </c>
      <c r="H23" s="51">
        <v>57.6</v>
      </c>
      <c r="I23" s="51"/>
      <c r="J23" s="51"/>
      <c r="K23" s="51">
        <v>62.7</v>
      </c>
      <c r="L23" s="51">
        <v>45.9</v>
      </c>
      <c r="M23" s="51">
        <v>8.9</v>
      </c>
      <c r="N23" s="51">
        <v>926</v>
      </c>
      <c r="O23" s="51">
        <v>311</v>
      </c>
      <c r="P23" s="51">
        <f t="shared" si="0"/>
        <v>6336.7674799999995</v>
      </c>
      <c r="Q23" s="1"/>
      <c r="R23" s="1"/>
      <c r="S23" s="1"/>
      <c r="T23" s="1"/>
      <c r="U23" s="211"/>
      <c r="V23" s="52" t="s">
        <v>849</v>
      </c>
      <c r="W23" s="53" t="s">
        <v>834</v>
      </c>
      <c r="X23" s="53">
        <v>131.65</v>
      </c>
    </row>
    <row r="24" spans="1:24" x14ac:dyDescent="0.3">
      <c r="A24" s="1"/>
      <c r="B24" s="54" t="s">
        <v>694</v>
      </c>
      <c r="C24" s="55">
        <v>951.3</v>
      </c>
      <c r="D24" s="55">
        <v>1726.4</v>
      </c>
      <c r="E24" s="55">
        <v>2271.0505199999998</v>
      </c>
      <c r="F24" s="55">
        <v>45.7</v>
      </c>
      <c r="G24" s="55">
        <v>58.4</v>
      </c>
      <c r="H24" s="55">
        <v>60.9</v>
      </c>
      <c r="I24" s="55"/>
      <c r="J24" s="55"/>
      <c r="K24" s="55">
        <v>62.6</v>
      </c>
      <c r="L24" s="55">
        <v>47.5</v>
      </c>
      <c r="M24" s="55">
        <v>8.9</v>
      </c>
      <c r="N24" s="55">
        <v>962</v>
      </c>
      <c r="O24" s="55">
        <v>346.3</v>
      </c>
      <c r="P24" s="55">
        <f t="shared" si="0"/>
        <v>6541.0505199999989</v>
      </c>
      <c r="Q24" s="1"/>
      <c r="R24" s="1"/>
      <c r="S24" s="1"/>
      <c r="T24" s="1"/>
      <c r="U24" s="211" t="s">
        <v>488</v>
      </c>
      <c r="V24" s="52" t="s">
        <v>850</v>
      </c>
      <c r="W24" s="53">
        <v>55.65</v>
      </c>
      <c r="X24" s="53" t="s">
        <v>834</v>
      </c>
    </row>
    <row r="25" spans="1:24" x14ac:dyDescent="0.3">
      <c r="A25" s="1"/>
      <c r="B25" s="54" t="s">
        <v>695</v>
      </c>
      <c r="C25" s="55">
        <v>950.1</v>
      </c>
      <c r="D25" s="55">
        <v>1781.9</v>
      </c>
      <c r="E25" s="55">
        <v>2272.5077700000002</v>
      </c>
      <c r="F25" s="55">
        <v>45.5</v>
      </c>
      <c r="G25" s="55">
        <v>57.5</v>
      </c>
      <c r="H25" s="55">
        <v>72.3</v>
      </c>
      <c r="I25" s="55"/>
      <c r="J25" s="55"/>
      <c r="K25" s="55">
        <v>61.900000000000006</v>
      </c>
      <c r="L25" s="55">
        <v>47.6</v>
      </c>
      <c r="M25" s="55">
        <v>8.9</v>
      </c>
      <c r="N25" s="55">
        <v>971.3</v>
      </c>
      <c r="O25" s="55">
        <v>426</v>
      </c>
      <c r="P25" s="55">
        <f t="shared" si="0"/>
        <v>6695.5077700000002</v>
      </c>
      <c r="Q25" s="1"/>
      <c r="R25" s="1"/>
      <c r="S25" s="1"/>
      <c r="T25" s="1"/>
      <c r="U25" s="211" t="s">
        <v>46</v>
      </c>
      <c r="V25" s="52" t="s">
        <v>47</v>
      </c>
      <c r="W25" s="53" t="s">
        <v>834</v>
      </c>
      <c r="X25" s="53">
        <v>9157.9</v>
      </c>
    </row>
    <row r="26" spans="1:24" x14ac:dyDescent="0.3">
      <c r="A26" s="1"/>
      <c r="B26" s="54" t="s">
        <v>696</v>
      </c>
      <c r="C26" s="55">
        <v>927.4</v>
      </c>
      <c r="D26" s="55">
        <v>1701.5</v>
      </c>
      <c r="E26" s="55">
        <v>2266.6720099999998</v>
      </c>
      <c r="F26" s="55">
        <v>45</v>
      </c>
      <c r="G26" s="55">
        <v>55.8</v>
      </c>
      <c r="H26" s="55">
        <v>80.8</v>
      </c>
      <c r="I26" s="55"/>
      <c r="J26" s="55"/>
      <c r="K26" s="55">
        <v>61.6</v>
      </c>
      <c r="L26" s="55">
        <v>44.6</v>
      </c>
      <c r="M26" s="55">
        <v>8.9</v>
      </c>
      <c r="N26" s="55">
        <v>971.6</v>
      </c>
      <c r="O26" s="55">
        <v>541.20000000000005</v>
      </c>
      <c r="P26" s="55">
        <f t="shared" si="0"/>
        <v>6705.0720100000008</v>
      </c>
      <c r="Q26" s="1"/>
      <c r="R26" s="1"/>
      <c r="S26" s="1"/>
      <c r="T26" s="1"/>
      <c r="U26" s="211"/>
      <c r="V26" s="52" t="s">
        <v>851</v>
      </c>
      <c r="W26" s="53">
        <v>2988.7</v>
      </c>
      <c r="X26" s="53" t="s">
        <v>834</v>
      </c>
    </row>
    <row r="27" spans="1:24" x14ac:dyDescent="0.3">
      <c r="A27" s="1"/>
      <c r="B27" s="54" t="s">
        <v>697</v>
      </c>
      <c r="C27" s="55">
        <v>956.6</v>
      </c>
      <c r="D27" s="55">
        <v>1683.5</v>
      </c>
      <c r="E27" s="55">
        <v>2188.0129299999999</v>
      </c>
      <c r="F27" s="55">
        <v>44.6</v>
      </c>
      <c r="G27" s="55">
        <v>56.3</v>
      </c>
      <c r="H27" s="55">
        <v>93.7</v>
      </c>
      <c r="I27" s="55"/>
      <c r="J27" s="55"/>
      <c r="K27" s="55">
        <v>61.5</v>
      </c>
      <c r="L27" s="55">
        <v>46.8</v>
      </c>
      <c r="M27" s="55">
        <v>8.9</v>
      </c>
      <c r="N27" s="55">
        <v>978.4</v>
      </c>
      <c r="O27" s="55">
        <v>655.9</v>
      </c>
      <c r="P27" s="55">
        <f t="shared" si="0"/>
        <v>6774.2129299999988</v>
      </c>
      <c r="Q27" s="1"/>
      <c r="R27" s="1"/>
      <c r="S27" s="1"/>
      <c r="T27" s="1"/>
      <c r="U27" s="211" t="s">
        <v>477</v>
      </c>
      <c r="V27" s="52" t="s">
        <v>852</v>
      </c>
      <c r="W27" s="53">
        <v>99.8</v>
      </c>
      <c r="X27" s="53" t="s">
        <v>834</v>
      </c>
    </row>
    <row r="28" spans="1:24" x14ac:dyDescent="0.3">
      <c r="A28" s="1"/>
      <c r="B28" s="54" t="s">
        <v>698</v>
      </c>
      <c r="C28" s="55">
        <v>955.6</v>
      </c>
      <c r="D28" s="55">
        <v>1699.7</v>
      </c>
      <c r="E28" s="55">
        <v>2154.3863500000002</v>
      </c>
      <c r="F28" s="55">
        <v>0</v>
      </c>
      <c r="G28" s="55">
        <v>55.5</v>
      </c>
      <c r="H28" s="55">
        <v>130</v>
      </c>
      <c r="I28" s="55"/>
      <c r="J28" s="55"/>
      <c r="K28" s="55">
        <v>61.800000000000004</v>
      </c>
      <c r="L28" s="55">
        <v>49.3</v>
      </c>
      <c r="M28" s="55">
        <v>8.8000000000000007</v>
      </c>
      <c r="N28" s="55">
        <v>987.5</v>
      </c>
      <c r="O28" s="55">
        <v>752.1</v>
      </c>
      <c r="P28" s="55">
        <f t="shared" si="0"/>
        <v>6854.6863500000009</v>
      </c>
      <c r="Q28" s="1"/>
      <c r="R28" s="1"/>
      <c r="S28" s="1"/>
      <c r="T28" s="1"/>
      <c r="U28" s="211" t="s">
        <v>493</v>
      </c>
      <c r="V28" s="52" t="s">
        <v>853</v>
      </c>
      <c r="W28" s="53">
        <v>325.3</v>
      </c>
      <c r="X28" s="53" t="s">
        <v>834</v>
      </c>
    </row>
    <row r="29" spans="1:24" x14ac:dyDescent="0.3">
      <c r="A29" s="1"/>
      <c r="B29" s="54" t="s">
        <v>699</v>
      </c>
      <c r="C29" s="55">
        <v>944.2</v>
      </c>
      <c r="D29" s="55">
        <v>1679.7</v>
      </c>
      <c r="E29" s="55">
        <v>2034.5761500000001</v>
      </c>
      <c r="F29" s="55">
        <v>31.1</v>
      </c>
      <c r="G29" s="55">
        <v>55</v>
      </c>
      <c r="H29" s="55">
        <v>127.4</v>
      </c>
      <c r="I29" s="55"/>
      <c r="J29" s="55"/>
      <c r="K29" s="55">
        <v>61.3</v>
      </c>
      <c r="L29" s="55">
        <v>48.7</v>
      </c>
      <c r="M29" s="55">
        <v>8.8000000000000007</v>
      </c>
      <c r="N29" s="55">
        <v>997.7</v>
      </c>
      <c r="O29" s="55">
        <v>833.1</v>
      </c>
      <c r="P29" s="55">
        <f t="shared" si="0"/>
        <v>6821.5761500000008</v>
      </c>
      <c r="Q29" s="1"/>
      <c r="R29" s="1"/>
      <c r="S29" s="1"/>
      <c r="T29" s="1"/>
      <c r="U29" s="211" t="s">
        <v>478</v>
      </c>
      <c r="V29" s="52" t="s">
        <v>854</v>
      </c>
      <c r="W29" s="53">
        <v>490.25</v>
      </c>
      <c r="X29" s="53" t="s">
        <v>834</v>
      </c>
    </row>
    <row r="30" spans="1:24" x14ac:dyDescent="0.3">
      <c r="A30" s="1"/>
      <c r="B30" s="56" t="s">
        <v>700</v>
      </c>
      <c r="C30" s="57">
        <v>950.4</v>
      </c>
      <c r="D30" s="57">
        <v>1758.5</v>
      </c>
      <c r="E30" s="57">
        <v>2090.8517000000002</v>
      </c>
      <c r="F30" s="57">
        <v>46.7</v>
      </c>
      <c r="G30" s="57">
        <v>57.4</v>
      </c>
      <c r="H30" s="57">
        <v>99.9</v>
      </c>
      <c r="I30" s="57"/>
      <c r="J30" s="57"/>
      <c r="K30" s="57">
        <v>61.4</v>
      </c>
      <c r="L30" s="57">
        <v>52.1</v>
      </c>
      <c r="M30" s="57">
        <v>8.8000000000000007</v>
      </c>
      <c r="N30" s="57">
        <v>999.7</v>
      </c>
      <c r="O30" s="57">
        <v>839.4</v>
      </c>
      <c r="P30" s="57">
        <f t="shared" si="0"/>
        <v>6965.1516999999994</v>
      </c>
      <c r="Q30" s="1"/>
      <c r="R30" s="1"/>
      <c r="S30" s="1"/>
      <c r="T30" s="1"/>
      <c r="U30" s="211" t="s">
        <v>458</v>
      </c>
      <c r="V30" s="52" t="s">
        <v>855</v>
      </c>
      <c r="W30" s="53" t="s">
        <v>834</v>
      </c>
      <c r="X30" s="53">
        <v>1920</v>
      </c>
    </row>
    <row r="31" spans="1:24" x14ac:dyDescent="0.3">
      <c r="A31" s="1"/>
      <c r="B31" s="50" t="s">
        <v>701</v>
      </c>
      <c r="C31" s="51">
        <v>953</v>
      </c>
      <c r="D31" s="51">
        <v>1749.5</v>
      </c>
      <c r="E31" s="51">
        <v>2121.28532</v>
      </c>
      <c r="F31" s="51">
        <v>44.5</v>
      </c>
      <c r="G31" s="51">
        <v>58</v>
      </c>
      <c r="H31" s="51">
        <v>101.6</v>
      </c>
      <c r="I31" s="51"/>
      <c r="J31" s="51"/>
      <c r="K31" s="51">
        <v>61.6</v>
      </c>
      <c r="L31" s="51">
        <v>50.9</v>
      </c>
      <c r="M31" s="51">
        <v>8.8000000000000007</v>
      </c>
      <c r="N31" s="51">
        <v>999.2</v>
      </c>
      <c r="O31" s="51">
        <v>867.7</v>
      </c>
      <c r="P31" s="51">
        <f t="shared" si="0"/>
        <v>7016.0853200000001</v>
      </c>
      <c r="Q31" s="1"/>
      <c r="R31" s="1"/>
      <c r="S31" s="1"/>
      <c r="T31" s="1"/>
      <c r="U31" s="211"/>
      <c r="V31" s="52" t="s">
        <v>856</v>
      </c>
      <c r="W31" s="53">
        <v>156</v>
      </c>
      <c r="X31" s="53" t="s">
        <v>834</v>
      </c>
    </row>
    <row r="32" spans="1:24" x14ac:dyDescent="0.3">
      <c r="A32" s="1"/>
      <c r="B32" s="54" t="s">
        <v>702</v>
      </c>
      <c r="C32" s="55">
        <v>949.7</v>
      </c>
      <c r="D32" s="55">
        <v>1736.8</v>
      </c>
      <c r="E32" s="55">
        <v>2122.56565</v>
      </c>
      <c r="F32" s="55">
        <v>44.6</v>
      </c>
      <c r="G32" s="55">
        <v>58.1</v>
      </c>
      <c r="H32" s="55">
        <v>87.4</v>
      </c>
      <c r="I32" s="55"/>
      <c r="J32" s="55"/>
      <c r="K32" s="55">
        <v>61.6</v>
      </c>
      <c r="L32" s="55">
        <v>51.1</v>
      </c>
      <c r="M32" s="55">
        <v>8.8000000000000007</v>
      </c>
      <c r="N32" s="55">
        <v>994.7</v>
      </c>
      <c r="O32" s="55">
        <v>863.6</v>
      </c>
      <c r="P32" s="55">
        <f t="shared" si="0"/>
        <v>6978.9656500000019</v>
      </c>
      <c r="Q32" s="1"/>
      <c r="R32" s="1"/>
      <c r="S32" s="1"/>
      <c r="T32" s="1"/>
      <c r="U32" s="211" t="s">
        <v>857</v>
      </c>
      <c r="V32" s="52" t="s">
        <v>858</v>
      </c>
      <c r="W32" s="53" t="s">
        <v>834</v>
      </c>
      <c r="X32" s="53">
        <v>1364.85</v>
      </c>
    </row>
    <row r="33" spans="1:24" x14ac:dyDescent="0.3">
      <c r="A33" s="1"/>
      <c r="B33" s="54" t="s">
        <v>703</v>
      </c>
      <c r="C33" s="55">
        <v>938.8</v>
      </c>
      <c r="D33" s="55">
        <v>1706.9</v>
      </c>
      <c r="E33" s="55">
        <v>2141.5659999999998</v>
      </c>
      <c r="F33" s="55">
        <v>44.6</v>
      </c>
      <c r="G33" s="55">
        <v>56.1</v>
      </c>
      <c r="H33" s="55">
        <v>64.099999999999994</v>
      </c>
      <c r="I33" s="55"/>
      <c r="J33" s="55"/>
      <c r="K33" s="55">
        <v>61.800000000000004</v>
      </c>
      <c r="L33" s="55">
        <v>51.1</v>
      </c>
      <c r="M33" s="55">
        <v>8.8000000000000007</v>
      </c>
      <c r="N33" s="55">
        <v>992.7</v>
      </c>
      <c r="O33" s="55">
        <v>842.2</v>
      </c>
      <c r="P33" s="55">
        <f t="shared" si="0"/>
        <v>6908.6660000000011</v>
      </c>
      <c r="Q33" s="1"/>
      <c r="R33" s="1"/>
      <c r="S33" s="1"/>
      <c r="T33" s="1"/>
      <c r="U33" s="211" t="s">
        <v>479</v>
      </c>
      <c r="V33" s="52" t="s">
        <v>859</v>
      </c>
      <c r="W33" s="53">
        <v>217.45</v>
      </c>
      <c r="X33" s="53" t="s">
        <v>834</v>
      </c>
    </row>
    <row r="34" spans="1:24" x14ac:dyDescent="0.3">
      <c r="A34" s="1"/>
      <c r="B34" s="54" t="s">
        <v>704</v>
      </c>
      <c r="C34" s="55">
        <v>947.2</v>
      </c>
      <c r="D34" s="55">
        <v>1817.9</v>
      </c>
      <c r="E34" s="55">
        <v>2115.0205900000001</v>
      </c>
      <c r="F34" s="55">
        <v>44.8</v>
      </c>
      <c r="G34" s="55">
        <v>41.6</v>
      </c>
      <c r="H34" s="55">
        <v>59.4</v>
      </c>
      <c r="I34" s="55"/>
      <c r="J34" s="55"/>
      <c r="K34" s="55">
        <v>61.5</v>
      </c>
      <c r="L34" s="55">
        <v>48.7</v>
      </c>
      <c r="M34" s="55">
        <v>8.8000000000000007</v>
      </c>
      <c r="N34" s="55">
        <v>985.8</v>
      </c>
      <c r="O34" s="55">
        <v>826.9</v>
      </c>
      <c r="P34" s="55">
        <f t="shared" si="0"/>
        <v>6957.6205900000004</v>
      </c>
      <c r="Q34" s="1"/>
      <c r="R34" s="1"/>
      <c r="S34" s="1"/>
      <c r="T34" s="1"/>
      <c r="U34" s="211" t="s">
        <v>480</v>
      </c>
      <c r="V34" s="52" t="s">
        <v>860</v>
      </c>
      <c r="W34" s="53">
        <v>314.05</v>
      </c>
      <c r="X34" s="53" t="s">
        <v>834</v>
      </c>
    </row>
    <row r="35" spans="1:24" x14ac:dyDescent="0.3">
      <c r="A35" s="1"/>
      <c r="B35" s="54" t="s">
        <v>705</v>
      </c>
      <c r="C35" s="55">
        <v>929.2</v>
      </c>
      <c r="D35" s="55">
        <v>1823.2</v>
      </c>
      <c r="E35" s="55">
        <v>2111.8458999999998</v>
      </c>
      <c r="F35" s="55">
        <v>45.7</v>
      </c>
      <c r="G35" s="55">
        <v>0</v>
      </c>
      <c r="H35" s="55">
        <v>55.7</v>
      </c>
      <c r="I35" s="55"/>
      <c r="J35" s="55"/>
      <c r="K35" s="55">
        <v>61.900000000000006</v>
      </c>
      <c r="L35" s="55">
        <v>50.8</v>
      </c>
      <c r="M35" s="55">
        <v>8.8000000000000007</v>
      </c>
      <c r="N35" s="55">
        <v>977.6</v>
      </c>
      <c r="O35" s="55">
        <v>831.3</v>
      </c>
      <c r="P35" s="55">
        <f t="shared" si="0"/>
        <v>6896.0459000000001</v>
      </c>
      <c r="Q35" s="1"/>
      <c r="R35" s="1"/>
      <c r="S35" s="1"/>
      <c r="T35" s="1"/>
      <c r="U35" s="211" t="s">
        <v>55</v>
      </c>
      <c r="V35" s="52" t="s">
        <v>861</v>
      </c>
      <c r="W35" s="53" t="s">
        <v>834</v>
      </c>
      <c r="X35" s="53">
        <v>258.35000000000002</v>
      </c>
    </row>
    <row r="36" spans="1:24" x14ac:dyDescent="0.3">
      <c r="A36" s="1"/>
      <c r="B36" s="54" t="s">
        <v>706</v>
      </c>
      <c r="C36" s="55">
        <v>900.5</v>
      </c>
      <c r="D36" s="55">
        <v>1857.6</v>
      </c>
      <c r="E36" s="55">
        <v>2052.6621100000002</v>
      </c>
      <c r="F36" s="55">
        <v>45.3</v>
      </c>
      <c r="G36" s="55">
        <v>0</v>
      </c>
      <c r="H36" s="55">
        <v>50.2</v>
      </c>
      <c r="I36" s="55"/>
      <c r="J36" s="55"/>
      <c r="K36" s="55">
        <v>62.099999999999994</v>
      </c>
      <c r="L36" s="55">
        <v>50.2</v>
      </c>
      <c r="M36" s="55">
        <v>8.8000000000000007</v>
      </c>
      <c r="N36" s="55">
        <v>958.8</v>
      </c>
      <c r="O36" s="55">
        <v>829.1</v>
      </c>
      <c r="P36" s="55">
        <f t="shared" si="0"/>
        <v>6815.2621100000006</v>
      </c>
      <c r="Q36" s="1"/>
      <c r="R36" s="1"/>
      <c r="S36" s="1"/>
      <c r="T36" s="1"/>
      <c r="U36" s="211"/>
      <c r="V36" s="52" t="s">
        <v>862</v>
      </c>
      <c r="W36" s="53" t="s">
        <v>834</v>
      </c>
      <c r="X36" s="53">
        <v>2675.95</v>
      </c>
    </row>
    <row r="37" spans="1:24" x14ac:dyDescent="0.3">
      <c r="A37" s="1"/>
      <c r="B37" s="54" t="s">
        <v>707</v>
      </c>
      <c r="C37" s="55">
        <v>900.6</v>
      </c>
      <c r="D37" s="55">
        <v>1841.1</v>
      </c>
      <c r="E37" s="55">
        <v>2015.0248799999999</v>
      </c>
      <c r="F37" s="55">
        <v>45.6</v>
      </c>
      <c r="G37" s="55">
        <v>0</v>
      </c>
      <c r="H37" s="55">
        <v>57.6</v>
      </c>
      <c r="I37" s="55"/>
      <c r="J37" s="55"/>
      <c r="K37" s="55">
        <v>61.800000000000004</v>
      </c>
      <c r="L37" s="55">
        <v>49.5</v>
      </c>
      <c r="M37" s="55">
        <v>8.8000000000000007</v>
      </c>
      <c r="N37" s="55">
        <v>896.5</v>
      </c>
      <c r="O37" s="55">
        <v>811.2</v>
      </c>
      <c r="P37" s="55">
        <f t="shared" si="0"/>
        <v>6687.7248800000007</v>
      </c>
      <c r="Q37" s="1"/>
      <c r="R37" s="1"/>
      <c r="S37" s="1"/>
      <c r="T37" s="1"/>
      <c r="U37" s="211" t="s">
        <v>495</v>
      </c>
      <c r="V37" s="52" t="s">
        <v>863</v>
      </c>
      <c r="W37" s="53">
        <v>297.85000000000002</v>
      </c>
      <c r="X37" s="53" t="s">
        <v>834</v>
      </c>
    </row>
    <row r="38" spans="1:24" x14ac:dyDescent="0.3">
      <c r="A38" s="1"/>
      <c r="B38" s="56" t="s">
        <v>708</v>
      </c>
      <c r="C38" s="57">
        <v>919.4</v>
      </c>
      <c r="D38" s="57">
        <v>1890.5</v>
      </c>
      <c r="E38" s="57">
        <v>2050.1004499999999</v>
      </c>
      <c r="F38" s="57">
        <v>45.4</v>
      </c>
      <c r="G38" s="57">
        <v>0</v>
      </c>
      <c r="H38" s="57">
        <v>7.8</v>
      </c>
      <c r="I38" s="57"/>
      <c r="J38" s="57"/>
      <c r="K38" s="57">
        <v>61.5</v>
      </c>
      <c r="L38" s="57">
        <v>50.5</v>
      </c>
      <c r="M38" s="57">
        <v>8.8000000000000007</v>
      </c>
      <c r="N38" s="57">
        <v>856.7</v>
      </c>
      <c r="O38" s="57">
        <v>809.1</v>
      </c>
      <c r="P38" s="57">
        <f t="shared" si="0"/>
        <v>6699.8004499999997</v>
      </c>
      <c r="Q38" s="1"/>
      <c r="R38" s="1"/>
      <c r="S38" s="1"/>
      <c r="T38" s="1"/>
      <c r="U38" s="211"/>
      <c r="V38" s="52" t="s">
        <v>864</v>
      </c>
      <c r="W38" s="53">
        <v>71.55</v>
      </c>
      <c r="X38" s="53" t="s">
        <v>834</v>
      </c>
    </row>
    <row r="39" spans="1:24" x14ac:dyDescent="0.3">
      <c r="A39" s="1"/>
      <c r="B39" s="50" t="s">
        <v>709</v>
      </c>
      <c r="C39" s="51">
        <v>905.1</v>
      </c>
      <c r="D39" s="51">
        <v>1763.7</v>
      </c>
      <c r="E39" s="51">
        <v>2248.8877000000002</v>
      </c>
      <c r="F39" s="51">
        <v>45.8</v>
      </c>
      <c r="G39" s="51">
        <v>0</v>
      </c>
      <c r="H39" s="51">
        <v>7.5</v>
      </c>
      <c r="I39" s="51"/>
      <c r="J39" s="51"/>
      <c r="K39" s="51">
        <v>61.599999999999994</v>
      </c>
      <c r="L39" s="51">
        <v>50.8</v>
      </c>
      <c r="M39" s="51">
        <v>8.8000000000000007</v>
      </c>
      <c r="N39" s="51">
        <v>800.5</v>
      </c>
      <c r="O39" s="51">
        <v>779</v>
      </c>
      <c r="P39" s="51">
        <f t="shared" si="0"/>
        <v>6671.6877000000013</v>
      </c>
      <c r="Q39" s="1"/>
      <c r="R39" s="1"/>
      <c r="S39" s="1"/>
      <c r="T39" s="1"/>
      <c r="U39" s="211" t="s">
        <v>496</v>
      </c>
      <c r="V39" s="52" t="s">
        <v>865</v>
      </c>
      <c r="W39" s="53">
        <v>489.6</v>
      </c>
      <c r="X39" s="53" t="s">
        <v>834</v>
      </c>
    </row>
    <row r="40" spans="1:24" x14ac:dyDescent="0.3">
      <c r="A40" s="1"/>
      <c r="B40" s="54" t="s">
        <v>710</v>
      </c>
      <c r="C40" s="55">
        <v>925.3</v>
      </c>
      <c r="D40" s="55">
        <v>1610.3</v>
      </c>
      <c r="E40" s="55">
        <v>2523.2494900000002</v>
      </c>
      <c r="F40" s="55">
        <v>45.3</v>
      </c>
      <c r="G40" s="55">
        <v>0</v>
      </c>
      <c r="H40" s="55">
        <v>7.6</v>
      </c>
      <c r="I40" s="55"/>
      <c r="J40" s="55"/>
      <c r="K40" s="55">
        <v>61.8</v>
      </c>
      <c r="L40" s="55">
        <v>49.6</v>
      </c>
      <c r="M40" s="55">
        <v>8.8000000000000007</v>
      </c>
      <c r="N40" s="55">
        <v>630.79999999999995</v>
      </c>
      <c r="O40" s="55">
        <v>779.3</v>
      </c>
      <c r="P40" s="55">
        <f t="shared" si="0"/>
        <v>6642.0494900000022</v>
      </c>
      <c r="Q40" s="1"/>
      <c r="R40" s="1"/>
      <c r="S40" s="1"/>
      <c r="T40" s="1"/>
      <c r="U40" s="211"/>
      <c r="V40" s="52" t="s">
        <v>866</v>
      </c>
      <c r="W40" s="53">
        <v>489.6</v>
      </c>
      <c r="X40" s="53" t="s">
        <v>834</v>
      </c>
    </row>
    <row r="41" spans="1:24" x14ac:dyDescent="0.3">
      <c r="A41" s="1"/>
      <c r="B41" s="54" t="s">
        <v>711</v>
      </c>
      <c r="C41" s="55">
        <v>918.7</v>
      </c>
      <c r="D41" s="55">
        <v>1596.9</v>
      </c>
      <c r="E41" s="55">
        <v>2884.9772200000002</v>
      </c>
      <c r="F41" s="55">
        <v>46.1</v>
      </c>
      <c r="G41" s="55">
        <v>0</v>
      </c>
      <c r="H41" s="55">
        <v>7.8</v>
      </c>
      <c r="I41" s="55"/>
      <c r="J41" s="55"/>
      <c r="K41" s="55">
        <v>61.8</v>
      </c>
      <c r="L41" s="55">
        <v>49</v>
      </c>
      <c r="M41" s="55">
        <v>8.8000000000000007</v>
      </c>
      <c r="N41" s="55">
        <v>333</v>
      </c>
      <c r="O41" s="55">
        <v>776.1</v>
      </c>
      <c r="P41" s="55">
        <f t="shared" si="0"/>
        <v>6683.1772200000023</v>
      </c>
      <c r="Q41" s="1"/>
      <c r="R41" s="1"/>
      <c r="S41" s="1"/>
      <c r="T41" s="1"/>
      <c r="U41" s="211"/>
      <c r="V41" s="52" t="s">
        <v>867</v>
      </c>
      <c r="W41" s="53">
        <v>482.4</v>
      </c>
      <c r="X41" s="53" t="s">
        <v>834</v>
      </c>
    </row>
    <row r="42" spans="1:24" x14ac:dyDescent="0.3">
      <c r="A42" s="1"/>
      <c r="B42" s="54" t="s">
        <v>712</v>
      </c>
      <c r="C42" s="55">
        <v>961.1</v>
      </c>
      <c r="D42" s="55">
        <v>1843.7</v>
      </c>
      <c r="E42" s="55">
        <v>2936.98306</v>
      </c>
      <c r="F42" s="55">
        <v>46</v>
      </c>
      <c r="G42" s="55">
        <v>0</v>
      </c>
      <c r="H42" s="55">
        <v>10.5</v>
      </c>
      <c r="I42" s="55"/>
      <c r="J42" s="55"/>
      <c r="K42" s="55">
        <v>61.9</v>
      </c>
      <c r="L42" s="55">
        <v>48.4</v>
      </c>
      <c r="M42" s="55">
        <v>8.8000000000000007</v>
      </c>
      <c r="N42" s="55">
        <v>62</v>
      </c>
      <c r="O42" s="55">
        <v>806.1</v>
      </c>
      <c r="P42" s="55">
        <f t="shared" si="0"/>
        <v>6785.4830599999996</v>
      </c>
      <c r="Q42" s="1"/>
      <c r="R42" s="1"/>
      <c r="S42" s="1"/>
      <c r="T42" s="1"/>
      <c r="U42" s="211"/>
      <c r="V42" s="52" t="s">
        <v>868</v>
      </c>
      <c r="W42" s="53">
        <v>205.2</v>
      </c>
      <c r="X42" s="53" t="s">
        <v>834</v>
      </c>
    </row>
    <row r="43" spans="1:24" x14ac:dyDescent="0.3">
      <c r="A43" s="1"/>
      <c r="B43" s="54" t="s">
        <v>713</v>
      </c>
      <c r="C43" s="55">
        <v>957.6</v>
      </c>
      <c r="D43" s="55">
        <v>1912</v>
      </c>
      <c r="E43" s="55">
        <v>2990.1316299999999</v>
      </c>
      <c r="F43" s="55">
        <v>46.3</v>
      </c>
      <c r="G43" s="55">
        <v>0</v>
      </c>
      <c r="H43" s="55">
        <v>194.5</v>
      </c>
      <c r="I43" s="55"/>
      <c r="J43" s="55"/>
      <c r="K43" s="55">
        <v>62.1</v>
      </c>
      <c r="L43" s="55">
        <v>49.3</v>
      </c>
      <c r="M43" s="55">
        <v>8.9</v>
      </c>
      <c r="N43" s="55">
        <v>0</v>
      </c>
      <c r="O43" s="55">
        <v>804.9</v>
      </c>
      <c r="P43" s="55">
        <f t="shared" si="0"/>
        <v>7025.7316300000002</v>
      </c>
      <c r="Q43" s="1"/>
      <c r="R43" s="1"/>
      <c r="S43" s="1"/>
      <c r="T43" s="1"/>
      <c r="U43" s="211" t="s">
        <v>481</v>
      </c>
      <c r="V43" s="52" t="s">
        <v>869</v>
      </c>
      <c r="W43" s="53">
        <v>56</v>
      </c>
      <c r="X43" s="53" t="s">
        <v>834</v>
      </c>
    </row>
    <row r="44" spans="1:24" x14ac:dyDescent="0.3">
      <c r="A44" s="1"/>
      <c r="B44" s="54" t="s">
        <v>714</v>
      </c>
      <c r="C44" s="55">
        <v>1015.8</v>
      </c>
      <c r="D44" s="55">
        <v>2216.5</v>
      </c>
      <c r="E44" s="55">
        <v>2999.8676399999999</v>
      </c>
      <c r="F44" s="55">
        <v>46.7</v>
      </c>
      <c r="G44" s="55">
        <v>0</v>
      </c>
      <c r="H44" s="55">
        <v>194.6</v>
      </c>
      <c r="I44" s="55"/>
      <c r="J44" s="55"/>
      <c r="K44" s="55">
        <v>62.1</v>
      </c>
      <c r="L44" s="55">
        <v>47.2</v>
      </c>
      <c r="M44" s="55">
        <v>8.9</v>
      </c>
      <c r="N44" s="55">
        <v>0</v>
      </c>
      <c r="O44" s="55">
        <v>792.9</v>
      </c>
      <c r="P44" s="55">
        <f t="shared" si="0"/>
        <v>7384.5676399999993</v>
      </c>
      <c r="Q44" s="1"/>
      <c r="R44" s="1"/>
      <c r="S44" s="1"/>
      <c r="T44" s="1"/>
      <c r="U44" s="211" t="s">
        <v>461</v>
      </c>
      <c r="V44" s="52" t="s">
        <v>870</v>
      </c>
      <c r="W44" s="53">
        <v>378.75</v>
      </c>
      <c r="X44" s="53" t="s">
        <v>834</v>
      </c>
    </row>
    <row r="45" spans="1:24" x14ac:dyDescent="0.3">
      <c r="A45" s="1"/>
      <c r="B45" s="54" t="s">
        <v>715</v>
      </c>
      <c r="C45" s="55">
        <v>1022.9</v>
      </c>
      <c r="D45" s="55">
        <v>2357.1999999999998</v>
      </c>
      <c r="E45" s="55">
        <v>3008.6552499999998</v>
      </c>
      <c r="F45" s="55">
        <v>46.8</v>
      </c>
      <c r="G45" s="55">
        <v>0</v>
      </c>
      <c r="H45" s="55">
        <v>195.9</v>
      </c>
      <c r="I45" s="55"/>
      <c r="J45" s="55"/>
      <c r="K45" s="55">
        <v>62</v>
      </c>
      <c r="L45" s="55">
        <v>49.7</v>
      </c>
      <c r="M45" s="55">
        <v>8.9</v>
      </c>
      <c r="N45" s="55">
        <v>0</v>
      </c>
      <c r="O45" s="55">
        <v>742.3</v>
      </c>
      <c r="P45" s="55">
        <f t="shared" si="0"/>
        <v>7494.3552499999996</v>
      </c>
      <c r="Q45" s="1"/>
      <c r="R45" s="1"/>
      <c r="S45" s="1"/>
      <c r="T45" s="1"/>
      <c r="U45" s="211" t="s">
        <v>482</v>
      </c>
      <c r="V45" s="52" t="s">
        <v>871</v>
      </c>
      <c r="W45" s="53">
        <v>408.75</v>
      </c>
      <c r="X45" s="53" t="s">
        <v>834</v>
      </c>
    </row>
    <row r="46" spans="1:24" x14ac:dyDescent="0.3">
      <c r="A46" s="1"/>
      <c r="B46" s="56" t="s">
        <v>716</v>
      </c>
      <c r="C46" s="57">
        <v>1040.8</v>
      </c>
      <c r="D46" s="57">
        <v>2443.6</v>
      </c>
      <c r="E46" s="57">
        <v>3005.0899599999998</v>
      </c>
      <c r="F46" s="57">
        <v>46.8</v>
      </c>
      <c r="G46" s="57">
        <v>0</v>
      </c>
      <c r="H46" s="57">
        <v>195.2</v>
      </c>
      <c r="I46" s="57"/>
      <c r="J46" s="57"/>
      <c r="K46" s="57">
        <v>62.199999999999996</v>
      </c>
      <c r="L46" s="57">
        <v>49.6</v>
      </c>
      <c r="M46" s="57">
        <v>8.9</v>
      </c>
      <c r="N46" s="57">
        <v>0</v>
      </c>
      <c r="O46" s="57">
        <v>682</v>
      </c>
      <c r="P46" s="57">
        <f t="shared" si="0"/>
        <v>7534.1899599999988</v>
      </c>
      <c r="Q46" s="1"/>
      <c r="R46" s="1"/>
      <c r="S46" s="1"/>
      <c r="T46" s="1"/>
      <c r="U46" s="211" t="s">
        <v>455</v>
      </c>
      <c r="V46" s="52" t="s">
        <v>872</v>
      </c>
      <c r="W46" s="53" t="s">
        <v>834</v>
      </c>
      <c r="X46" s="53">
        <v>4881.55</v>
      </c>
    </row>
    <row r="47" spans="1:24" x14ac:dyDescent="0.3">
      <c r="A47" s="1"/>
      <c r="B47" s="50" t="s">
        <v>717</v>
      </c>
      <c r="C47" s="51">
        <v>1045.5999999999999</v>
      </c>
      <c r="D47" s="51">
        <v>2584.8000000000002</v>
      </c>
      <c r="E47" s="51">
        <v>2981.0781200000001</v>
      </c>
      <c r="F47" s="51">
        <v>46.9</v>
      </c>
      <c r="G47" s="51">
        <v>0</v>
      </c>
      <c r="H47" s="51">
        <v>136.69999999999999</v>
      </c>
      <c r="I47" s="51"/>
      <c r="J47" s="51"/>
      <c r="K47" s="51">
        <v>62</v>
      </c>
      <c r="L47" s="51">
        <v>47.2</v>
      </c>
      <c r="M47" s="51">
        <v>8.9</v>
      </c>
      <c r="N47" s="51">
        <v>0</v>
      </c>
      <c r="O47" s="51">
        <v>620.6</v>
      </c>
      <c r="P47" s="51">
        <f t="shared" si="0"/>
        <v>7533.778119999999</v>
      </c>
      <c r="Q47" s="1"/>
      <c r="R47" s="1"/>
      <c r="S47" s="1"/>
      <c r="T47" s="1"/>
      <c r="U47" s="211" t="s">
        <v>463</v>
      </c>
      <c r="V47" s="52" t="s">
        <v>873</v>
      </c>
      <c r="W47" s="53">
        <v>2160.75</v>
      </c>
      <c r="X47" s="53" t="s">
        <v>834</v>
      </c>
    </row>
    <row r="48" spans="1:24" x14ac:dyDescent="0.3">
      <c r="A48" s="1"/>
      <c r="B48" s="54" t="s">
        <v>718</v>
      </c>
      <c r="C48" s="55">
        <v>1047.5999999999999</v>
      </c>
      <c r="D48" s="55">
        <v>2699.1</v>
      </c>
      <c r="E48" s="55">
        <v>3007.7756100000001</v>
      </c>
      <c r="F48" s="55">
        <v>46.9</v>
      </c>
      <c r="G48" s="55">
        <v>0</v>
      </c>
      <c r="H48" s="55">
        <v>0</v>
      </c>
      <c r="I48" s="55"/>
      <c r="J48" s="55"/>
      <c r="K48" s="55">
        <v>62.5</v>
      </c>
      <c r="L48" s="55">
        <v>47.5</v>
      </c>
      <c r="M48" s="55">
        <v>8.9</v>
      </c>
      <c r="N48" s="55">
        <v>0</v>
      </c>
      <c r="O48" s="55">
        <v>587</v>
      </c>
      <c r="P48" s="55">
        <f t="shared" si="0"/>
        <v>7507.2756099999988</v>
      </c>
      <c r="Q48" s="1"/>
      <c r="R48" s="1"/>
      <c r="S48" s="1"/>
      <c r="T48" s="1"/>
      <c r="U48" s="211" t="s">
        <v>67</v>
      </c>
      <c r="V48" s="52" t="s">
        <v>68</v>
      </c>
      <c r="W48" s="53" t="s">
        <v>834</v>
      </c>
      <c r="X48" s="53">
        <v>1497.45</v>
      </c>
    </row>
    <row r="49" spans="1:24" x14ac:dyDescent="0.3">
      <c r="A49" s="1"/>
      <c r="B49" s="54" t="s">
        <v>719</v>
      </c>
      <c r="C49" s="55">
        <v>1043.3</v>
      </c>
      <c r="D49" s="55">
        <v>2702</v>
      </c>
      <c r="E49" s="55">
        <v>2995.3874900000001</v>
      </c>
      <c r="F49" s="55">
        <v>46.9</v>
      </c>
      <c r="G49" s="55">
        <v>0</v>
      </c>
      <c r="H49" s="55">
        <v>0</v>
      </c>
      <c r="I49" s="55"/>
      <c r="J49" s="55"/>
      <c r="K49" s="55">
        <v>62.099999999999994</v>
      </c>
      <c r="L49" s="55">
        <v>47.4</v>
      </c>
      <c r="M49" s="55">
        <v>8.9</v>
      </c>
      <c r="N49" s="55">
        <v>0</v>
      </c>
      <c r="O49" s="55">
        <v>510.7</v>
      </c>
      <c r="P49" s="55">
        <f t="shared" si="0"/>
        <v>7416.6874899999993</v>
      </c>
      <c r="Q49" s="1"/>
      <c r="R49" s="1"/>
      <c r="S49" s="1"/>
      <c r="T49" s="1"/>
      <c r="U49" s="211"/>
      <c r="V49" s="52" t="s">
        <v>874</v>
      </c>
      <c r="W49" s="53">
        <v>230.45</v>
      </c>
      <c r="X49" s="53" t="s">
        <v>834</v>
      </c>
    </row>
    <row r="50" spans="1:24" x14ac:dyDescent="0.3">
      <c r="A50" s="1"/>
      <c r="B50" s="54" t="s">
        <v>720</v>
      </c>
      <c r="C50" s="55">
        <v>1040</v>
      </c>
      <c r="D50" s="55">
        <v>2604.6999999999998</v>
      </c>
      <c r="E50" s="55">
        <v>2978.3210800000002</v>
      </c>
      <c r="F50" s="55">
        <v>46.8</v>
      </c>
      <c r="G50" s="55">
        <v>0</v>
      </c>
      <c r="H50" s="55">
        <v>0</v>
      </c>
      <c r="I50" s="55"/>
      <c r="J50" s="55"/>
      <c r="K50" s="55">
        <v>62.3</v>
      </c>
      <c r="L50" s="55">
        <v>46.4</v>
      </c>
      <c r="M50" s="55">
        <v>8.9</v>
      </c>
      <c r="N50" s="55">
        <v>0</v>
      </c>
      <c r="O50" s="55">
        <v>478.1</v>
      </c>
      <c r="P50" s="55">
        <f t="shared" si="0"/>
        <v>7265.5210800000004</v>
      </c>
      <c r="Q50" s="1"/>
      <c r="R50" s="1"/>
      <c r="S50" s="1"/>
      <c r="T50" s="1"/>
      <c r="U50" s="211" t="s">
        <v>459</v>
      </c>
      <c r="V50" s="52" t="s">
        <v>875</v>
      </c>
      <c r="W50" s="53" t="s">
        <v>834</v>
      </c>
      <c r="X50" s="53">
        <v>838.9</v>
      </c>
    </row>
    <row r="51" spans="1:24" x14ac:dyDescent="0.3">
      <c r="A51" s="1"/>
      <c r="B51" s="54" t="s">
        <v>721</v>
      </c>
      <c r="C51" s="55">
        <v>1028.5999999999999</v>
      </c>
      <c r="D51" s="55">
        <v>2575.6999999999998</v>
      </c>
      <c r="E51" s="55">
        <v>3006.8025200000002</v>
      </c>
      <c r="F51" s="55">
        <v>46.8</v>
      </c>
      <c r="G51" s="55">
        <v>0</v>
      </c>
      <c r="H51" s="55">
        <v>0</v>
      </c>
      <c r="I51" s="55"/>
      <c r="J51" s="55"/>
      <c r="K51" s="55">
        <v>61.099999999999994</v>
      </c>
      <c r="L51" s="55">
        <v>46.2</v>
      </c>
      <c r="M51" s="55">
        <v>8.9</v>
      </c>
      <c r="N51" s="55">
        <v>0</v>
      </c>
      <c r="O51" s="55">
        <v>443.5</v>
      </c>
      <c r="P51" s="55">
        <f t="shared" si="0"/>
        <v>7217.6025200000004</v>
      </c>
      <c r="Q51" s="1"/>
      <c r="R51" s="1"/>
      <c r="S51" s="1"/>
      <c r="T51" s="1"/>
      <c r="U51" s="211" t="s">
        <v>476</v>
      </c>
      <c r="V51" s="52" t="s">
        <v>876</v>
      </c>
      <c r="W51" s="53">
        <v>41.55</v>
      </c>
      <c r="X51" s="53" t="s">
        <v>834</v>
      </c>
    </row>
    <row r="52" spans="1:24" x14ac:dyDescent="0.3">
      <c r="A52" s="1"/>
      <c r="B52" s="54" t="s">
        <v>722</v>
      </c>
      <c r="C52" s="55">
        <v>1030.5999999999999</v>
      </c>
      <c r="D52" s="55">
        <v>2321.3000000000002</v>
      </c>
      <c r="E52" s="55">
        <v>2980.3199199999999</v>
      </c>
      <c r="F52" s="55">
        <v>46.7</v>
      </c>
      <c r="G52" s="55">
        <v>0</v>
      </c>
      <c r="H52" s="55">
        <v>0</v>
      </c>
      <c r="I52" s="55"/>
      <c r="J52" s="55"/>
      <c r="K52" s="55">
        <v>58.3</v>
      </c>
      <c r="L52" s="55">
        <v>43.9</v>
      </c>
      <c r="M52" s="55">
        <v>8.9</v>
      </c>
      <c r="N52" s="55">
        <v>0</v>
      </c>
      <c r="O52" s="55">
        <v>467.9</v>
      </c>
      <c r="P52" s="55">
        <f t="shared" si="0"/>
        <v>6957.9199199999985</v>
      </c>
      <c r="Q52" s="1"/>
      <c r="R52" s="1"/>
      <c r="S52" s="1"/>
      <c r="T52" s="1"/>
      <c r="U52" s="211" t="s">
        <v>83</v>
      </c>
      <c r="V52" s="52" t="s">
        <v>877</v>
      </c>
      <c r="W52" s="53">
        <v>121.6</v>
      </c>
      <c r="X52" s="53" t="s">
        <v>834</v>
      </c>
    </row>
    <row r="53" spans="1:24" x14ac:dyDescent="0.3">
      <c r="A53" s="1"/>
      <c r="B53" s="54" t="s">
        <v>723</v>
      </c>
      <c r="C53" s="55">
        <v>996.9</v>
      </c>
      <c r="D53" s="55">
        <v>2225.5</v>
      </c>
      <c r="E53" s="55">
        <v>2953.1663899999999</v>
      </c>
      <c r="F53" s="55">
        <v>46.7</v>
      </c>
      <c r="G53" s="55">
        <v>0</v>
      </c>
      <c r="H53" s="55">
        <v>0</v>
      </c>
      <c r="I53" s="55"/>
      <c r="J53" s="55"/>
      <c r="K53" s="55">
        <v>58.7</v>
      </c>
      <c r="L53" s="55">
        <v>44.2</v>
      </c>
      <c r="M53" s="55">
        <v>8.9</v>
      </c>
      <c r="N53" s="55">
        <v>0</v>
      </c>
      <c r="O53" s="55">
        <v>461.6</v>
      </c>
      <c r="P53" s="55">
        <f t="shared" si="0"/>
        <v>6795.6663899999994</v>
      </c>
      <c r="Q53" s="1"/>
      <c r="R53" s="1"/>
      <c r="S53" s="1"/>
      <c r="T53" s="1"/>
      <c r="U53" s="211"/>
      <c r="V53" s="52" t="s">
        <v>878</v>
      </c>
      <c r="W53" s="53" t="s">
        <v>834</v>
      </c>
      <c r="X53" s="53">
        <v>4302.8999999999996</v>
      </c>
    </row>
    <row r="54" spans="1:24" x14ac:dyDescent="0.3">
      <c r="A54" s="1"/>
      <c r="B54" s="56" t="s">
        <v>34</v>
      </c>
      <c r="C54" s="57">
        <v>988.1</v>
      </c>
      <c r="D54" s="57">
        <v>2024.8</v>
      </c>
      <c r="E54" s="57">
        <v>2925.6582800000001</v>
      </c>
      <c r="F54" s="57">
        <v>47</v>
      </c>
      <c r="G54" s="57">
        <v>0</v>
      </c>
      <c r="H54" s="57">
        <v>0</v>
      </c>
      <c r="I54" s="57"/>
      <c r="J54" s="57"/>
      <c r="K54" s="57">
        <v>58.8</v>
      </c>
      <c r="L54" s="57">
        <v>43.4</v>
      </c>
      <c r="M54" s="57">
        <v>8.9</v>
      </c>
      <c r="N54" s="57">
        <v>0</v>
      </c>
      <c r="O54" s="57">
        <v>383.7</v>
      </c>
      <c r="P54" s="57">
        <f t="shared" si="0"/>
        <v>6480.3582799999995</v>
      </c>
      <c r="Q54" s="1"/>
      <c r="R54" s="1"/>
      <c r="S54" s="1"/>
      <c r="T54" s="1"/>
      <c r="U54" s="211"/>
      <c r="V54" s="52" t="s">
        <v>105</v>
      </c>
      <c r="W54" s="53" t="s">
        <v>834</v>
      </c>
      <c r="X54" s="53">
        <v>1894.6</v>
      </c>
    </row>
    <row r="55" spans="1:24" x14ac:dyDescent="0.3">
      <c r="A55" s="1"/>
      <c r="B55" s="58" t="s">
        <v>879</v>
      </c>
      <c r="C55" s="59">
        <v>23404.400000000001</v>
      </c>
      <c r="D55" s="59">
        <v>47351.7</v>
      </c>
      <c r="E55" s="59">
        <v>62313.265950000001</v>
      </c>
      <c r="F55" s="59">
        <v>786.6</v>
      </c>
      <c r="G55" s="59">
        <v>839.65</v>
      </c>
      <c r="H55" s="59">
        <v>1138.8499999999999</v>
      </c>
      <c r="I55" s="59">
        <f t="shared" ref="I55:K55" si="1">SUM(I7:I54)/2</f>
        <v>0</v>
      </c>
      <c r="J55" s="59">
        <f t="shared" si="1"/>
        <v>0</v>
      </c>
      <c r="K55" s="59">
        <f t="shared" si="1"/>
        <v>1484.25</v>
      </c>
      <c r="L55" s="59">
        <v>1147.6500000000001</v>
      </c>
      <c r="M55" s="59">
        <v>212.85</v>
      </c>
      <c r="N55" s="59">
        <v>10152.26</v>
      </c>
      <c r="O55" s="59">
        <v>12861.6</v>
      </c>
      <c r="P55" s="59">
        <f t="shared" ref="P55" si="2">SUM(P7:P54)/2</f>
        <v>161693.07595</v>
      </c>
      <c r="Q55" s="1"/>
      <c r="R55" s="1"/>
      <c r="S55" s="1"/>
      <c r="T55" s="1"/>
      <c r="U55" s="211"/>
      <c r="V55" s="52" t="s">
        <v>880</v>
      </c>
      <c r="W55" s="53">
        <v>238.2</v>
      </c>
      <c r="X55" s="53" t="s">
        <v>834</v>
      </c>
    </row>
    <row r="56" spans="1:24" x14ac:dyDescent="0.3">
      <c r="A56" s="1"/>
      <c r="B56" s="58" t="s">
        <v>881</v>
      </c>
      <c r="C56" s="59">
        <v>14.608683298949048</v>
      </c>
      <c r="D56" s="59">
        <v>29.556236817301262</v>
      </c>
      <c r="E56" s="59">
        <v>38.895026900357855</v>
      </c>
      <c r="F56" s="59">
        <v>0.49098418600576482</v>
      </c>
      <c r="G56" s="59">
        <v>0.52409721812832499</v>
      </c>
      <c r="H56" s="59">
        <v>0.71085347092889051</v>
      </c>
      <c r="I56" s="59">
        <f t="shared" ref="I56:K56" si="3">I55*100/$P$55</f>
        <v>0</v>
      </c>
      <c r="J56" s="59">
        <f t="shared" si="3"/>
        <v>0</v>
      </c>
      <c r="K56" s="59">
        <f t="shared" si="3"/>
        <v>0.91794283167633683</v>
      </c>
      <c r="L56" s="59">
        <v>0.71634630189361304</v>
      </c>
      <c r="M56" s="59">
        <v>0.13285784895922584</v>
      </c>
      <c r="N56" s="59">
        <v>6.3368918283992954</v>
      </c>
      <c r="O56" s="59">
        <v>8.0280221290767155</v>
      </c>
      <c r="P56" s="60" t="s">
        <v>882</v>
      </c>
      <c r="Q56" s="1"/>
      <c r="R56" s="1"/>
      <c r="S56" s="1"/>
      <c r="T56" s="1"/>
      <c r="U56" s="211" t="s">
        <v>107</v>
      </c>
      <c r="V56" s="52" t="s">
        <v>883</v>
      </c>
      <c r="W56" s="53" t="s">
        <v>834</v>
      </c>
      <c r="X56" s="53">
        <v>1531.4</v>
      </c>
    </row>
    <row r="57" spans="1:24" x14ac:dyDescent="0.3">
      <c r="A57" s="1"/>
      <c r="B57" s="1"/>
      <c r="C57" s="1"/>
      <c r="D57" s="1"/>
      <c r="E57" s="1"/>
      <c r="F57" s="1"/>
      <c r="G57" s="1"/>
      <c r="H57" s="1"/>
      <c r="I57" s="1"/>
      <c r="J57" s="1"/>
      <c r="K57" s="1"/>
      <c r="L57" s="1"/>
      <c r="M57" s="1"/>
      <c r="N57" s="1"/>
      <c r="O57" s="1"/>
      <c r="P57" s="1"/>
      <c r="Q57" s="1"/>
      <c r="R57" s="1"/>
      <c r="S57" s="1"/>
      <c r="T57" s="1"/>
      <c r="U57" s="211"/>
      <c r="V57" s="52" t="s">
        <v>884</v>
      </c>
      <c r="W57" s="53">
        <v>14.4</v>
      </c>
      <c r="X57" s="53" t="s">
        <v>834</v>
      </c>
    </row>
    <row r="58" spans="1:24" x14ac:dyDescent="0.3">
      <c r="A58" s="1"/>
      <c r="B58" s="1"/>
      <c r="C58" s="1"/>
      <c r="D58" s="1"/>
      <c r="E58" s="1"/>
      <c r="F58" s="1"/>
      <c r="G58" s="1"/>
      <c r="H58" s="1"/>
      <c r="I58" s="1"/>
      <c r="J58" s="1"/>
      <c r="K58" s="1"/>
      <c r="L58" s="1"/>
      <c r="M58" s="1"/>
      <c r="N58" s="1"/>
      <c r="O58" s="1"/>
      <c r="P58" s="1"/>
      <c r="Q58" s="1"/>
      <c r="R58" s="1"/>
      <c r="S58" s="1"/>
      <c r="T58" s="1"/>
      <c r="U58" s="211"/>
      <c r="V58" s="52" t="s">
        <v>885</v>
      </c>
      <c r="W58" s="53">
        <v>716.15</v>
      </c>
      <c r="X58" s="53" t="s">
        <v>834</v>
      </c>
    </row>
    <row r="59" spans="1:24" x14ac:dyDescent="0.3">
      <c r="A59" s="1"/>
      <c r="B59" s="1"/>
      <c r="C59" s="1"/>
      <c r="D59" s="1"/>
      <c r="E59" s="1"/>
      <c r="F59" s="1"/>
      <c r="G59" s="1"/>
      <c r="H59" s="1"/>
      <c r="I59" s="1"/>
      <c r="J59" s="1"/>
      <c r="K59" s="1"/>
      <c r="L59" s="1"/>
      <c r="M59" s="1"/>
      <c r="N59" s="1"/>
      <c r="O59" s="1"/>
      <c r="P59" s="1"/>
      <c r="Q59" s="1"/>
      <c r="R59" s="1"/>
      <c r="S59" s="1"/>
      <c r="T59" s="1"/>
      <c r="U59" s="211"/>
      <c r="V59" s="52" t="s">
        <v>886</v>
      </c>
      <c r="W59" s="53" t="s">
        <v>834</v>
      </c>
      <c r="X59" s="53">
        <v>3374.75</v>
      </c>
    </row>
    <row r="60" spans="1:24" x14ac:dyDescent="0.3">
      <c r="A60" s="1"/>
      <c r="B60" s="1"/>
      <c r="C60" s="1"/>
      <c r="D60" s="1"/>
      <c r="E60" s="1"/>
      <c r="F60" s="1"/>
      <c r="G60" s="1"/>
      <c r="H60" s="1"/>
      <c r="I60" s="1"/>
      <c r="J60" s="1"/>
      <c r="K60" s="1"/>
      <c r="L60" s="1"/>
      <c r="M60" s="1"/>
      <c r="N60" s="1"/>
      <c r="O60" s="1"/>
      <c r="P60" s="1"/>
      <c r="Q60" s="1"/>
      <c r="R60" s="1"/>
      <c r="S60" s="1"/>
      <c r="T60" s="1"/>
      <c r="U60" s="211"/>
      <c r="V60" s="52" t="s">
        <v>887</v>
      </c>
      <c r="W60" s="53" t="s">
        <v>834</v>
      </c>
      <c r="X60" s="53">
        <v>1563.05</v>
      </c>
    </row>
    <row r="61" spans="1:24" x14ac:dyDescent="0.3">
      <c r="A61" s="1"/>
      <c r="B61" s="1"/>
      <c r="C61" s="1"/>
      <c r="D61" s="1"/>
      <c r="E61" s="1"/>
      <c r="F61" s="1"/>
      <c r="G61" s="1"/>
      <c r="H61" s="1"/>
      <c r="I61" s="1"/>
      <c r="J61" s="1"/>
      <c r="K61" s="1"/>
      <c r="L61" s="1"/>
      <c r="M61" s="1"/>
      <c r="N61" s="1"/>
      <c r="O61" s="1"/>
      <c r="P61" s="1"/>
      <c r="Q61" s="1"/>
      <c r="R61" s="1"/>
      <c r="S61" s="1"/>
      <c r="T61" s="1"/>
      <c r="U61" s="211"/>
      <c r="V61" s="52" t="s">
        <v>888</v>
      </c>
      <c r="W61" s="53">
        <v>1529.8</v>
      </c>
      <c r="X61" s="53" t="s">
        <v>834</v>
      </c>
    </row>
    <row r="62" spans="1:24" x14ac:dyDescent="0.3">
      <c r="A62" s="1"/>
      <c r="B62" s="1"/>
      <c r="C62" s="1"/>
      <c r="D62" s="1"/>
      <c r="E62" s="1"/>
      <c r="F62" s="1"/>
      <c r="G62" s="1"/>
      <c r="H62" s="1"/>
      <c r="I62" s="1"/>
      <c r="J62" s="1"/>
      <c r="K62" s="1"/>
      <c r="L62" s="1"/>
      <c r="M62" s="1"/>
      <c r="N62" s="1"/>
      <c r="O62" s="1"/>
      <c r="P62" s="1"/>
      <c r="Q62" s="1"/>
      <c r="R62" s="1"/>
      <c r="S62" s="1"/>
      <c r="T62" s="1"/>
      <c r="U62" s="211" t="s">
        <v>369</v>
      </c>
      <c r="V62" s="52" t="s">
        <v>889</v>
      </c>
      <c r="W62" s="53" t="s">
        <v>834</v>
      </c>
      <c r="X62" s="53">
        <v>2652.7</v>
      </c>
    </row>
    <row r="63" spans="1:24" x14ac:dyDescent="0.3">
      <c r="A63" s="1"/>
      <c r="B63" s="1"/>
      <c r="C63" s="1"/>
      <c r="D63" s="1"/>
      <c r="E63" s="1"/>
      <c r="F63" s="1"/>
      <c r="G63" s="1"/>
      <c r="H63" s="1"/>
      <c r="I63" s="1"/>
      <c r="J63" s="1"/>
      <c r="K63" s="1"/>
      <c r="L63" s="1"/>
      <c r="M63" s="1"/>
      <c r="N63" s="1"/>
      <c r="O63" s="1"/>
      <c r="P63" s="1"/>
      <c r="Q63" s="1"/>
      <c r="R63" s="1"/>
      <c r="S63" s="1"/>
      <c r="T63" s="1"/>
      <c r="U63" s="211"/>
      <c r="V63" s="52" t="s">
        <v>890</v>
      </c>
      <c r="W63" s="53">
        <v>28.8</v>
      </c>
      <c r="X63" s="53" t="s">
        <v>834</v>
      </c>
    </row>
    <row r="64" spans="1:24" x14ac:dyDescent="0.3">
      <c r="A64" s="1"/>
      <c r="B64" s="1"/>
      <c r="C64" s="1"/>
      <c r="D64" s="1"/>
      <c r="E64" s="1"/>
      <c r="F64" s="1"/>
      <c r="G64" s="1"/>
      <c r="H64" s="1"/>
      <c r="I64" s="1"/>
      <c r="J64" s="1"/>
      <c r="K64" s="1"/>
      <c r="L64" s="1"/>
      <c r="M64" s="1"/>
      <c r="N64" s="1"/>
      <c r="O64" s="1"/>
      <c r="P64" s="1"/>
      <c r="Q64" s="1"/>
      <c r="R64" s="1"/>
      <c r="S64" s="1"/>
      <c r="T64" s="1"/>
      <c r="U64" s="211" t="s">
        <v>891</v>
      </c>
      <c r="V64" s="52" t="s">
        <v>892</v>
      </c>
      <c r="W64" s="53">
        <v>292.95</v>
      </c>
      <c r="X64" s="53" t="s">
        <v>834</v>
      </c>
    </row>
    <row r="65" spans="1:24" x14ac:dyDescent="0.3">
      <c r="A65" s="1"/>
      <c r="B65" s="1"/>
      <c r="C65" s="1"/>
      <c r="D65" s="1"/>
      <c r="E65" s="1"/>
      <c r="F65" s="1"/>
      <c r="G65" s="1"/>
      <c r="H65" s="1"/>
      <c r="I65" s="1"/>
      <c r="J65" s="1"/>
      <c r="K65" s="1"/>
      <c r="L65" s="1"/>
      <c r="M65" s="1"/>
      <c r="N65" s="1"/>
      <c r="O65" s="1"/>
      <c r="P65" s="1"/>
      <c r="Q65" s="1"/>
      <c r="R65" s="1"/>
      <c r="S65" s="1"/>
      <c r="T65" s="1"/>
      <c r="U65" s="211"/>
      <c r="V65" s="52" t="s">
        <v>893</v>
      </c>
      <c r="W65" s="53">
        <v>136.6</v>
      </c>
      <c r="X65" s="53" t="s">
        <v>834</v>
      </c>
    </row>
    <row r="66" spans="1:24" x14ac:dyDescent="0.3">
      <c r="A66" s="1"/>
      <c r="B66" s="1"/>
      <c r="C66" s="1"/>
      <c r="D66" s="1"/>
      <c r="E66" s="1"/>
      <c r="F66" s="1"/>
      <c r="G66" s="1"/>
      <c r="H66" s="1"/>
      <c r="I66" s="1"/>
      <c r="J66" s="1"/>
      <c r="K66" s="1"/>
      <c r="L66" s="1"/>
      <c r="M66" s="1"/>
      <c r="N66" s="1"/>
      <c r="O66" s="1"/>
      <c r="P66" s="1"/>
      <c r="Q66" s="1"/>
      <c r="R66" s="1"/>
      <c r="S66" s="1"/>
      <c r="T66" s="1"/>
      <c r="U66" s="211" t="s">
        <v>124</v>
      </c>
      <c r="V66" s="52" t="s">
        <v>894</v>
      </c>
      <c r="W66" s="53">
        <v>94.85</v>
      </c>
      <c r="X66" s="53" t="s">
        <v>834</v>
      </c>
    </row>
    <row r="67" spans="1:24" x14ac:dyDescent="0.3">
      <c r="A67" s="1"/>
      <c r="B67" s="1"/>
      <c r="C67" s="1"/>
      <c r="D67" s="1"/>
      <c r="E67" s="1"/>
      <c r="F67" s="1"/>
      <c r="G67" s="1"/>
      <c r="H67" s="1"/>
      <c r="I67" s="1"/>
      <c r="J67" s="1"/>
      <c r="K67" s="1"/>
      <c r="L67" s="1"/>
      <c r="M67" s="1"/>
      <c r="N67" s="1"/>
      <c r="O67" s="1"/>
      <c r="P67" s="1"/>
      <c r="Q67" s="1"/>
      <c r="R67" s="1"/>
      <c r="S67" s="1"/>
      <c r="T67" s="1"/>
      <c r="U67" s="211"/>
      <c r="V67" s="52" t="s">
        <v>895</v>
      </c>
      <c r="W67" s="53">
        <v>663.9</v>
      </c>
      <c r="X67" s="53" t="s">
        <v>834</v>
      </c>
    </row>
    <row r="68" spans="1:24" x14ac:dyDescent="0.3">
      <c r="A68" s="1"/>
      <c r="B68" s="1"/>
      <c r="C68" s="1"/>
      <c r="D68" s="1"/>
      <c r="E68" s="1"/>
      <c r="F68" s="1"/>
      <c r="G68" s="1"/>
      <c r="H68" s="1"/>
      <c r="I68" s="1"/>
      <c r="J68" s="1"/>
      <c r="K68" s="1"/>
      <c r="L68" s="1"/>
      <c r="M68" s="1"/>
      <c r="N68" s="1"/>
      <c r="O68" s="1"/>
      <c r="P68" s="1"/>
      <c r="Q68" s="1"/>
      <c r="R68" s="1"/>
      <c r="S68" s="1"/>
      <c r="T68" s="1"/>
      <c r="U68" s="211"/>
      <c r="V68" s="52" t="s">
        <v>125</v>
      </c>
      <c r="W68" s="53" t="s">
        <v>834</v>
      </c>
      <c r="X68" s="53">
        <v>1293.3</v>
      </c>
    </row>
    <row r="69" spans="1:24" x14ac:dyDescent="0.3">
      <c r="A69" s="1"/>
      <c r="B69" s="1"/>
      <c r="C69" s="1"/>
      <c r="D69" s="1"/>
      <c r="E69" s="1"/>
      <c r="F69" s="1"/>
      <c r="G69" s="1"/>
      <c r="H69" s="1"/>
      <c r="I69" s="1"/>
      <c r="J69" s="1"/>
      <c r="K69" s="1"/>
      <c r="L69" s="1"/>
      <c r="M69" s="1"/>
      <c r="N69" s="1"/>
      <c r="O69" s="1"/>
      <c r="P69" s="1"/>
      <c r="Q69" s="1"/>
      <c r="R69" s="1"/>
      <c r="S69" s="1"/>
      <c r="T69" s="1"/>
      <c r="U69" s="211"/>
      <c r="V69" s="52" t="s">
        <v>896</v>
      </c>
      <c r="W69" s="53" t="s">
        <v>834</v>
      </c>
      <c r="X69" s="53">
        <v>787.7</v>
      </c>
    </row>
    <row r="70" spans="1:24" x14ac:dyDescent="0.3">
      <c r="A70" s="1"/>
      <c r="B70" s="1"/>
      <c r="C70" s="1"/>
      <c r="D70" s="1"/>
      <c r="E70" s="1"/>
      <c r="F70" s="1"/>
      <c r="G70" s="1"/>
      <c r="H70" s="1"/>
      <c r="I70" s="1"/>
      <c r="J70" s="1"/>
      <c r="K70" s="1"/>
      <c r="L70" s="1"/>
      <c r="M70" s="1"/>
      <c r="N70" s="1"/>
      <c r="O70" s="1"/>
      <c r="P70" s="1"/>
      <c r="Q70" s="1"/>
      <c r="R70" s="1"/>
      <c r="S70" s="1"/>
      <c r="T70" s="1"/>
      <c r="U70" s="211"/>
      <c r="V70" s="52" t="s">
        <v>897</v>
      </c>
      <c r="W70" s="53" t="s">
        <v>834</v>
      </c>
      <c r="X70" s="53">
        <v>177.9</v>
      </c>
    </row>
    <row r="71" spans="1:24" x14ac:dyDescent="0.3">
      <c r="A71" s="1"/>
      <c r="B71" s="1"/>
      <c r="C71" s="1"/>
      <c r="D71" s="1"/>
      <c r="E71" s="1"/>
      <c r="F71" s="1"/>
      <c r="G71" s="1"/>
      <c r="H71" s="1"/>
      <c r="I71" s="1"/>
      <c r="J71" s="1"/>
      <c r="K71" s="1"/>
      <c r="L71" s="1"/>
      <c r="M71" s="1"/>
      <c r="N71" s="1"/>
      <c r="O71" s="1"/>
      <c r="P71" s="1"/>
      <c r="Q71" s="1"/>
      <c r="R71" s="1"/>
      <c r="S71" s="1"/>
      <c r="T71" s="1"/>
      <c r="U71" s="211"/>
      <c r="V71" s="52" t="s">
        <v>898</v>
      </c>
      <c r="W71" s="53">
        <v>2615.4</v>
      </c>
      <c r="X71" s="53" t="s">
        <v>834</v>
      </c>
    </row>
    <row r="72" spans="1:24" x14ac:dyDescent="0.3">
      <c r="A72" s="1"/>
      <c r="B72" s="1"/>
      <c r="C72" s="1"/>
      <c r="D72" s="1"/>
      <c r="E72" s="1"/>
      <c r="F72" s="1"/>
      <c r="G72" s="1"/>
      <c r="H72" s="1"/>
      <c r="I72" s="1"/>
      <c r="J72" s="1"/>
      <c r="K72" s="1"/>
      <c r="L72" s="1"/>
      <c r="M72" s="1"/>
      <c r="N72" s="1"/>
      <c r="O72" s="1"/>
      <c r="P72" s="1"/>
      <c r="Q72" s="1"/>
      <c r="R72" s="1"/>
      <c r="S72" s="1"/>
      <c r="T72" s="1"/>
      <c r="U72" s="211" t="s">
        <v>468</v>
      </c>
      <c r="V72" s="52" t="s">
        <v>899</v>
      </c>
      <c r="W72" s="53">
        <v>78.75</v>
      </c>
      <c r="X72" s="53" t="s">
        <v>834</v>
      </c>
    </row>
    <row r="73" spans="1:24" x14ac:dyDescent="0.3">
      <c r="A73" s="1"/>
      <c r="B73" s="1"/>
      <c r="C73" s="1"/>
      <c r="D73" s="1"/>
      <c r="E73" s="1"/>
      <c r="F73" s="1"/>
      <c r="G73" s="1"/>
      <c r="H73" s="1"/>
      <c r="I73" s="1"/>
      <c r="J73" s="1"/>
      <c r="K73" s="1"/>
      <c r="L73" s="1"/>
      <c r="M73" s="1"/>
      <c r="N73" s="1"/>
      <c r="O73" s="1"/>
      <c r="P73" s="1"/>
      <c r="Q73" s="1"/>
      <c r="R73" s="1"/>
      <c r="S73" s="1"/>
      <c r="T73" s="1"/>
      <c r="U73" s="211" t="s">
        <v>475</v>
      </c>
      <c r="V73" s="52" t="s">
        <v>900</v>
      </c>
      <c r="W73" s="53">
        <v>418.8</v>
      </c>
      <c r="X73" s="53" t="s">
        <v>834</v>
      </c>
    </row>
    <row r="74" spans="1:24" x14ac:dyDescent="0.3">
      <c r="A74" s="1"/>
      <c r="B74" s="1"/>
      <c r="C74" s="1"/>
      <c r="D74" s="1"/>
      <c r="E74" s="1"/>
      <c r="F74" s="1"/>
      <c r="G74" s="1"/>
      <c r="H74" s="1"/>
      <c r="L74" s="1"/>
      <c r="M74" s="1"/>
      <c r="N74" s="1"/>
      <c r="O74" s="1"/>
      <c r="P74" s="1"/>
      <c r="Q74" s="1"/>
      <c r="R74" s="1"/>
      <c r="S74" s="1"/>
      <c r="T74" s="1"/>
      <c r="U74" s="61" t="s">
        <v>879</v>
      </c>
      <c r="V74" s="62"/>
      <c r="W74" s="63">
        <v>23404.400000000001</v>
      </c>
      <c r="X74" s="63">
        <v>47351.7</v>
      </c>
    </row>
  </sheetData>
  <mergeCells count="38">
    <mergeCell ref="U66:U71"/>
    <mergeCell ref="U72"/>
    <mergeCell ref="U73"/>
    <mergeCell ref="U51"/>
    <mergeCell ref="U52:U55"/>
    <mergeCell ref="U56:U61"/>
    <mergeCell ref="U62:U63"/>
    <mergeCell ref="U64:U65"/>
    <mergeCell ref="U45"/>
    <mergeCell ref="U46"/>
    <mergeCell ref="U47"/>
    <mergeCell ref="U48:U49"/>
    <mergeCell ref="U50"/>
    <mergeCell ref="U35:U36"/>
    <mergeCell ref="U37:U38"/>
    <mergeCell ref="U39:U42"/>
    <mergeCell ref="U43"/>
    <mergeCell ref="U44"/>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V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4" width="20" customWidth="1"/>
  </cols>
  <sheetData>
    <row r="1" spans="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row>
    <row r="2" spans="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row>
    <row r="3" spans="1:74"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row>
    <row r="4" spans="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row>
    <row r="5" spans="1:74" ht="21" x14ac:dyDescent="0.4">
      <c r="A5" s="1"/>
      <c r="B5" s="213" t="s">
        <v>901</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row>
    <row r="6" spans="1:74" ht="43.95" customHeight="1" x14ac:dyDescent="0.3">
      <c r="A6" s="1"/>
      <c r="B6" s="212" t="s">
        <v>445</v>
      </c>
      <c r="C6" s="212" t="s">
        <v>147</v>
      </c>
      <c r="D6" s="212" t="s">
        <v>503</v>
      </c>
      <c r="E6" s="212" t="s">
        <v>504</v>
      </c>
      <c r="F6" s="212" t="s">
        <v>505</v>
      </c>
      <c r="G6" s="212" t="s">
        <v>489</v>
      </c>
      <c r="H6" s="212" t="s">
        <v>490</v>
      </c>
      <c r="I6" s="212" t="s">
        <v>172</v>
      </c>
      <c r="J6" s="212" t="s">
        <v>501</v>
      </c>
      <c r="K6" s="212" t="s">
        <v>176</v>
      </c>
      <c r="L6" s="212" t="s">
        <v>469</v>
      </c>
      <c r="M6" s="212" t="s">
        <v>491</v>
      </c>
      <c r="N6" s="212" t="s">
        <v>470</v>
      </c>
      <c r="O6" s="212" t="s">
        <v>492</v>
      </c>
      <c r="P6" s="212"/>
      <c r="Q6" s="212"/>
      <c r="R6" s="212"/>
      <c r="S6" s="212"/>
      <c r="T6" s="212" t="s">
        <v>488</v>
      </c>
      <c r="U6" s="212" t="s">
        <v>477</v>
      </c>
      <c r="V6" s="212" t="s">
        <v>493</v>
      </c>
      <c r="W6" s="212" t="s">
        <v>478</v>
      </c>
      <c r="X6" s="212" t="s">
        <v>479</v>
      </c>
      <c r="Y6" s="212" t="s">
        <v>480</v>
      </c>
      <c r="Z6" s="212" t="s">
        <v>494</v>
      </c>
      <c r="AA6" s="212"/>
      <c r="AB6" s="212" t="s">
        <v>471</v>
      </c>
      <c r="AC6" s="212" t="s">
        <v>55</v>
      </c>
      <c r="AD6" s="212"/>
      <c r="AE6" s="212"/>
      <c r="AF6" s="212"/>
      <c r="AG6" s="212" t="s">
        <v>495</v>
      </c>
      <c r="AH6" s="212"/>
      <c r="AI6" s="212" t="s">
        <v>496</v>
      </c>
      <c r="AJ6" s="212"/>
      <c r="AK6" s="212"/>
      <c r="AL6" s="212"/>
      <c r="AM6" s="212" t="s">
        <v>472</v>
      </c>
      <c r="AN6" s="212" t="s">
        <v>227</v>
      </c>
      <c r="AO6" s="212" t="s">
        <v>473</v>
      </c>
      <c r="AP6" s="212" t="s">
        <v>481</v>
      </c>
      <c r="AQ6" s="212" t="s">
        <v>482</v>
      </c>
      <c r="AR6" s="212" t="s">
        <v>902</v>
      </c>
      <c r="AS6" s="212" t="s">
        <v>497</v>
      </c>
      <c r="AT6" s="212"/>
      <c r="AU6" s="212" t="s">
        <v>67</v>
      </c>
      <c r="AV6" s="212"/>
      <c r="AW6" s="212" t="s">
        <v>474</v>
      </c>
      <c r="AX6" s="212" t="s">
        <v>476</v>
      </c>
      <c r="AY6" s="212" t="s">
        <v>498</v>
      </c>
      <c r="AZ6" s="212"/>
      <c r="BA6" s="212" t="s">
        <v>483</v>
      </c>
      <c r="BB6" s="212" t="s">
        <v>83</v>
      </c>
      <c r="BC6" s="212"/>
      <c r="BD6" s="212" t="s">
        <v>107</v>
      </c>
      <c r="BE6" s="212"/>
      <c r="BF6" s="212"/>
      <c r="BG6" s="212"/>
      <c r="BH6" s="212"/>
      <c r="BI6" s="212" t="s">
        <v>484</v>
      </c>
      <c r="BJ6" s="212" t="s">
        <v>485</v>
      </c>
      <c r="BK6" s="212" t="s">
        <v>486</v>
      </c>
      <c r="BL6" s="212" t="s">
        <v>286</v>
      </c>
      <c r="BM6" s="212"/>
      <c r="BN6" s="212"/>
      <c r="BO6" s="212"/>
      <c r="BP6" s="212" t="s">
        <v>499</v>
      </c>
      <c r="BQ6" s="212" t="s">
        <v>369</v>
      </c>
      <c r="BR6" s="212" t="s">
        <v>500</v>
      </c>
      <c r="BS6" s="212"/>
      <c r="BT6" s="212" t="s">
        <v>487</v>
      </c>
      <c r="BU6" s="212" t="s">
        <v>475</v>
      </c>
      <c r="BV6" s="64" t="s">
        <v>903</v>
      </c>
    </row>
    <row r="7" spans="1:74" ht="20.399999999999999" x14ac:dyDescent="0.3">
      <c r="A7" s="1"/>
      <c r="B7" s="212"/>
      <c r="C7" s="64" t="s">
        <v>904</v>
      </c>
      <c r="D7" s="64" t="s">
        <v>905</v>
      </c>
      <c r="E7" s="64" t="s">
        <v>906</v>
      </c>
      <c r="F7" s="64" t="s">
        <v>907</v>
      </c>
      <c r="G7" s="64" t="s">
        <v>908</v>
      </c>
      <c r="H7" s="64" t="s">
        <v>835</v>
      </c>
      <c r="I7" s="64" t="s">
        <v>909</v>
      </c>
      <c r="J7" s="64" t="s">
        <v>910</v>
      </c>
      <c r="K7" s="64" t="s">
        <v>911</v>
      </c>
      <c r="L7" s="64" t="s">
        <v>912</v>
      </c>
      <c r="M7" s="64" t="s">
        <v>913</v>
      </c>
      <c r="N7" s="64" t="s">
        <v>603</v>
      </c>
      <c r="O7" s="64" t="s">
        <v>843</v>
      </c>
      <c r="P7" s="64" t="s">
        <v>914</v>
      </c>
      <c r="Q7" s="64" t="s">
        <v>844</v>
      </c>
      <c r="R7" s="64" t="s">
        <v>845</v>
      </c>
      <c r="S7" s="64" t="s">
        <v>915</v>
      </c>
      <c r="T7" s="64" t="s">
        <v>850</v>
      </c>
      <c r="U7" s="64" t="s">
        <v>852</v>
      </c>
      <c r="V7" s="64" t="s">
        <v>853</v>
      </c>
      <c r="W7" s="64" t="s">
        <v>854</v>
      </c>
      <c r="X7" s="64" t="s">
        <v>859</v>
      </c>
      <c r="Y7" s="64" t="s">
        <v>860</v>
      </c>
      <c r="Z7" s="64" t="s">
        <v>916</v>
      </c>
      <c r="AA7" s="64" t="s">
        <v>917</v>
      </c>
      <c r="AB7" s="64" t="s">
        <v>918</v>
      </c>
      <c r="AC7" s="64" t="s">
        <v>919</v>
      </c>
      <c r="AD7" s="64" t="s">
        <v>920</v>
      </c>
      <c r="AE7" s="64" t="s">
        <v>921</v>
      </c>
      <c r="AF7" s="64" t="s">
        <v>922</v>
      </c>
      <c r="AG7" s="64" t="s">
        <v>863</v>
      </c>
      <c r="AH7" s="64" t="s">
        <v>864</v>
      </c>
      <c r="AI7" s="64" t="s">
        <v>923</v>
      </c>
      <c r="AJ7" s="64" t="s">
        <v>924</v>
      </c>
      <c r="AK7" s="64" t="s">
        <v>925</v>
      </c>
      <c r="AL7" s="64" t="s">
        <v>868</v>
      </c>
      <c r="AM7" s="64" t="s">
        <v>926</v>
      </c>
      <c r="AN7" s="64" t="s">
        <v>927</v>
      </c>
      <c r="AO7" s="64" t="s">
        <v>928</v>
      </c>
      <c r="AP7" s="64" t="s">
        <v>929</v>
      </c>
      <c r="AQ7" s="64" t="s">
        <v>871</v>
      </c>
      <c r="AR7" s="64" t="s">
        <v>930</v>
      </c>
      <c r="AS7" s="64" t="s">
        <v>931</v>
      </c>
      <c r="AT7" s="64" t="s">
        <v>932</v>
      </c>
      <c r="AU7" s="64" t="s">
        <v>933</v>
      </c>
      <c r="AV7" s="64" t="s">
        <v>934</v>
      </c>
      <c r="AW7" s="64" t="s">
        <v>607</v>
      </c>
      <c r="AX7" s="64" t="s">
        <v>876</v>
      </c>
      <c r="AY7" s="64" t="s">
        <v>935</v>
      </c>
      <c r="AZ7" s="64" t="s">
        <v>936</v>
      </c>
      <c r="BA7" s="64" t="s">
        <v>937</v>
      </c>
      <c r="BB7" s="64" t="s">
        <v>938</v>
      </c>
      <c r="BC7" s="64" t="s">
        <v>939</v>
      </c>
      <c r="BD7" s="64" t="s">
        <v>940</v>
      </c>
      <c r="BE7" s="64" t="s">
        <v>941</v>
      </c>
      <c r="BF7" s="64" t="s">
        <v>884</v>
      </c>
      <c r="BG7" s="64" t="s">
        <v>942</v>
      </c>
      <c r="BH7" s="64" t="s">
        <v>943</v>
      </c>
      <c r="BI7" s="64" t="s">
        <v>944</v>
      </c>
      <c r="BJ7" s="64" t="s">
        <v>945</v>
      </c>
      <c r="BK7" s="64" t="s">
        <v>946</v>
      </c>
      <c r="BL7" s="64" t="s">
        <v>947</v>
      </c>
      <c r="BM7" s="64" t="s">
        <v>948</v>
      </c>
      <c r="BN7" s="64" t="s">
        <v>949</v>
      </c>
      <c r="BO7" s="64" t="s">
        <v>950</v>
      </c>
      <c r="BP7" s="64" t="s">
        <v>951</v>
      </c>
      <c r="BQ7" s="64" t="s">
        <v>952</v>
      </c>
      <c r="BR7" s="64" t="s">
        <v>892</v>
      </c>
      <c r="BS7" s="64" t="s">
        <v>953</v>
      </c>
      <c r="BT7" s="64" t="s">
        <v>954</v>
      </c>
      <c r="BU7" s="64" t="s">
        <v>900</v>
      </c>
      <c r="BV7" s="64" t="s">
        <v>668</v>
      </c>
    </row>
    <row r="8" spans="1:74" x14ac:dyDescent="0.3">
      <c r="A8" s="1"/>
      <c r="B8" s="50" t="s">
        <v>955</v>
      </c>
      <c r="C8" s="65"/>
      <c r="D8" s="65"/>
      <c r="E8" s="65">
        <v>8.9</v>
      </c>
      <c r="F8" s="65">
        <v>11.2</v>
      </c>
      <c r="G8" s="65">
        <v>13.5</v>
      </c>
      <c r="H8" s="65">
        <v>3</v>
      </c>
      <c r="I8" s="65"/>
      <c r="J8" s="65">
        <v>8.9</v>
      </c>
      <c r="K8" s="65">
        <v>19.899999999999999</v>
      </c>
      <c r="L8" s="65">
        <v>4.2</v>
      </c>
      <c r="M8" s="65"/>
      <c r="N8" s="65"/>
      <c r="O8" s="65">
        <v>4.9000000000000004</v>
      </c>
      <c r="P8" s="65"/>
      <c r="Q8" s="65">
        <v>13.8</v>
      </c>
      <c r="R8" s="65">
        <v>16.899999999999999</v>
      </c>
      <c r="S8" s="65">
        <v>8.4</v>
      </c>
      <c r="T8" s="65">
        <v>2.1</v>
      </c>
      <c r="U8" s="65">
        <v>3.8</v>
      </c>
      <c r="V8" s="65">
        <v>16.399999999999999</v>
      </c>
      <c r="W8" s="65">
        <v>20.399999999999999</v>
      </c>
      <c r="X8" s="65">
        <v>9.4</v>
      </c>
      <c r="Y8" s="65">
        <v>13.1</v>
      </c>
      <c r="Z8" s="65">
        <v>14.7</v>
      </c>
      <c r="AA8" s="65">
        <v>24</v>
      </c>
      <c r="AB8" s="65">
        <v>115.7</v>
      </c>
      <c r="AC8" s="65">
        <v>1.1000000000000001</v>
      </c>
      <c r="AD8" s="65">
        <v>76.400000000000006</v>
      </c>
      <c r="AE8" s="65"/>
      <c r="AF8" s="65"/>
      <c r="AG8" s="65">
        <v>9.1</v>
      </c>
      <c r="AH8" s="65">
        <v>2.8</v>
      </c>
      <c r="AI8" s="65">
        <v>20.399999999999999</v>
      </c>
      <c r="AJ8" s="65">
        <v>20.399999999999999</v>
      </c>
      <c r="AK8" s="65">
        <v>20.100000000000001</v>
      </c>
      <c r="AL8" s="65">
        <v>8.6999999999999993</v>
      </c>
      <c r="AM8" s="65"/>
      <c r="AN8" s="65">
        <v>0.2</v>
      </c>
      <c r="AO8" s="65">
        <v>1.1000000000000001</v>
      </c>
      <c r="AP8" s="65">
        <v>2.2999999999999998</v>
      </c>
      <c r="AQ8" s="65">
        <v>17.100000000000001</v>
      </c>
      <c r="AR8" s="65"/>
      <c r="AS8" s="65"/>
      <c r="AT8" s="65"/>
      <c r="AU8" s="65"/>
      <c r="AV8" s="65"/>
      <c r="AW8" s="65"/>
      <c r="AX8" s="65">
        <v>1.7</v>
      </c>
      <c r="AY8" s="65"/>
      <c r="AZ8" s="65"/>
      <c r="BA8" s="65"/>
      <c r="BB8" s="65">
        <v>5.2</v>
      </c>
      <c r="BC8" s="65">
        <v>10</v>
      </c>
      <c r="BD8" s="65">
        <v>22.4</v>
      </c>
      <c r="BE8" s="65">
        <v>22.9</v>
      </c>
      <c r="BF8" s="65">
        <v>0.6</v>
      </c>
      <c r="BG8" s="65"/>
      <c r="BH8" s="65"/>
      <c r="BI8" s="65"/>
      <c r="BJ8" s="65">
        <v>29.7</v>
      </c>
      <c r="BK8" s="65">
        <v>64</v>
      </c>
      <c r="BL8" s="65">
        <v>4.3</v>
      </c>
      <c r="BM8" s="65">
        <v>1.2</v>
      </c>
      <c r="BN8" s="65">
        <v>2.2000000000000002</v>
      </c>
      <c r="BO8" s="65">
        <v>1.2</v>
      </c>
      <c r="BP8" s="65"/>
      <c r="BQ8" s="65">
        <v>1.2</v>
      </c>
      <c r="BR8" s="65">
        <v>10</v>
      </c>
      <c r="BS8" s="65">
        <v>5.7</v>
      </c>
      <c r="BT8" s="65"/>
      <c r="BU8" s="65">
        <v>9.6999999999999993</v>
      </c>
      <c r="BV8" s="66">
        <v>704.9</v>
      </c>
    </row>
    <row r="9" spans="1:74" x14ac:dyDescent="0.3">
      <c r="A9" s="1"/>
      <c r="B9" s="54" t="s">
        <v>956</v>
      </c>
      <c r="C9" s="67"/>
      <c r="D9" s="67"/>
      <c r="E9" s="67">
        <v>8.5</v>
      </c>
      <c r="F9" s="67">
        <v>11.2</v>
      </c>
      <c r="G9" s="67">
        <v>13.7</v>
      </c>
      <c r="H9" s="67">
        <v>3</v>
      </c>
      <c r="I9" s="67"/>
      <c r="J9" s="67">
        <v>8.9</v>
      </c>
      <c r="K9" s="67">
        <v>19.600000000000001</v>
      </c>
      <c r="L9" s="67">
        <v>4.2</v>
      </c>
      <c r="M9" s="67"/>
      <c r="N9" s="67"/>
      <c r="O9" s="67">
        <v>5.2</v>
      </c>
      <c r="P9" s="67"/>
      <c r="Q9" s="67">
        <v>12.9</v>
      </c>
      <c r="R9" s="67">
        <v>16.600000000000001</v>
      </c>
      <c r="S9" s="67">
        <v>8.4</v>
      </c>
      <c r="T9" s="67">
        <v>2.1</v>
      </c>
      <c r="U9" s="67">
        <v>4</v>
      </c>
      <c r="V9" s="67">
        <v>16.600000000000001</v>
      </c>
      <c r="W9" s="67">
        <v>20</v>
      </c>
      <c r="X9" s="67">
        <v>9.4</v>
      </c>
      <c r="Y9" s="67">
        <v>13.1</v>
      </c>
      <c r="Z9" s="67">
        <v>16.5</v>
      </c>
      <c r="AA9" s="67">
        <v>22.4</v>
      </c>
      <c r="AB9" s="67">
        <v>113.9</v>
      </c>
      <c r="AC9" s="67">
        <v>0.9</v>
      </c>
      <c r="AD9" s="67">
        <v>69.8</v>
      </c>
      <c r="AE9" s="67"/>
      <c r="AF9" s="67"/>
      <c r="AG9" s="67">
        <v>9.1</v>
      </c>
      <c r="AH9" s="67">
        <v>2.8</v>
      </c>
      <c r="AI9" s="67">
        <v>20.399999999999999</v>
      </c>
      <c r="AJ9" s="67">
        <v>20.399999999999999</v>
      </c>
      <c r="AK9" s="67">
        <v>20.100000000000001</v>
      </c>
      <c r="AL9" s="67">
        <v>8.8000000000000007</v>
      </c>
      <c r="AM9" s="67"/>
      <c r="AN9" s="67">
        <v>1</v>
      </c>
      <c r="AO9" s="67">
        <v>1.7</v>
      </c>
      <c r="AP9" s="67">
        <v>2.2999999999999998</v>
      </c>
      <c r="AQ9" s="67">
        <v>17.100000000000001</v>
      </c>
      <c r="AR9" s="67"/>
      <c r="AS9" s="67"/>
      <c r="AT9" s="67"/>
      <c r="AU9" s="67"/>
      <c r="AV9" s="67"/>
      <c r="AW9" s="67"/>
      <c r="AX9" s="67">
        <v>1.7</v>
      </c>
      <c r="AY9" s="67"/>
      <c r="AZ9" s="67"/>
      <c r="BA9" s="67"/>
      <c r="BB9" s="67">
        <v>1.8</v>
      </c>
      <c r="BC9" s="67">
        <v>9.9</v>
      </c>
      <c r="BD9" s="67">
        <v>17.399999999999999</v>
      </c>
      <c r="BE9" s="67">
        <v>21.4</v>
      </c>
      <c r="BF9" s="67">
        <v>0.6</v>
      </c>
      <c r="BG9" s="67"/>
      <c r="BH9" s="67"/>
      <c r="BI9" s="67"/>
      <c r="BJ9" s="67">
        <v>29.5</v>
      </c>
      <c r="BK9" s="67">
        <v>61.6</v>
      </c>
      <c r="BL9" s="67">
        <v>4.3</v>
      </c>
      <c r="BM9" s="67">
        <v>1.2</v>
      </c>
      <c r="BN9" s="67">
        <v>2.2000000000000002</v>
      </c>
      <c r="BO9" s="67">
        <v>1.2</v>
      </c>
      <c r="BP9" s="67"/>
      <c r="BQ9" s="67">
        <v>1.2</v>
      </c>
      <c r="BR9" s="67">
        <v>10</v>
      </c>
      <c r="BS9" s="67">
        <v>5.7</v>
      </c>
      <c r="BT9" s="67"/>
      <c r="BU9" s="67">
        <v>12.8</v>
      </c>
      <c r="BV9" s="68">
        <v>687.1</v>
      </c>
    </row>
    <row r="10" spans="1:74" x14ac:dyDescent="0.3">
      <c r="A10" s="1"/>
      <c r="B10" s="54" t="s">
        <v>957</v>
      </c>
      <c r="C10" s="67"/>
      <c r="D10" s="67"/>
      <c r="E10" s="67">
        <v>7</v>
      </c>
      <c r="F10" s="67">
        <v>11.2</v>
      </c>
      <c r="G10" s="67">
        <v>13.9</v>
      </c>
      <c r="H10" s="67">
        <v>3</v>
      </c>
      <c r="I10" s="67"/>
      <c r="J10" s="67">
        <v>8.9</v>
      </c>
      <c r="K10" s="67">
        <v>20.8</v>
      </c>
      <c r="L10" s="67">
        <v>4.2</v>
      </c>
      <c r="M10" s="67"/>
      <c r="N10" s="67"/>
      <c r="O10" s="67">
        <v>5.2</v>
      </c>
      <c r="P10" s="67"/>
      <c r="Q10" s="67">
        <v>14.4</v>
      </c>
      <c r="R10" s="67">
        <v>16.899999999999999</v>
      </c>
      <c r="S10" s="67">
        <v>8.4</v>
      </c>
      <c r="T10" s="67">
        <v>2.1</v>
      </c>
      <c r="U10" s="67">
        <v>4.4000000000000004</v>
      </c>
      <c r="V10" s="67">
        <v>16.600000000000001</v>
      </c>
      <c r="W10" s="67">
        <v>20.2</v>
      </c>
      <c r="X10" s="67">
        <v>9.4</v>
      </c>
      <c r="Y10" s="67">
        <v>12.8</v>
      </c>
      <c r="Z10" s="67">
        <v>20.6</v>
      </c>
      <c r="AA10" s="67">
        <v>22.5</v>
      </c>
      <c r="AB10" s="67">
        <v>104.9</v>
      </c>
      <c r="AC10" s="67">
        <v>1.2</v>
      </c>
      <c r="AD10" s="67">
        <v>58.4</v>
      </c>
      <c r="AE10" s="67"/>
      <c r="AF10" s="67"/>
      <c r="AG10" s="67">
        <v>9.6</v>
      </c>
      <c r="AH10" s="67">
        <v>2.8</v>
      </c>
      <c r="AI10" s="67">
        <v>20.399999999999999</v>
      </c>
      <c r="AJ10" s="67">
        <v>20.399999999999999</v>
      </c>
      <c r="AK10" s="67">
        <v>20.100000000000001</v>
      </c>
      <c r="AL10" s="67">
        <v>9</v>
      </c>
      <c r="AM10" s="67"/>
      <c r="AN10" s="67">
        <v>0.3</v>
      </c>
      <c r="AO10" s="67">
        <v>1.4</v>
      </c>
      <c r="AP10" s="67">
        <v>2.2999999999999998</v>
      </c>
      <c r="AQ10" s="67">
        <v>17.100000000000001</v>
      </c>
      <c r="AR10" s="67"/>
      <c r="AS10" s="67"/>
      <c r="AT10" s="67"/>
      <c r="AU10" s="67"/>
      <c r="AV10" s="67"/>
      <c r="AW10" s="67"/>
      <c r="AX10" s="67">
        <v>1.7</v>
      </c>
      <c r="AY10" s="67"/>
      <c r="AZ10" s="67"/>
      <c r="BA10" s="67"/>
      <c r="BB10" s="67">
        <v>2.2000000000000002</v>
      </c>
      <c r="BC10" s="67">
        <v>9.9</v>
      </c>
      <c r="BD10" s="67">
        <v>12.7</v>
      </c>
      <c r="BE10" s="67">
        <v>18.8</v>
      </c>
      <c r="BF10" s="67">
        <v>0.6</v>
      </c>
      <c r="BG10" s="67"/>
      <c r="BH10" s="67"/>
      <c r="BI10" s="67"/>
      <c r="BJ10" s="67">
        <v>28.6</v>
      </c>
      <c r="BK10" s="67">
        <v>63</v>
      </c>
      <c r="BL10" s="67">
        <v>4.3</v>
      </c>
      <c r="BM10" s="67">
        <v>1.2</v>
      </c>
      <c r="BN10" s="67">
        <v>2.2000000000000002</v>
      </c>
      <c r="BO10" s="67">
        <v>1.2</v>
      </c>
      <c r="BP10" s="67"/>
      <c r="BQ10" s="67">
        <v>1.2</v>
      </c>
      <c r="BR10" s="67">
        <v>10</v>
      </c>
      <c r="BS10" s="67">
        <v>5.7</v>
      </c>
      <c r="BT10" s="67"/>
      <c r="BU10" s="67">
        <v>12.9</v>
      </c>
      <c r="BV10" s="68">
        <v>666.6</v>
      </c>
    </row>
    <row r="11" spans="1:74" x14ac:dyDescent="0.3">
      <c r="A11" s="1"/>
      <c r="B11" s="54" t="s">
        <v>958</v>
      </c>
      <c r="C11" s="67"/>
      <c r="D11" s="67"/>
      <c r="E11" s="67">
        <v>7.5</v>
      </c>
      <c r="F11" s="67">
        <v>11.2</v>
      </c>
      <c r="G11" s="67">
        <v>13.9</v>
      </c>
      <c r="H11" s="67">
        <v>3</v>
      </c>
      <c r="I11" s="67"/>
      <c r="J11" s="67">
        <v>9.1</v>
      </c>
      <c r="K11" s="67">
        <v>19.600000000000001</v>
      </c>
      <c r="L11" s="67">
        <v>4.2</v>
      </c>
      <c r="M11" s="67"/>
      <c r="N11" s="67"/>
      <c r="O11" s="67">
        <v>5.3</v>
      </c>
      <c r="P11" s="67"/>
      <c r="Q11" s="67">
        <v>14.8</v>
      </c>
      <c r="R11" s="67">
        <v>20.100000000000001</v>
      </c>
      <c r="S11" s="67">
        <v>8.4</v>
      </c>
      <c r="T11" s="67">
        <v>2.2999999999999998</v>
      </c>
      <c r="U11" s="67">
        <v>4.2</v>
      </c>
      <c r="V11" s="67">
        <v>16.600000000000001</v>
      </c>
      <c r="W11" s="67">
        <v>20</v>
      </c>
      <c r="X11" s="67">
        <v>9.4</v>
      </c>
      <c r="Y11" s="67">
        <v>12.7</v>
      </c>
      <c r="Z11" s="67">
        <v>25.1</v>
      </c>
      <c r="AA11" s="67">
        <v>21.9</v>
      </c>
      <c r="AB11" s="67">
        <v>102.5</v>
      </c>
      <c r="AC11" s="67">
        <v>0.4</v>
      </c>
      <c r="AD11" s="67">
        <v>45.3</v>
      </c>
      <c r="AE11" s="67"/>
      <c r="AF11" s="67"/>
      <c r="AG11" s="67">
        <v>10.5</v>
      </c>
      <c r="AH11" s="67">
        <v>2.9</v>
      </c>
      <c r="AI11" s="67">
        <v>20.399999999999999</v>
      </c>
      <c r="AJ11" s="67">
        <v>20.399999999999999</v>
      </c>
      <c r="AK11" s="67">
        <v>20.100000000000001</v>
      </c>
      <c r="AL11" s="67">
        <v>8.9</v>
      </c>
      <c r="AM11" s="67"/>
      <c r="AN11" s="67">
        <v>1.4</v>
      </c>
      <c r="AO11" s="67">
        <v>2.9</v>
      </c>
      <c r="AP11" s="67">
        <v>2.2999999999999998</v>
      </c>
      <c r="AQ11" s="67">
        <v>17.100000000000001</v>
      </c>
      <c r="AR11" s="67"/>
      <c r="AS11" s="67"/>
      <c r="AT11" s="67"/>
      <c r="AU11" s="67"/>
      <c r="AV11" s="67"/>
      <c r="AW11" s="67"/>
      <c r="AX11" s="67">
        <v>1.6</v>
      </c>
      <c r="AY11" s="67"/>
      <c r="AZ11" s="67"/>
      <c r="BA11" s="67"/>
      <c r="BB11" s="67">
        <v>3.1</v>
      </c>
      <c r="BC11" s="67">
        <v>9.9</v>
      </c>
      <c r="BD11" s="67">
        <v>6.8</v>
      </c>
      <c r="BE11" s="67">
        <v>9</v>
      </c>
      <c r="BF11" s="67">
        <v>0.6</v>
      </c>
      <c r="BG11" s="67"/>
      <c r="BH11" s="67"/>
      <c r="BI11" s="67"/>
      <c r="BJ11" s="67">
        <v>28.7</v>
      </c>
      <c r="BK11" s="67">
        <v>64</v>
      </c>
      <c r="BL11" s="67">
        <v>4.3</v>
      </c>
      <c r="BM11" s="67">
        <v>1.2</v>
      </c>
      <c r="BN11" s="67">
        <v>2.2000000000000002</v>
      </c>
      <c r="BO11" s="67">
        <v>1.2</v>
      </c>
      <c r="BP11" s="67"/>
      <c r="BQ11" s="67">
        <v>1.2</v>
      </c>
      <c r="BR11" s="67">
        <v>10</v>
      </c>
      <c r="BS11" s="67">
        <v>5.6</v>
      </c>
      <c r="BT11" s="67"/>
      <c r="BU11" s="67">
        <v>12.1</v>
      </c>
      <c r="BV11" s="68">
        <v>645.9</v>
      </c>
    </row>
    <row r="12" spans="1:74" x14ac:dyDescent="0.3">
      <c r="A12" s="1"/>
      <c r="B12" s="54" t="s">
        <v>959</v>
      </c>
      <c r="C12" s="67"/>
      <c r="D12" s="67"/>
      <c r="E12" s="67">
        <v>8.5</v>
      </c>
      <c r="F12" s="67">
        <v>11.2</v>
      </c>
      <c r="G12" s="67">
        <v>13.9</v>
      </c>
      <c r="H12" s="67">
        <v>3</v>
      </c>
      <c r="I12" s="67"/>
      <c r="J12" s="67">
        <v>8.6</v>
      </c>
      <c r="K12" s="67">
        <v>19.7</v>
      </c>
      <c r="L12" s="67">
        <v>4.2</v>
      </c>
      <c r="M12" s="67"/>
      <c r="N12" s="67"/>
      <c r="O12" s="67">
        <v>5.8</v>
      </c>
      <c r="P12" s="67"/>
      <c r="Q12" s="67">
        <v>15</v>
      </c>
      <c r="R12" s="67">
        <v>20.2</v>
      </c>
      <c r="S12" s="67">
        <v>8.5</v>
      </c>
      <c r="T12" s="67">
        <v>2.4</v>
      </c>
      <c r="U12" s="67">
        <v>4.2</v>
      </c>
      <c r="V12" s="67">
        <v>16.600000000000001</v>
      </c>
      <c r="W12" s="67">
        <v>20.2</v>
      </c>
      <c r="X12" s="67">
        <v>9.1999999999999993</v>
      </c>
      <c r="Y12" s="67">
        <v>12.7</v>
      </c>
      <c r="Z12" s="67">
        <v>19.5</v>
      </c>
      <c r="AA12" s="67">
        <v>23</v>
      </c>
      <c r="AB12" s="67">
        <v>107.5</v>
      </c>
      <c r="AC12" s="67">
        <v>0.4</v>
      </c>
      <c r="AD12" s="67">
        <v>38.1</v>
      </c>
      <c r="AE12" s="67"/>
      <c r="AF12" s="67"/>
      <c r="AG12" s="67">
        <v>13.1</v>
      </c>
      <c r="AH12" s="67">
        <v>2.9</v>
      </c>
      <c r="AI12" s="67">
        <v>20.399999999999999</v>
      </c>
      <c r="AJ12" s="67">
        <v>20.399999999999999</v>
      </c>
      <c r="AK12" s="67">
        <v>20.100000000000001</v>
      </c>
      <c r="AL12" s="67">
        <v>8.9</v>
      </c>
      <c r="AM12" s="67"/>
      <c r="AN12" s="67">
        <v>1.5</v>
      </c>
      <c r="AO12" s="67">
        <v>2.4</v>
      </c>
      <c r="AP12" s="67">
        <v>2.2999999999999998</v>
      </c>
      <c r="AQ12" s="67">
        <v>17.100000000000001</v>
      </c>
      <c r="AR12" s="67"/>
      <c r="AS12" s="67"/>
      <c r="AT12" s="67"/>
      <c r="AU12" s="67"/>
      <c r="AV12" s="67"/>
      <c r="AW12" s="67"/>
      <c r="AX12" s="67">
        <v>1.6</v>
      </c>
      <c r="AY12" s="67"/>
      <c r="AZ12" s="67"/>
      <c r="BA12" s="67"/>
      <c r="BB12" s="67">
        <v>3.4</v>
      </c>
      <c r="BC12" s="67">
        <v>10</v>
      </c>
      <c r="BD12" s="67">
        <v>4.7</v>
      </c>
      <c r="BE12" s="67">
        <v>6.4</v>
      </c>
      <c r="BF12" s="67">
        <v>0.6</v>
      </c>
      <c r="BG12" s="67"/>
      <c r="BH12" s="67"/>
      <c r="BI12" s="67"/>
      <c r="BJ12" s="67">
        <v>29.7</v>
      </c>
      <c r="BK12" s="67">
        <v>65.099999999999994</v>
      </c>
      <c r="BL12" s="67">
        <v>4.3</v>
      </c>
      <c r="BM12" s="67">
        <v>1.2</v>
      </c>
      <c r="BN12" s="67">
        <v>2.2000000000000002</v>
      </c>
      <c r="BO12" s="67">
        <v>1.2</v>
      </c>
      <c r="BP12" s="67"/>
      <c r="BQ12" s="67">
        <v>1.2</v>
      </c>
      <c r="BR12" s="67">
        <v>10</v>
      </c>
      <c r="BS12" s="67">
        <v>5.7</v>
      </c>
      <c r="BT12" s="67"/>
      <c r="BU12" s="67">
        <v>12.9</v>
      </c>
      <c r="BV12" s="68">
        <v>641.70000000000005</v>
      </c>
    </row>
    <row r="13" spans="1:74" x14ac:dyDescent="0.3">
      <c r="A13" s="1"/>
      <c r="B13" s="54" t="s">
        <v>960</v>
      </c>
      <c r="C13" s="67"/>
      <c r="D13" s="67"/>
      <c r="E13" s="67">
        <v>9.3000000000000007</v>
      </c>
      <c r="F13" s="67">
        <v>11.2</v>
      </c>
      <c r="G13" s="67">
        <v>13.9</v>
      </c>
      <c r="H13" s="67">
        <v>3</v>
      </c>
      <c r="I13" s="67"/>
      <c r="J13" s="67">
        <v>9</v>
      </c>
      <c r="K13" s="67">
        <v>20</v>
      </c>
      <c r="L13" s="67">
        <v>4.2</v>
      </c>
      <c r="M13" s="67"/>
      <c r="N13" s="67"/>
      <c r="O13" s="67">
        <v>5.8</v>
      </c>
      <c r="P13" s="67"/>
      <c r="Q13" s="67">
        <v>14.6</v>
      </c>
      <c r="R13" s="67">
        <v>20.2</v>
      </c>
      <c r="S13" s="67">
        <v>8.5</v>
      </c>
      <c r="T13" s="67">
        <v>2.4</v>
      </c>
      <c r="U13" s="67">
        <v>4.2</v>
      </c>
      <c r="V13" s="67">
        <v>16.600000000000001</v>
      </c>
      <c r="W13" s="67">
        <v>20.5</v>
      </c>
      <c r="X13" s="67">
        <v>9.1999999999999993</v>
      </c>
      <c r="Y13" s="67">
        <v>12.7</v>
      </c>
      <c r="Z13" s="67">
        <v>15.2</v>
      </c>
      <c r="AA13" s="67">
        <v>19.600000000000001</v>
      </c>
      <c r="AB13" s="67">
        <v>102.8</v>
      </c>
      <c r="AC13" s="67"/>
      <c r="AD13" s="67">
        <v>20.6</v>
      </c>
      <c r="AE13" s="67"/>
      <c r="AF13" s="67"/>
      <c r="AG13" s="67">
        <v>13.9</v>
      </c>
      <c r="AH13" s="67">
        <v>2.9</v>
      </c>
      <c r="AI13" s="67">
        <v>20.399999999999999</v>
      </c>
      <c r="AJ13" s="67">
        <v>20.399999999999999</v>
      </c>
      <c r="AK13" s="67">
        <v>20.100000000000001</v>
      </c>
      <c r="AL13" s="67">
        <v>8.9</v>
      </c>
      <c r="AM13" s="67"/>
      <c r="AN13" s="67">
        <v>2</v>
      </c>
      <c r="AO13" s="67">
        <v>3.5</v>
      </c>
      <c r="AP13" s="67">
        <v>2.2999999999999998</v>
      </c>
      <c r="AQ13" s="67">
        <v>17.100000000000001</v>
      </c>
      <c r="AR13" s="67"/>
      <c r="AS13" s="67"/>
      <c r="AT13" s="67"/>
      <c r="AU13" s="67"/>
      <c r="AV13" s="67"/>
      <c r="AW13" s="67"/>
      <c r="AX13" s="67">
        <v>1.6</v>
      </c>
      <c r="AY13" s="67"/>
      <c r="AZ13" s="67"/>
      <c r="BA13" s="67"/>
      <c r="BB13" s="67">
        <v>3.3</v>
      </c>
      <c r="BC13" s="67">
        <v>9.9</v>
      </c>
      <c r="BD13" s="67">
        <v>3.3</v>
      </c>
      <c r="BE13" s="67">
        <v>4.7</v>
      </c>
      <c r="BF13" s="67">
        <v>0.6</v>
      </c>
      <c r="BG13" s="67"/>
      <c r="BH13" s="67"/>
      <c r="BI13" s="67"/>
      <c r="BJ13" s="67">
        <v>29.1</v>
      </c>
      <c r="BK13" s="67">
        <v>60.3</v>
      </c>
      <c r="BL13" s="67">
        <v>4.3</v>
      </c>
      <c r="BM13" s="67">
        <v>1.2</v>
      </c>
      <c r="BN13" s="67">
        <v>2.2000000000000002</v>
      </c>
      <c r="BO13" s="67">
        <v>1.2</v>
      </c>
      <c r="BP13" s="67"/>
      <c r="BQ13" s="67">
        <v>1.2</v>
      </c>
      <c r="BR13" s="67">
        <v>10</v>
      </c>
      <c r="BS13" s="67">
        <v>5.6</v>
      </c>
      <c r="BT13" s="67"/>
      <c r="BU13" s="67">
        <v>10.9</v>
      </c>
      <c r="BV13" s="68">
        <v>604.4</v>
      </c>
    </row>
    <row r="14" spans="1:74" x14ac:dyDescent="0.3">
      <c r="A14" s="1"/>
      <c r="B14" s="54" t="s">
        <v>961</v>
      </c>
      <c r="C14" s="67"/>
      <c r="D14" s="67"/>
      <c r="E14" s="67">
        <v>8.4</v>
      </c>
      <c r="F14" s="67">
        <v>11.2</v>
      </c>
      <c r="G14" s="67">
        <v>13.9</v>
      </c>
      <c r="H14" s="67">
        <v>3</v>
      </c>
      <c r="I14" s="67"/>
      <c r="J14" s="67">
        <v>9.1</v>
      </c>
      <c r="K14" s="67">
        <v>19.8</v>
      </c>
      <c r="L14" s="67">
        <v>4.5</v>
      </c>
      <c r="M14" s="67"/>
      <c r="N14" s="67"/>
      <c r="O14" s="67">
        <v>5.9</v>
      </c>
      <c r="P14" s="67"/>
      <c r="Q14" s="67">
        <v>14.1</v>
      </c>
      <c r="R14" s="67">
        <v>20.2</v>
      </c>
      <c r="S14" s="67">
        <v>8.5</v>
      </c>
      <c r="T14" s="67">
        <v>2.4</v>
      </c>
      <c r="U14" s="67">
        <v>4.0999999999999996</v>
      </c>
      <c r="V14" s="67">
        <v>16.600000000000001</v>
      </c>
      <c r="W14" s="67">
        <v>20.6</v>
      </c>
      <c r="X14" s="67">
        <v>9.1999999999999993</v>
      </c>
      <c r="Y14" s="67">
        <v>12.8</v>
      </c>
      <c r="Z14" s="67">
        <v>10</v>
      </c>
      <c r="AA14" s="67">
        <v>19.5</v>
      </c>
      <c r="AB14" s="67">
        <v>99.4</v>
      </c>
      <c r="AC14" s="67"/>
      <c r="AD14" s="67">
        <v>13.6</v>
      </c>
      <c r="AE14" s="67"/>
      <c r="AF14" s="67"/>
      <c r="AG14" s="67">
        <v>13</v>
      </c>
      <c r="AH14" s="67">
        <v>2.8</v>
      </c>
      <c r="AI14" s="67">
        <v>20.399999999999999</v>
      </c>
      <c r="AJ14" s="67">
        <v>20.399999999999999</v>
      </c>
      <c r="AK14" s="67">
        <v>20.100000000000001</v>
      </c>
      <c r="AL14" s="67">
        <v>8.9</v>
      </c>
      <c r="AM14" s="67"/>
      <c r="AN14" s="67">
        <v>0.6</v>
      </c>
      <c r="AO14" s="67">
        <v>1.3</v>
      </c>
      <c r="AP14" s="67">
        <v>2.2999999999999998</v>
      </c>
      <c r="AQ14" s="67">
        <v>17.100000000000001</v>
      </c>
      <c r="AR14" s="67"/>
      <c r="AS14" s="67"/>
      <c r="AT14" s="67"/>
      <c r="AU14" s="67"/>
      <c r="AV14" s="67"/>
      <c r="AW14" s="67"/>
      <c r="AX14" s="67">
        <v>1.6</v>
      </c>
      <c r="AY14" s="67"/>
      <c r="AZ14" s="67"/>
      <c r="BA14" s="67"/>
      <c r="BB14" s="67">
        <v>4.3</v>
      </c>
      <c r="BC14" s="67">
        <v>9.9</v>
      </c>
      <c r="BD14" s="67">
        <v>2.6</v>
      </c>
      <c r="BE14" s="67">
        <v>5.3</v>
      </c>
      <c r="BF14" s="67">
        <v>0.6</v>
      </c>
      <c r="BG14" s="67"/>
      <c r="BH14" s="67"/>
      <c r="BI14" s="67"/>
      <c r="BJ14" s="67">
        <v>26.5</v>
      </c>
      <c r="BK14" s="67">
        <v>57.5</v>
      </c>
      <c r="BL14" s="67">
        <v>4.3</v>
      </c>
      <c r="BM14" s="67">
        <v>1.2</v>
      </c>
      <c r="BN14" s="67">
        <v>2.2000000000000002</v>
      </c>
      <c r="BO14" s="67">
        <v>1.2</v>
      </c>
      <c r="BP14" s="67"/>
      <c r="BQ14" s="67">
        <v>1.2</v>
      </c>
      <c r="BR14" s="67">
        <v>10</v>
      </c>
      <c r="BS14" s="67">
        <v>5.8</v>
      </c>
      <c r="BT14" s="67"/>
      <c r="BU14" s="67">
        <v>11.1</v>
      </c>
      <c r="BV14" s="68">
        <v>579</v>
      </c>
    </row>
    <row r="15" spans="1:74" x14ac:dyDescent="0.3">
      <c r="A15" s="1"/>
      <c r="B15" s="56" t="s">
        <v>962</v>
      </c>
      <c r="C15" s="69"/>
      <c r="D15" s="69"/>
      <c r="E15" s="69">
        <v>8.9</v>
      </c>
      <c r="F15" s="69">
        <v>11.2</v>
      </c>
      <c r="G15" s="69">
        <v>13.9</v>
      </c>
      <c r="H15" s="69">
        <v>3</v>
      </c>
      <c r="I15" s="69"/>
      <c r="J15" s="69">
        <v>9.1</v>
      </c>
      <c r="K15" s="69">
        <v>19.600000000000001</v>
      </c>
      <c r="L15" s="69">
        <v>5.0999999999999996</v>
      </c>
      <c r="M15" s="69"/>
      <c r="N15" s="69"/>
      <c r="O15" s="69">
        <v>5.9</v>
      </c>
      <c r="P15" s="69"/>
      <c r="Q15" s="69">
        <v>12.5</v>
      </c>
      <c r="R15" s="69">
        <v>20.2</v>
      </c>
      <c r="S15" s="69">
        <v>8.5</v>
      </c>
      <c r="T15" s="69">
        <v>2.4</v>
      </c>
      <c r="U15" s="69">
        <v>4</v>
      </c>
      <c r="V15" s="69">
        <v>16.600000000000001</v>
      </c>
      <c r="W15" s="69">
        <v>20.3</v>
      </c>
      <c r="X15" s="69">
        <v>9.4</v>
      </c>
      <c r="Y15" s="69">
        <v>12.7</v>
      </c>
      <c r="Z15" s="69">
        <v>8.1999999999999993</v>
      </c>
      <c r="AA15" s="69">
        <v>19.899999999999999</v>
      </c>
      <c r="AB15" s="69">
        <v>101.5</v>
      </c>
      <c r="AC15" s="69"/>
      <c r="AD15" s="69">
        <v>7.1</v>
      </c>
      <c r="AE15" s="69"/>
      <c r="AF15" s="69"/>
      <c r="AG15" s="69">
        <v>12.5</v>
      </c>
      <c r="AH15" s="69">
        <v>2.8</v>
      </c>
      <c r="AI15" s="69">
        <v>20.399999999999999</v>
      </c>
      <c r="AJ15" s="69">
        <v>20.399999999999999</v>
      </c>
      <c r="AK15" s="69">
        <v>20.100000000000001</v>
      </c>
      <c r="AL15" s="69">
        <v>8.8000000000000007</v>
      </c>
      <c r="AM15" s="69"/>
      <c r="AN15" s="69">
        <v>0.5</v>
      </c>
      <c r="AO15" s="69">
        <v>1.9</v>
      </c>
      <c r="AP15" s="69">
        <v>2.2999999999999998</v>
      </c>
      <c r="AQ15" s="69">
        <v>17.100000000000001</v>
      </c>
      <c r="AR15" s="69"/>
      <c r="AS15" s="69"/>
      <c r="AT15" s="69"/>
      <c r="AU15" s="69"/>
      <c r="AV15" s="69"/>
      <c r="AW15" s="69"/>
      <c r="AX15" s="69">
        <v>1.6</v>
      </c>
      <c r="AY15" s="69"/>
      <c r="AZ15" s="69"/>
      <c r="BA15" s="69"/>
      <c r="BB15" s="69">
        <v>5.5</v>
      </c>
      <c r="BC15" s="69">
        <v>10</v>
      </c>
      <c r="BD15" s="69">
        <v>2.4</v>
      </c>
      <c r="BE15" s="69">
        <v>6</v>
      </c>
      <c r="BF15" s="69">
        <v>0.6</v>
      </c>
      <c r="BG15" s="69"/>
      <c r="BH15" s="69"/>
      <c r="BI15" s="69"/>
      <c r="BJ15" s="69">
        <v>27.3</v>
      </c>
      <c r="BK15" s="69">
        <v>60.6</v>
      </c>
      <c r="BL15" s="69">
        <v>4.3</v>
      </c>
      <c r="BM15" s="69">
        <v>1.2</v>
      </c>
      <c r="BN15" s="69">
        <v>2.2000000000000002</v>
      </c>
      <c r="BO15" s="69">
        <v>1.2</v>
      </c>
      <c r="BP15" s="69"/>
      <c r="BQ15" s="69">
        <v>1.2</v>
      </c>
      <c r="BR15" s="69">
        <v>10</v>
      </c>
      <c r="BS15" s="69">
        <v>5.7</v>
      </c>
      <c r="BT15" s="69"/>
      <c r="BU15" s="69">
        <v>12.8</v>
      </c>
      <c r="BV15" s="70">
        <v>579.4</v>
      </c>
    </row>
    <row r="16" spans="1:74" x14ac:dyDescent="0.3">
      <c r="A16" s="1"/>
      <c r="B16" s="50" t="s">
        <v>963</v>
      </c>
      <c r="C16" s="65"/>
      <c r="D16" s="65"/>
      <c r="E16" s="65">
        <v>8.6999999999999993</v>
      </c>
      <c r="F16" s="65">
        <v>11.2</v>
      </c>
      <c r="G16" s="65">
        <v>14</v>
      </c>
      <c r="H16" s="65">
        <v>3</v>
      </c>
      <c r="I16" s="65"/>
      <c r="J16" s="65">
        <v>8.8000000000000007</v>
      </c>
      <c r="K16" s="65">
        <v>16.399999999999999</v>
      </c>
      <c r="L16" s="65">
        <v>4.9000000000000004</v>
      </c>
      <c r="M16" s="65"/>
      <c r="N16" s="65"/>
      <c r="O16" s="65">
        <v>5.9</v>
      </c>
      <c r="P16" s="65"/>
      <c r="Q16" s="65">
        <v>12.6</v>
      </c>
      <c r="R16" s="65">
        <v>20.100000000000001</v>
      </c>
      <c r="S16" s="65">
        <v>8.5</v>
      </c>
      <c r="T16" s="65">
        <v>2.4</v>
      </c>
      <c r="U16" s="65">
        <v>4</v>
      </c>
      <c r="V16" s="65">
        <v>16.8</v>
      </c>
      <c r="W16" s="65">
        <v>20.100000000000001</v>
      </c>
      <c r="X16" s="65">
        <v>9.6</v>
      </c>
      <c r="Y16" s="65">
        <v>12.8</v>
      </c>
      <c r="Z16" s="65">
        <v>6.9</v>
      </c>
      <c r="AA16" s="65">
        <v>19.8</v>
      </c>
      <c r="AB16" s="65">
        <v>101.2</v>
      </c>
      <c r="AC16" s="65"/>
      <c r="AD16" s="65">
        <v>1.6</v>
      </c>
      <c r="AE16" s="65"/>
      <c r="AF16" s="65"/>
      <c r="AG16" s="65">
        <v>12.1</v>
      </c>
      <c r="AH16" s="65">
        <v>2.8</v>
      </c>
      <c r="AI16" s="65">
        <v>20.399999999999999</v>
      </c>
      <c r="AJ16" s="65">
        <v>20.399999999999999</v>
      </c>
      <c r="AK16" s="65">
        <v>20.100000000000001</v>
      </c>
      <c r="AL16" s="65">
        <v>8.6999999999999993</v>
      </c>
      <c r="AM16" s="65"/>
      <c r="AN16" s="65">
        <v>1.1000000000000001</v>
      </c>
      <c r="AO16" s="65">
        <v>3.2</v>
      </c>
      <c r="AP16" s="65">
        <v>2.2999999999999998</v>
      </c>
      <c r="AQ16" s="65">
        <v>17.100000000000001</v>
      </c>
      <c r="AR16" s="65"/>
      <c r="AS16" s="65"/>
      <c r="AT16" s="65"/>
      <c r="AU16" s="65"/>
      <c r="AV16" s="65"/>
      <c r="AW16" s="65"/>
      <c r="AX16" s="65">
        <v>1.5</v>
      </c>
      <c r="AY16" s="65"/>
      <c r="AZ16" s="65"/>
      <c r="BA16" s="65"/>
      <c r="BB16" s="65">
        <v>5.5</v>
      </c>
      <c r="BC16" s="65">
        <v>9.8000000000000007</v>
      </c>
      <c r="BD16" s="65">
        <v>2.2000000000000002</v>
      </c>
      <c r="BE16" s="65">
        <v>7.8</v>
      </c>
      <c r="BF16" s="65">
        <v>0.6</v>
      </c>
      <c r="BG16" s="65"/>
      <c r="BH16" s="65"/>
      <c r="BI16" s="65"/>
      <c r="BJ16" s="65">
        <v>26.7</v>
      </c>
      <c r="BK16" s="65">
        <v>49</v>
      </c>
      <c r="BL16" s="65">
        <v>4.3</v>
      </c>
      <c r="BM16" s="65">
        <v>1.2</v>
      </c>
      <c r="BN16" s="65">
        <v>2.2000000000000002</v>
      </c>
      <c r="BO16" s="65">
        <v>1.2</v>
      </c>
      <c r="BP16" s="65"/>
      <c r="BQ16" s="65">
        <v>1.2</v>
      </c>
      <c r="BR16" s="65">
        <v>10</v>
      </c>
      <c r="BS16" s="65">
        <v>5.7</v>
      </c>
      <c r="BT16" s="65"/>
      <c r="BU16" s="65">
        <v>17.3</v>
      </c>
      <c r="BV16" s="66">
        <v>563.70000000000005</v>
      </c>
    </row>
    <row r="17" spans="1:74" x14ac:dyDescent="0.3">
      <c r="A17" s="1"/>
      <c r="B17" s="54" t="s">
        <v>964</v>
      </c>
      <c r="C17" s="67"/>
      <c r="D17" s="67"/>
      <c r="E17" s="67">
        <v>7.9</v>
      </c>
      <c r="F17" s="67">
        <v>11.2</v>
      </c>
      <c r="G17" s="67">
        <v>13.9</v>
      </c>
      <c r="H17" s="67">
        <v>3</v>
      </c>
      <c r="I17" s="67"/>
      <c r="J17" s="67">
        <v>7.7</v>
      </c>
      <c r="K17" s="67">
        <v>19.7</v>
      </c>
      <c r="L17" s="67">
        <v>4.9000000000000004</v>
      </c>
      <c r="M17" s="67"/>
      <c r="N17" s="67"/>
      <c r="O17" s="67">
        <v>5.9</v>
      </c>
      <c r="P17" s="67"/>
      <c r="Q17" s="67">
        <v>13.1</v>
      </c>
      <c r="R17" s="67">
        <v>18</v>
      </c>
      <c r="S17" s="67">
        <v>8.5</v>
      </c>
      <c r="T17" s="67">
        <v>2.2000000000000002</v>
      </c>
      <c r="U17" s="67">
        <v>3.9</v>
      </c>
      <c r="V17" s="67">
        <v>16.8</v>
      </c>
      <c r="W17" s="67">
        <v>20.3</v>
      </c>
      <c r="X17" s="67">
        <v>9.6</v>
      </c>
      <c r="Y17" s="67">
        <v>12.8</v>
      </c>
      <c r="Z17" s="67">
        <v>7.2</v>
      </c>
      <c r="AA17" s="67">
        <v>19.2</v>
      </c>
      <c r="AB17" s="67">
        <v>101</v>
      </c>
      <c r="AC17" s="67"/>
      <c r="AD17" s="67">
        <v>0.3</v>
      </c>
      <c r="AE17" s="67"/>
      <c r="AF17" s="67">
        <v>1.22</v>
      </c>
      <c r="AG17" s="67">
        <v>11.1</v>
      </c>
      <c r="AH17" s="67">
        <v>2.9</v>
      </c>
      <c r="AI17" s="67">
        <v>20.399999999999999</v>
      </c>
      <c r="AJ17" s="67">
        <v>20.399999999999999</v>
      </c>
      <c r="AK17" s="67">
        <v>20.100000000000001</v>
      </c>
      <c r="AL17" s="67">
        <v>8.6999999999999993</v>
      </c>
      <c r="AM17" s="67"/>
      <c r="AN17" s="67">
        <v>2.2999999999999998</v>
      </c>
      <c r="AO17" s="67">
        <v>3.7</v>
      </c>
      <c r="AP17" s="67">
        <v>2.2999999999999998</v>
      </c>
      <c r="AQ17" s="67">
        <v>17.100000000000001</v>
      </c>
      <c r="AR17" s="67"/>
      <c r="AS17" s="67"/>
      <c r="AT17" s="67"/>
      <c r="AU17" s="67"/>
      <c r="AV17" s="67"/>
      <c r="AW17" s="67"/>
      <c r="AX17" s="67">
        <v>1.5</v>
      </c>
      <c r="AY17" s="67"/>
      <c r="AZ17" s="67"/>
      <c r="BA17" s="67"/>
      <c r="BB17" s="67">
        <v>5.4</v>
      </c>
      <c r="BC17" s="67">
        <v>9.9</v>
      </c>
      <c r="BD17" s="67">
        <v>0.9</v>
      </c>
      <c r="BE17" s="67">
        <v>5.0999999999999996</v>
      </c>
      <c r="BF17" s="67">
        <v>0.6</v>
      </c>
      <c r="BG17" s="67"/>
      <c r="BH17" s="67"/>
      <c r="BI17" s="67"/>
      <c r="BJ17" s="67">
        <v>25</v>
      </c>
      <c r="BK17" s="67">
        <v>39.700000000000003</v>
      </c>
      <c r="BL17" s="67">
        <v>4.3</v>
      </c>
      <c r="BM17" s="67">
        <v>1.2</v>
      </c>
      <c r="BN17" s="67">
        <v>2.2000000000000002</v>
      </c>
      <c r="BO17" s="67">
        <v>1.2</v>
      </c>
      <c r="BP17" s="67"/>
      <c r="BQ17" s="67">
        <v>1.2</v>
      </c>
      <c r="BR17" s="67">
        <v>10</v>
      </c>
      <c r="BS17" s="67">
        <v>5.7</v>
      </c>
      <c r="BT17" s="67"/>
      <c r="BU17" s="67">
        <v>20.9</v>
      </c>
      <c r="BV17" s="68">
        <v>552.12</v>
      </c>
    </row>
    <row r="18" spans="1:74" x14ac:dyDescent="0.3">
      <c r="A18" s="1"/>
      <c r="B18" s="54" t="s">
        <v>965</v>
      </c>
      <c r="C18" s="67"/>
      <c r="D18" s="67"/>
      <c r="E18" s="67">
        <v>6.7</v>
      </c>
      <c r="F18" s="67">
        <v>11.2</v>
      </c>
      <c r="G18" s="67">
        <v>14.1</v>
      </c>
      <c r="H18" s="67">
        <v>3</v>
      </c>
      <c r="I18" s="67"/>
      <c r="J18" s="67">
        <v>9.1</v>
      </c>
      <c r="K18" s="67">
        <v>15.5</v>
      </c>
      <c r="L18" s="67">
        <v>4.9000000000000004</v>
      </c>
      <c r="M18" s="67"/>
      <c r="N18" s="67"/>
      <c r="O18" s="67">
        <v>5.9</v>
      </c>
      <c r="P18" s="67"/>
      <c r="Q18" s="67">
        <v>12.9</v>
      </c>
      <c r="R18" s="67">
        <v>17.899999999999999</v>
      </c>
      <c r="S18" s="67">
        <v>8.5</v>
      </c>
      <c r="T18" s="67">
        <v>2.2999999999999998</v>
      </c>
      <c r="U18" s="67">
        <v>3.8</v>
      </c>
      <c r="V18" s="67">
        <v>16.8</v>
      </c>
      <c r="W18" s="67">
        <v>20.2</v>
      </c>
      <c r="X18" s="67">
        <v>9.6</v>
      </c>
      <c r="Y18" s="67">
        <v>12.8</v>
      </c>
      <c r="Z18" s="67">
        <v>6.7</v>
      </c>
      <c r="AA18" s="67">
        <v>19.2</v>
      </c>
      <c r="AB18" s="67">
        <v>103.4</v>
      </c>
      <c r="AC18" s="67"/>
      <c r="AD18" s="67"/>
      <c r="AE18" s="67">
        <v>0.4</v>
      </c>
      <c r="AF18" s="67">
        <v>0.4</v>
      </c>
      <c r="AG18" s="67">
        <v>10.9</v>
      </c>
      <c r="AH18" s="67">
        <v>2.9</v>
      </c>
      <c r="AI18" s="67">
        <v>20.399999999999999</v>
      </c>
      <c r="AJ18" s="67">
        <v>20.399999999999999</v>
      </c>
      <c r="AK18" s="67">
        <v>20.100000000000001</v>
      </c>
      <c r="AL18" s="67">
        <v>8.6999999999999993</v>
      </c>
      <c r="AM18" s="67">
        <v>0.3</v>
      </c>
      <c r="AN18" s="67">
        <v>1.2</v>
      </c>
      <c r="AO18" s="67">
        <v>3.3</v>
      </c>
      <c r="AP18" s="67">
        <v>2.2999999999999998</v>
      </c>
      <c r="AQ18" s="67">
        <v>17.100000000000001</v>
      </c>
      <c r="AR18" s="67"/>
      <c r="AS18" s="67"/>
      <c r="AT18" s="67">
        <v>1.4</v>
      </c>
      <c r="AU18" s="67"/>
      <c r="AV18" s="67">
        <v>3.1</v>
      </c>
      <c r="AW18" s="67"/>
      <c r="AX18" s="67">
        <v>1.5</v>
      </c>
      <c r="AY18" s="67"/>
      <c r="AZ18" s="67"/>
      <c r="BA18" s="67">
        <v>0.5</v>
      </c>
      <c r="BB18" s="67">
        <v>5.2</v>
      </c>
      <c r="BC18" s="67">
        <v>10</v>
      </c>
      <c r="BD18" s="67"/>
      <c r="BE18" s="67">
        <v>0.5</v>
      </c>
      <c r="BF18" s="67">
        <v>0.6</v>
      </c>
      <c r="BG18" s="67">
        <v>1.1000000000000001</v>
      </c>
      <c r="BH18" s="67">
        <v>1.1000000000000001</v>
      </c>
      <c r="BI18" s="67">
        <v>0.5</v>
      </c>
      <c r="BJ18" s="67">
        <v>26</v>
      </c>
      <c r="BK18" s="67">
        <v>38.700000000000003</v>
      </c>
      <c r="BL18" s="67">
        <v>4.3</v>
      </c>
      <c r="BM18" s="67">
        <v>1.2</v>
      </c>
      <c r="BN18" s="67">
        <v>2.2000000000000002</v>
      </c>
      <c r="BO18" s="67">
        <v>1.2</v>
      </c>
      <c r="BP18" s="67"/>
      <c r="BQ18" s="67">
        <v>1.2</v>
      </c>
      <c r="BR18" s="67">
        <v>10</v>
      </c>
      <c r="BS18" s="67">
        <v>5.7</v>
      </c>
      <c r="BT18" s="67">
        <v>1.9</v>
      </c>
      <c r="BU18" s="67">
        <v>20.9</v>
      </c>
      <c r="BV18" s="68">
        <v>551.70000000000005</v>
      </c>
    </row>
    <row r="19" spans="1:74" x14ac:dyDescent="0.3">
      <c r="A19" s="1"/>
      <c r="B19" s="54" t="s">
        <v>966</v>
      </c>
      <c r="C19" s="67"/>
      <c r="D19" s="67"/>
      <c r="E19" s="67">
        <v>7.7</v>
      </c>
      <c r="F19" s="67">
        <v>11.2</v>
      </c>
      <c r="G19" s="67">
        <v>14.2</v>
      </c>
      <c r="H19" s="67">
        <v>3</v>
      </c>
      <c r="I19" s="67"/>
      <c r="J19" s="67">
        <v>8.4</v>
      </c>
      <c r="K19" s="67">
        <v>18.2</v>
      </c>
      <c r="L19" s="67">
        <v>4.8</v>
      </c>
      <c r="M19" s="67"/>
      <c r="N19" s="67"/>
      <c r="O19" s="67">
        <v>6.1</v>
      </c>
      <c r="P19" s="67"/>
      <c r="Q19" s="67">
        <v>13.2</v>
      </c>
      <c r="R19" s="67">
        <v>18</v>
      </c>
      <c r="S19" s="67">
        <v>8.3000000000000007</v>
      </c>
      <c r="T19" s="67">
        <v>2.2999999999999998</v>
      </c>
      <c r="U19" s="67">
        <v>3.8</v>
      </c>
      <c r="V19" s="67">
        <v>16.8</v>
      </c>
      <c r="W19" s="67">
        <v>20.5</v>
      </c>
      <c r="X19" s="67">
        <v>9.6</v>
      </c>
      <c r="Y19" s="67">
        <v>12.6</v>
      </c>
      <c r="Z19" s="67">
        <v>5.4</v>
      </c>
      <c r="AA19" s="67">
        <v>18.2</v>
      </c>
      <c r="AB19" s="67">
        <v>97.4</v>
      </c>
      <c r="AC19" s="67"/>
      <c r="AD19" s="67">
        <v>0.7</v>
      </c>
      <c r="AE19" s="67">
        <v>2.1</v>
      </c>
      <c r="AF19" s="67">
        <v>2.1</v>
      </c>
      <c r="AG19" s="67">
        <v>10.7</v>
      </c>
      <c r="AH19" s="67">
        <v>2.8</v>
      </c>
      <c r="AI19" s="67">
        <v>20.399999999999999</v>
      </c>
      <c r="AJ19" s="67">
        <v>20.399999999999999</v>
      </c>
      <c r="AK19" s="67">
        <v>20.100000000000001</v>
      </c>
      <c r="AL19" s="67">
        <v>8.6999999999999993</v>
      </c>
      <c r="AM19" s="67">
        <v>18.8</v>
      </c>
      <c r="AN19" s="67">
        <v>1</v>
      </c>
      <c r="AO19" s="67">
        <v>2.6</v>
      </c>
      <c r="AP19" s="67">
        <v>2.2999999999999998</v>
      </c>
      <c r="AQ19" s="67">
        <v>17.100000000000001</v>
      </c>
      <c r="AR19" s="67"/>
      <c r="AS19" s="67"/>
      <c r="AT19" s="67">
        <v>12.1</v>
      </c>
      <c r="AU19" s="67"/>
      <c r="AV19" s="67">
        <v>16.8</v>
      </c>
      <c r="AW19" s="67"/>
      <c r="AX19" s="67">
        <v>1.5</v>
      </c>
      <c r="AY19" s="67">
        <v>0.4</v>
      </c>
      <c r="AZ19" s="67"/>
      <c r="BA19" s="67">
        <v>3.4</v>
      </c>
      <c r="BB19" s="67">
        <v>5.0999999999999996</v>
      </c>
      <c r="BC19" s="67">
        <v>10</v>
      </c>
      <c r="BD19" s="67"/>
      <c r="BE19" s="67"/>
      <c r="BF19" s="67">
        <v>0.6</v>
      </c>
      <c r="BG19" s="67">
        <v>30.2</v>
      </c>
      <c r="BH19" s="67">
        <v>30.8</v>
      </c>
      <c r="BI19" s="67">
        <v>3.5</v>
      </c>
      <c r="BJ19" s="67">
        <v>26.9</v>
      </c>
      <c r="BK19" s="67">
        <v>41</v>
      </c>
      <c r="BL19" s="67">
        <v>4.3</v>
      </c>
      <c r="BM19" s="67">
        <v>1.2</v>
      </c>
      <c r="BN19" s="67">
        <v>2.2000000000000002</v>
      </c>
      <c r="BO19" s="67">
        <v>1.2</v>
      </c>
      <c r="BP19" s="67">
        <v>0.3</v>
      </c>
      <c r="BQ19" s="67">
        <v>1.2</v>
      </c>
      <c r="BR19" s="67">
        <v>10</v>
      </c>
      <c r="BS19" s="67">
        <v>5.7</v>
      </c>
      <c r="BT19" s="67">
        <v>3.8</v>
      </c>
      <c r="BU19" s="67">
        <v>21</v>
      </c>
      <c r="BV19" s="68">
        <v>662.7</v>
      </c>
    </row>
    <row r="20" spans="1:74" x14ac:dyDescent="0.3">
      <c r="A20" s="1"/>
      <c r="B20" s="54" t="s">
        <v>967</v>
      </c>
      <c r="C20" s="67"/>
      <c r="D20" s="67"/>
      <c r="E20" s="67">
        <v>8.1999999999999993</v>
      </c>
      <c r="F20" s="67">
        <v>11.2</v>
      </c>
      <c r="G20" s="67">
        <v>14.2</v>
      </c>
      <c r="H20" s="67">
        <v>3</v>
      </c>
      <c r="I20" s="67"/>
      <c r="J20" s="67">
        <v>8.4</v>
      </c>
      <c r="K20" s="67">
        <v>17.7</v>
      </c>
      <c r="L20" s="67">
        <v>4.7</v>
      </c>
      <c r="M20" s="67"/>
      <c r="N20" s="67"/>
      <c r="O20" s="67">
        <v>6.4</v>
      </c>
      <c r="P20" s="67"/>
      <c r="Q20" s="67">
        <v>12.9</v>
      </c>
      <c r="R20" s="67">
        <v>18</v>
      </c>
      <c r="S20" s="67">
        <v>8.3000000000000007</v>
      </c>
      <c r="T20" s="67">
        <v>2.2999999999999998</v>
      </c>
      <c r="U20" s="67">
        <v>4.2</v>
      </c>
      <c r="V20" s="67">
        <v>16.8</v>
      </c>
      <c r="W20" s="67">
        <v>20.2</v>
      </c>
      <c r="X20" s="67">
        <v>9.6</v>
      </c>
      <c r="Y20" s="67">
        <v>12.6</v>
      </c>
      <c r="Z20" s="67">
        <v>7.1</v>
      </c>
      <c r="AA20" s="67">
        <v>20.7</v>
      </c>
      <c r="AB20" s="67">
        <v>99.1</v>
      </c>
      <c r="AC20" s="67"/>
      <c r="AD20" s="67">
        <v>9.3000000000000007</v>
      </c>
      <c r="AE20" s="67">
        <v>19.5</v>
      </c>
      <c r="AF20" s="67">
        <v>19.5</v>
      </c>
      <c r="AG20" s="67">
        <v>10</v>
      </c>
      <c r="AH20" s="67">
        <v>2.8</v>
      </c>
      <c r="AI20" s="67">
        <v>20.399999999999999</v>
      </c>
      <c r="AJ20" s="67">
        <v>20.399999999999999</v>
      </c>
      <c r="AK20" s="67">
        <v>20.100000000000001</v>
      </c>
      <c r="AL20" s="67">
        <v>9</v>
      </c>
      <c r="AM20" s="67">
        <v>44.3</v>
      </c>
      <c r="AN20" s="67">
        <v>1.9</v>
      </c>
      <c r="AO20" s="67">
        <v>3.6</v>
      </c>
      <c r="AP20" s="67">
        <v>2.2999999999999998</v>
      </c>
      <c r="AQ20" s="67">
        <v>17.100000000000001</v>
      </c>
      <c r="AR20" s="67"/>
      <c r="AS20" s="67"/>
      <c r="AT20" s="67">
        <v>148.9</v>
      </c>
      <c r="AU20" s="67"/>
      <c r="AV20" s="67">
        <v>79.8</v>
      </c>
      <c r="AW20" s="67"/>
      <c r="AX20" s="67">
        <v>1.6</v>
      </c>
      <c r="AY20" s="67">
        <v>1.5</v>
      </c>
      <c r="AZ20" s="67"/>
      <c r="BA20" s="67">
        <v>11.4</v>
      </c>
      <c r="BB20" s="67">
        <v>5.5</v>
      </c>
      <c r="BC20" s="67">
        <v>10</v>
      </c>
      <c r="BD20" s="67"/>
      <c r="BE20" s="67"/>
      <c r="BF20" s="67">
        <v>0.6</v>
      </c>
      <c r="BG20" s="67">
        <v>66.099999999999994</v>
      </c>
      <c r="BH20" s="67">
        <v>74.8</v>
      </c>
      <c r="BI20" s="67">
        <v>14.4</v>
      </c>
      <c r="BJ20" s="67">
        <v>26.9</v>
      </c>
      <c r="BK20" s="67">
        <v>44.9</v>
      </c>
      <c r="BL20" s="67">
        <v>4.3</v>
      </c>
      <c r="BM20" s="67">
        <v>1.2</v>
      </c>
      <c r="BN20" s="67">
        <v>2.2000000000000002</v>
      </c>
      <c r="BO20" s="67">
        <v>1.2</v>
      </c>
      <c r="BP20" s="67">
        <v>1.5</v>
      </c>
      <c r="BQ20" s="67">
        <v>1.2</v>
      </c>
      <c r="BR20" s="67">
        <v>10</v>
      </c>
      <c r="BS20" s="67">
        <v>5.7</v>
      </c>
      <c r="BT20" s="67">
        <v>2.9</v>
      </c>
      <c r="BU20" s="67">
        <v>21</v>
      </c>
      <c r="BV20" s="68">
        <v>1043.4000000000001</v>
      </c>
    </row>
    <row r="21" spans="1:74" x14ac:dyDescent="0.3">
      <c r="A21" s="1"/>
      <c r="B21" s="54" t="s">
        <v>968</v>
      </c>
      <c r="C21" s="67"/>
      <c r="D21" s="67"/>
      <c r="E21" s="67">
        <v>8.8000000000000007</v>
      </c>
      <c r="F21" s="67">
        <v>11.2</v>
      </c>
      <c r="G21" s="67">
        <v>11.2</v>
      </c>
      <c r="H21" s="67">
        <v>3</v>
      </c>
      <c r="I21" s="67"/>
      <c r="J21" s="67">
        <v>8.5</v>
      </c>
      <c r="K21" s="67">
        <v>17.600000000000001</v>
      </c>
      <c r="L21" s="67">
        <v>4.8</v>
      </c>
      <c r="M21" s="67"/>
      <c r="N21" s="67"/>
      <c r="O21" s="67">
        <v>6.4</v>
      </c>
      <c r="P21" s="67"/>
      <c r="Q21" s="67">
        <v>11.7</v>
      </c>
      <c r="R21" s="67">
        <v>16.3</v>
      </c>
      <c r="S21" s="67">
        <v>8.1999999999999993</v>
      </c>
      <c r="T21" s="67">
        <v>2.4</v>
      </c>
      <c r="U21" s="67">
        <v>4.2</v>
      </c>
      <c r="V21" s="67">
        <v>16.600000000000001</v>
      </c>
      <c r="W21" s="67">
        <v>19.899999999999999</v>
      </c>
      <c r="X21" s="67">
        <v>9.6</v>
      </c>
      <c r="Y21" s="67">
        <v>12.6</v>
      </c>
      <c r="Z21" s="67">
        <v>8.5</v>
      </c>
      <c r="AA21" s="67">
        <v>18.2</v>
      </c>
      <c r="AB21" s="67">
        <v>107.4</v>
      </c>
      <c r="AC21" s="67"/>
      <c r="AD21" s="67">
        <v>14.3</v>
      </c>
      <c r="AE21" s="67">
        <v>30.2</v>
      </c>
      <c r="AF21" s="67">
        <v>30.2</v>
      </c>
      <c r="AG21" s="67">
        <v>10.5</v>
      </c>
      <c r="AH21" s="67">
        <v>2.8</v>
      </c>
      <c r="AI21" s="67">
        <v>20.399999999999999</v>
      </c>
      <c r="AJ21" s="67">
        <v>20.399999999999999</v>
      </c>
      <c r="AK21" s="67">
        <v>20.100000000000001</v>
      </c>
      <c r="AL21" s="67">
        <v>8.9</v>
      </c>
      <c r="AM21" s="67">
        <v>67.3</v>
      </c>
      <c r="AN21" s="67">
        <v>2.8</v>
      </c>
      <c r="AO21" s="67">
        <v>5.6</v>
      </c>
      <c r="AP21" s="67">
        <v>2.2999999999999998</v>
      </c>
      <c r="AQ21" s="67">
        <v>17.100000000000001</v>
      </c>
      <c r="AR21" s="67"/>
      <c r="AS21" s="67"/>
      <c r="AT21" s="67">
        <v>225.5</v>
      </c>
      <c r="AU21" s="67"/>
      <c r="AV21" s="67">
        <v>180.1</v>
      </c>
      <c r="AW21" s="67"/>
      <c r="AX21" s="67">
        <v>1.7</v>
      </c>
      <c r="AY21" s="67">
        <v>3.7</v>
      </c>
      <c r="AZ21" s="67"/>
      <c r="BA21" s="67">
        <v>12.9</v>
      </c>
      <c r="BB21" s="67">
        <v>5.3</v>
      </c>
      <c r="BC21" s="67">
        <v>9.9</v>
      </c>
      <c r="BD21" s="67"/>
      <c r="BE21" s="67"/>
      <c r="BF21" s="67">
        <v>0.6</v>
      </c>
      <c r="BG21" s="67">
        <v>92.9</v>
      </c>
      <c r="BH21" s="67">
        <v>117.7</v>
      </c>
      <c r="BI21" s="67">
        <v>16.5</v>
      </c>
      <c r="BJ21" s="67">
        <v>25.5</v>
      </c>
      <c r="BK21" s="67">
        <v>49.9</v>
      </c>
      <c r="BL21" s="67">
        <v>4.3</v>
      </c>
      <c r="BM21" s="67">
        <v>1.2</v>
      </c>
      <c r="BN21" s="67">
        <v>2.2000000000000002</v>
      </c>
      <c r="BO21" s="67">
        <v>1.2</v>
      </c>
      <c r="BP21" s="67">
        <v>3.7</v>
      </c>
      <c r="BQ21" s="67">
        <v>1.2</v>
      </c>
      <c r="BR21" s="67">
        <v>9.9</v>
      </c>
      <c r="BS21" s="67">
        <v>5.7</v>
      </c>
      <c r="BT21" s="67">
        <v>6.6</v>
      </c>
      <c r="BU21" s="67">
        <v>20.3</v>
      </c>
      <c r="BV21" s="68">
        <v>1358.5</v>
      </c>
    </row>
    <row r="22" spans="1:74" x14ac:dyDescent="0.3">
      <c r="A22" s="1"/>
      <c r="B22" s="54" t="s">
        <v>969</v>
      </c>
      <c r="C22" s="67"/>
      <c r="D22" s="67"/>
      <c r="E22" s="67">
        <v>8</v>
      </c>
      <c r="F22" s="67">
        <v>10.8</v>
      </c>
      <c r="G22" s="67">
        <v>5.3</v>
      </c>
      <c r="H22" s="67">
        <v>2.9</v>
      </c>
      <c r="I22" s="67"/>
      <c r="J22" s="67">
        <v>8.5</v>
      </c>
      <c r="K22" s="67">
        <v>18.899999999999999</v>
      </c>
      <c r="L22" s="67">
        <v>4.8</v>
      </c>
      <c r="M22" s="67"/>
      <c r="N22" s="67">
        <v>0.1</v>
      </c>
      <c r="O22" s="67">
        <v>6.4</v>
      </c>
      <c r="P22" s="67"/>
      <c r="Q22" s="67">
        <v>12.5</v>
      </c>
      <c r="R22" s="67">
        <v>16.8</v>
      </c>
      <c r="S22" s="67">
        <v>7.9</v>
      </c>
      <c r="T22" s="67">
        <v>2.4</v>
      </c>
      <c r="U22" s="67">
        <v>4.2</v>
      </c>
      <c r="V22" s="67">
        <v>16.7</v>
      </c>
      <c r="W22" s="67">
        <v>20.5</v>
      </c>
      <c r="X22" s="67">
        <v>9.6</v>
      </c>
      <c r="Y22" s="67">
        <v>13.6</v>
      </c>
      <c r="Z22" s="67">
        <v>12.4</v>
      </c>
      <c r="AA22" s="67">
        <v>16.399999999999999</v>
      </c>
      <c r="AB22" s="67">
        <v>115.6</v>
      </c>
      <c r="AC22" s="67"/>
      <c r="AD22" s="67">
        <v>26</v>
      </c>
      <c r="AE22" s="67">
        <v>35.4</v>
      </c>
      <c r="AF22" s="67">
        <v>35.4</v>
      </c>
      <c r="AG22" s="67">
        <v>10.5</v>
      </c>
      <c r="AH22" s="67">
        <v>2.8</v>
      </c>
      <c r="AI22" s="67">
        <v>20.399999999999999</v>
      </c>
      <c r="AJ22" s="67">
        <v>20.399999999999999</v>
      </c>
      <c r="AK22" s="67">
        <v>20.100000000000001</v>
      </c>
      <c r="AL22" s="67">
        <v>8.4</v>
      </c>
      <c r="AM22" s="67">
        <v>77.8</v>
      </c>
      <c r="AN22" s="67">
        <v>4.4000000000000004</v>
      </c>
      <c r="AO22" s="67">
        <v>6.1</v>
      </c>
      <c r="AP22" s="67">
        <v>2.2999999999999998</v>
      </c>
      <c r="AQ22" s="67">
        <v>17.100000000000001</v>
      </c>
      <c r="AR22" s="67"/>
      <c r="AS22" s="67"/>
      <c r="AT22" s="67">
        <v>197.1</v>
      </c>
      <c r="AU22" s="67"/>
      <c r="AV22" s="67">
        <v>157.69999999999999</v>
      </c>
      <c r="AW22" s="67"/>
      <c r="AX22" s="67">
        <v>1.8</v>
      </c>
      <c r="AY22" s="67">
        <v>6.3</v>
      </c>
      <c r="AZ22" s="67"/>
      <c r="BA22" s="67">
        <v>13.6</v>
      </c>
      <c r="BB22" s="67">
        <v>5.4</v>
      </c>
      <c r="BC22" s="67">
        <v>9.9</v>
      </c>
      <c r="BD22" s="67"/>
      <c r="BE22" s="67"/>
      <c r="BF22" s="67">
        <v>0.6</v>
      </c>
      <c r="BG22" s="67">
        <v>98.7</v>
      </c>
      <c r="BH22" s="67">
        <v>130.80000000000001</v>
      </c>
      <c r="BI22" s="67">
        <v>17.399999999999999</v>
      </c>
      <c r="BJ22" s="67">
        <v>25.7</v>
      </c>
      <c r="BK22" s="67">
        <v>57.1</v>
      </c>
      <c r="BL22" s="67">
        <v>4.3</v>
      </c>
      <c r="BM22" s="67">
        <v>1.2</v>
      </c>
      <c r="BN22" s="67">
        <v>2.2000000000000002</v>
      </c>
      <c r="BO22" s="67">
        <v>1.2</v>
      </c>
      <c r="BP22" s="67">
        <v>6.2</v>
      </c>
      <c r="BQ22" s="67">
        <v>1.2</v>
      </c>
      <c r="BR22" s="67">
        <v>10</v>
      </c>
      <c r="BS22" s="67">
        <v>5.6</v>
      </c>
      <c r="BT22" s="67">
        <v>17</v>
      </c>
      <c r="BU22" s="67">
        <v>20.399999999999999</v>
      </c>
      <c r="BV22" s="68">
        <v>1392.8</v>
      </c>
    </row>
    <row r="23" spans="1:74" x14ac:dyDescent="0.3">
      <c r="A23" s="1"/>
      <c r="B23" s="56" t="s">
        <v>970</v>
      </c>
      <c r="C23" s="69"/>
      <c r="D23" s="69"/>
      <c r="E23" s="69">
        <v>7.2</v>
      </c>
      <c r="F23" s="69">
        <v>10.1</v>
      </c>
      <c r="G23" s="69">
        <v>6.1</v>
      </c>
      <c r="H23" s="69">
        <v>2.9</v>
      </c>
      <c r="I23" s="69"/>
      <c r="J23" s="69">
        <v>9.1999999999999993</v>
      </c>
      <c r="K23" s="69">
        <v>19.100000000000001</v>
      </c>
      <c r="L23" s="69">
        <v>4.8</v>
      </c>
      <c r="M23" s="69"/>
      <c r="N23" s="69">
        <v>0.1</v>
      </c>
      <c r="O23" s="69">
        <v>6.5</v>
      </c>
      <c r="P23" s="69"/>
      <c r="Q23" s="69">
        <v>12</v>
      </c>
      <c r="R23" s="69">
        <v>16.600000000000001</v>
      </c>
      <c r="S23" s="69">
        <v>7.9</v>
      </c>
      <c r="T23" s="69">
        <v>2.4</v>
      </c>
      <c r="U23" s="69">
        <v>4.2</v>
      </c>
      <c r="V23" s="69">
        <v>17</v>
      </c>
      <c r="W23" s="69">
        <v>20.3</v>
      </c>
      <c r="X23" s="69">
        <v>9.6</v>
      </c>
      <c r="Y23" s="69">
        <v>13.5</v>
      </c>
      <c r="Z23" s="69">
        <v>16.3</v>
      </c>
      <c r="AA23" s="69">
        <v>20.100000000000001</v>
      </c>
      <c r="AB23" s="69">
        <v>110.2</v>
      </c>
      <c r="AC23" s="69"/>
      <c r="AD23" s="69">
        <v>45</v>
      </c>
      <c r="AE23" s="69">
        <v>37</v>
      </c>
      <c r="AF23" s="69">
        <v>37</v>
      </c>
      <c r="AG23" s="69">
        <v>10.5</v>
      </c>
      <c r="AH23" s="69">
        <v>2.8</v>
      </c>
      <c r="AI23" s="69">
        <v>20.399999999999999</v>
      </c>
      <c r="AJ23" s="69">
        <v>20.399999999999999</v>
      </c>
      <c r="AK23" s="69">
        <v>20.100000000000001</v>
      </c>
      <c r="AL23" s="69">
        <v>8.1</v>
      </c>
      <c r="AM23" s="69">
        <v>76.3</v>
      </c>
      <c r="AN23" s="69">
        <v>4.8</v>
      </c>
      <c r="AO23" s="69">
        <v>6.6</v>
      </c>
      <c r="AP23" s="69">
        <v>2.2999999999999998</v>
      </c>
      <c r="AQ23" s="69">
        <v>17.100000000000001</v>
      </c>
      <c r="AR23" s="69"/>
      <c r="AS23" s="69"/>
      <c r="AT23" s="69">
        <v>207.7</v>
      </c>
      <c r="AU23" s="69"/>
      <c r="AV23" s="69">
        <v>160.30000000000001</v>
      </c>
      <c r="AW23" s="69">
        <v>0.1</v>
      </c>
      <c r="AX23" s="69">
        <v>1.8</v>
      </c>
      <c r="AY23" s="69">
        <v>8.6999999999999993</v>
      </c>
      <c r="AZ23" s="69"/>
      <c r="BA23" s="69">
        <v>13.9</v>
      </c>
      <c r="BB23" s="69">
        <v>5.2</v>
      </c>
      <c r="BC23" s="69">
        <v>9.9</v>
      </c>
      <c r="BD23" s="69"/>
      <c r="BE23" s="69"/>
      <c r="BF23" s="69">
        <v>0.6</v>
      </c>
      <c r="BG23" s="69">
        <v>102.2</v>
      </c>
      <c r="BH23" s="69">
        <v>135.4</v>
      </c>
      <c r="BI23" s="69">
        <v>17.8</v>
      </c>
      <c r="BJ23" s="69">
        <v>26.5</v>
      </c>
      <c r="BK23" s="69">
        <v>66.599999999999994</v>
      </c>
      <c r="BL23" s="69">
        <v>4.3</v>
      </c>
      <c r="BM23" s="69">
        <v>1.2</v>
      </c>
      <c r="BN23" s="69">
        <v>2.2000000000000002</v>
      </c>
      <c r="BO23" s="69">
        <v>1.2</v>
      </c>
      <c r="BP23" s="69">
        <v>8.3000000000000007</v>
      </c>
      <c r="BQ23" s="69">
        <v>1.2</v>
      </c>
      <c r="BR23" s="69">
        <v>10</v>
      </c>
      <c r="BS23" s="69">
        <v>5.7</v>
      </c>
      <c r="BT23" s="69">
        <v>15.6</v>
      </c>
      <c r="BU23" s="69">
        <v>20.100000000000001</v>
      </c>
      <c r="BV23" s="70">
        <v>1451</v>
      </c>
    </row>
    <row r="24" spans="1:74" x14ac:dyDescent="0.3">
      <c r="A24" s="1"/>
      <c r="B24" s="50" t="s">
        <v>971</v>
      </c>
      <c r="C24" s="65"/>
      <c r="D24" s="65"/>
      <c r="E24" s="65">
        <v>9.1</v>
      </c>
      <c r="F24" s="65">
        <v>10.1</v>
      </c>
      <c r="G24" s="65">
        <v>6.4</v>
      </c>
      <c r="H24" s="65">
        <v>2.9</v>
      </c>
      <c r="I24" s="65"/>
      <c r="J24" s="65">
        <v>9.1</v>
      </c>
      <c r="K24" s="65">
        <v>17.600000000000001</v>
      </c>
      <c r="L24" s="65">
        <v>4.8</v>
      </c>
      <c r="M24" s="65"/>
      <c r="N24" s="65">
        <v>0.7</v>
      </c>
      <c r="O24" s="65">
        <v>6.4</v>
      </c>
      <c r="P24" s="65"/>
      <c r="Q24" s="65">
        <v>12.1</v>
      </c>
      <c r="R24" s="65">
        <v>16.600000000000001</v>
      </c>
      <c r="S24" s="65">
        <v>7.9</v>
      </c>
      <c r="T24" s="65">
        <v>2.4</v>
      </c>
      <c r="U24" s="65">
        <v>4.0999999999999996</v>
      </c>
      <c r="V24" s="65">
        <v>16.8</v>
      </c>
      <c r="W24" s="65">
        <v>20.399999999999999</v>
      </c>
      <c r="X24" s="65">
        <v>9.6</v>
      </c>
      <c r="Y24" s="65">
        <v>13.6</v>
      </c>
      <c r="Z24" s="65">
        <v>14.2</v>
      </c>
      <c r="AA24" s="65">
        <v>21.7</v>
      </c>
      <c r="AB24" s="65">
        <v>111</v>
      </c>
      <c r="AC24" s="65"/>
      <c r="AD24" s="65">
        <v>57.3</v>
      </c>
      <c r="AE24" s="65">
        <v>38</v>
      </c>
      <c r="AF24" s="65">
        <v>38</v>
      </c>
      <c r="AG24" s="65">
        <v>10.5</v>
      </c>
      <c r="AH24" s="65">
        <v>2.8</v>
      </c>
      <c r="AI24" s="65">
        <v>20.399999999999999</v>
      </c>
      <c r="AJ24" s="65">
        <v>20.399999999999999</v>
      </c>
      <c r="AK24" s="65">
        <v>20.100000000000001</v>
      </c>
      <c r="AL24" s="65">
        <v>8.1</v>
      </c>
      <c r="AM24" s="65">
        <v>80.8</v>
      </c>
      <c r="AN24" s="65">
        <v>6.8</v>
      </c>
      <c r="AO24" s="65">
        <v>7.6</v>
      </c>
      <c r="AP24" s="65">
        <v>2.2999999999999998</v>
      </c>
      <c r="AQ24" s="65">
        <v>17.100000000000001</v>
      </c>
      <c r="AR24" s="65"/>
      <c r="AS24" s="65"/>
      <c r="AT24" s="65">
        <v>252.5</v>
      </c>
      <c r="AU24" s="65"/>
      <c r="AV24" s="65">
        <v>197.5</v>
      </c>
      <c r="AW24" s="65">
        <v>0.2</v>
      </c>
      <c r="AX24" s="65">
        <v>1.8</v>
      </c>
      <c r="AY24" s="65">
        <v>10.9</v>
      </c>
      <c r="AZ24" s="65"/>
      <c r="BA24" s="65">
        <v>14.3</v>
      </c>
      <c r="BB24" s="65">
        <v>5.5</v>
      </c>
      <c r="BC24" s="65">
        <v>10</v>
      </c>
      <c r="BD24" s="65"/>
      <c r="BE24" s="65"/>
      <c r="BF24" s="65">
        <v>0.6</v>
      </c>
      <c r="BG24" s="65">
        <v>105.8</v>
      </c>
      <c r="BH24" s="65">
        <v>139</v>
      </c>
      <c r="BI24" s="65">
        <v>18.2</v>
      </c>
      <c r="BJ24" s="65">
        <v>24.3</v>
      </c>
      <c r="BK24" s="65">
        <v>68.099999999999994</v>
      </c>
      <c r="BL24" s="65">
        <v>4.3</v>
      </c>
      <c r="BM24" s="65">
        <v>1.2</v>
      </c>
      <c r="BN24" s="65">
        <v>2.2000000000000002</v>
      </c>
      <c r="BO24" s="65">
        <v>1.2</v>
      </c>
      <c r="BP24" s="65">
        <v>10.6</v>
      </c>
      <c r="BQ24" s="65">
        <v>1.2</v>
      </c>
      <c r="BR24" s="65">
        <v>10</v>
      </c>
      <c r="BS24" s="65">
        <v>5.7</v>
      </c>
      <c r="BT24" s="65">
        <v>19.5</v>
      </c>
      <c r="BU24" s="65">
        <v>20.2</v>
      </c>
      <c r="BV24" s="66">
        <v>1572.5</v>
      </c>
    </row>
    <row r="25" spans="1:74" x14ac:dyDescent="0.3">
      <c r="A25" s="1"/>
      <c r="B25" s="54" t="s">
        <v>972</v>
      </c>
      <c r="C25" s="67"/>
      <c r="D25" s="67"/>
      <c r="E25" s="67">
        <v>9</v>
      </c>
      <c r="F25" s="67">
        <v>10.1</v>
      </c>
      <c r="G25" s="67">
        <v>6.5</v>
      </c>
      <c r="H25" s="67">
        <v>2.9</v>
      </c>
      <c r="I25" s="67"/>
      <c r="J25" s="67">
        <v>8.9</v>
      </c>
      <c r="K25" s="67">
        <v>19.5</v>
      </c>
      <c r="L25" s="67">
        <v>4.7</v>
      </c>
      <c r="M25" s="67"/>
      <c r="N25" s="67">
        <v>0.8</v>
      </c>
      <c r="O25" s="67">
        <v>6.4</v>
      </c>
      <c r="P25" s="67"/>
      <c r="Q25" s="67">
        <v>12.1</v>
      </c>
      <c r="R25" s="67">
        <v>16.600000000000001</v>
      </c>
      <c r="S25" s="67">
        <v>8.1</v>
      </c>
      <c r="T25" s="67">
        <v>2.4</v>
      </c>
      <c r="U25" s="67">
        <v>4.4000000000000004</v>
      </c>
      <c r="V25" s="67">
        <v>16.2</v>
      </c>
      <c r="W25" s="67">
        <v>20.7</v>
      </c>
      <c r="X25" s="67">
        <v>9.6</v>
      </c>
      <c r="Y25" s="67">
        <v>13.6</v>
      </c>
      <c r="Z25" s="67">
        <v>18.5</v>
      </c>
      <c r="AA25" s="67">
        <v>22.2</v>
      </c>
      <c r="AB25" s="67">
        <v>116.3</v>
      </c>
      <c r="AC25" s="67"/>
      <c r="AD25" s="67">
        <v>80.2</v>
      </c>
      <c r="AE25" s="67">
        <v>39.299999999999997</v>
      </c>
      <c r="AF25" s="67">
        <v>39.299999999999997</v>
      </c>
      <c r="AG25" s="67">
        <v>10.5</v>
      </c>
      <c r="AH25" s="67">
        <v>2.8</v>
      </c>
      <c r="AI25" s="67">
        <v>20.399999999999999</v>
      </c>
      <c r="AJ25" s="67">
        <v>20.399999999999999</v>
      </c>
      <c r="AK25" s="67">
        <v>20.100000000000001</v>
      </c>
      <c r="AL25" s="67">
        <v>8.3000000000000007</v>
      </c>
      <c r="AM25" s="67">
        <v>79.2</v>
      </c>
      <c r="AN25" s="67">
        <v>10.4</v>
      </c>
      <c r="AO25" s="67">
        <v>10.3</v>
      </c>
      <c r="AP25" s="67">
        <v>2.2999999999999998</v>
      </c>
      <c r="AQ25" s="67">
        <v>17.100000000000001</v>
      </c>
      <c r="AR25" s="67"/>
      <c r="AS25" s="67"/>
      <c r="AT25" s="67">
        <v>253.1</v>
      </c>
      <c r="AU25" s="67"/>
      <c r="AV25" s="67">
        <v>223.1</v>
      </c>
      <c r="AW25" s="67">
        <v>0.2</v>
      </c>
      <c r="AX25" s="67">
        <v>1.8</v>
      </c>
      <c r="AY25" s="67">
        <v>12.8</v>
      </c>
      <c r="AZ25" s="67"/>
      <c r="BA25" s="67">
        <v>14.5</v>
      </c>
      <c r="BB25" s="67">
        <v>5.5</v>
      </c>
      <c r="BC25" s="67">
        <v>9.9</v>
      </c>
      <c r="BD25" s="67"/>
      <c r="BE25" s="67"/>
      <c r="BF25" s="67">
        <v>0.6</v>
      </c>
      <c r="BG25" s="67">
        <v>107.8</v>
      </c>
      <c r="BH25" s="67">
        <v>141.4</v>
      </c>
      <c r="BI25" s="67">
        <v>18.5</v>
      </c>
      <c r="BJ25" s="67">
        <v>24.3</v>
      </c>
      <c r="BK25" s="67">
        <v>64.099999999999994</v>
      </c>
      <c r="BL25" s="67">
        <v>4.3</v>
      </c>
      <c r="BM25" s="67">
        <v>1.2</v>
      </c>
      <c r="BN25" s="67">
        <v>2.2000000000000002</v>
      </c>
      <c r="BO25" s="67">
        <v>1.2</v>
      </c>
      <c r="BP25" s="67">
        <v>12.4</v>
      </c>
      <c r="BQ25" s="67">
        <v>1.2</v>
      </c>
      <c r="BR25" s="67">
        <v>10</v>
      </c>
      <c r="BS25" s="67">
        <v>5.7</v>
      </c>
      <c r="BT25" s="67">
        <v>19.600000000000001</v>
      </c>
      <c r="BU25" s="67">
        <v>20.3</v>
      </c>
      <c r="BV25" s="68">
        <v>1645.8</v>
      </c>
    </row>
    <row r="26" spans="1:74" x14ac:dyDescent="0.3">
      <c r="A26" s="1"/>
      <c r="B26" s="54" t="s">
        <v>973</v>
      </c>
      <c r="C26" s="67"/>
      <c r="D26" s="67"/>
      <c r="E26" s="67">
        <v>9.1999999999999993</v>
      </c>
      <c r="F26" s="67">
        <v>10.1</v>
      </c>
      <c r="G26" s="67">
        <v>6.7</v>
      </c>
      <c r="H26" s="67">
        <v>2.9</v>
      </c>
      <c r="I26" s="67"/>
      <c r="J26" s="67">
        <v>8.1</v>
      </c>
      <c r="K26" s="67">
        <v>20.2</v>
      </c>
      <c r="L26" s="67">
        <v>4.7</v>
      </c>
      <c r="M26" s="67"/>
      <c r="N26" s="67">
        <v>0.9</v>
      </c>
      <c r="O26" s="67">
        <v>5.5</v>
      </c>
      <c r="P26" s="67"/>
      <c r="Q26" s="67">
        <v>12.3</v>
      </c>
      <c r="R26" s="67">
        <v>16.8</v>
      </c>
      <c r="S26" s="67">
        <v>8.1</v>
      </c>
      <c r="T26" s="67">
        <v>2.4</v>
      </c>
      <c r="U26" s="67">
        <v>4.4000000000000004</v>
      </c>
      <c r="V26" s="67">
        <v>15.2</v>
      </c>
      <c r="W26" s="67">
        <v>20.5</v>
      </c>
      <c r="X26" s="67">
        <v>9.6</v>
      </c>
      <c r="Y26" s="67">
        <v>13.6</v>
      </c>
      <c r="Z26" s="67">
        <v>22.2</v>
      </c>
      <c r="AA26" s="67">
        <v>19.899999999999999</v>
      </c>
      <c r="AB26" s="67">
        <v>114.3</v>
      </c>
      <c r="AC26" s="67">
        <v>2.5</v>
      </c>
      <c r="AD26" s="67">
        <v>129.1</v>
      </c>
      <c r="AE26" s="67">
        <v>39.799999999999997</v>
      </c>
      <c r="AF26" s="67">
        <v>39.799999999999997</v>
      </c>
      <c r="AG26" s="67">
        <v>10.5</v>
      </c>
      <c r="AH26" s="67">
        <v>2.8</v>
      </c>
      <c r="AI26" s="67">
        <v>20.399999999999999</v>
      </c>
      <c r="AJ26" s="67">
        <v>20.399999999999999</v>
      </c>
      <c r="AK26" s="67">
        <v>20.100000000000001</v>
      </c>
      <c r="AL26" s="67">
        <v>8.5</v>
      </c>
      <c r="AM26" s="67">
        <v>80.099999999999994</v>
      </c>
      <c r="AN26" s="67">
        <v>9.4</v>
      </c>
      <c r="AO26" s="67">
        <v>11.3</v>
      </c>
      <c r="AP26" s="67">
        <v>2.4</v>
      </c>
      <c r="AQ26" s="67">
        <v>17.100000000000001</v>
      </c>
      <c r="AR26" s="67"/>
      <c r="AS26" s="67"/>
      <c r="AT26" s="67">
        <v>253.1</v>
      </c>
      <c r="AU26" s="67"/>
      <c r="AV26" s="67">
        <v>221.3</v>
      </c>
      <c r="AW26" s="67">
        <v>0.3</v>
      </c>
      <c r="AX26" s="67">
        <v>1.8</v>
      </c>
      <c r="AY26" s="67">
        <v>14.4</v>
      </c>
      <c r="AZ26" s="67"/>
      <c r="BA26" s="67">
        <v>14.7</v>
      </c>
      <c r="BB26" s="67">
        <v>5.4</v>
      </c>
      <c r="BC26" s="67">
        <v>9.9</v>
      </c>
      <c r="BD26" s="67">
        <v>5.6</v>
      </c>
      <c r="BE26" s="67"/>
      <c r="BF26" s="67">
        <v>0.6</v>
      </c>
      <c r="BG26" s="67">
        <v>110</v>
      </c>
      <c r="BH26" s="67">
        <v>145</v>
      </c>
      <c r="BI26" s="67">
        <v>18.7</v>
      </c>
      <c r="BJ26" s="67">
        <v>27.8</v>
      </c>
      <c r="BK26" s="67">
        <v>83.9</v>
      </c>
      <c r="BL26" s="67">
        <v>4.3</v>
      </c>
      <c r="BM26" s="67">
        <v>1.2</v>
      </c>
      <c r="BN26" s="67">
        <v>2.2000000000000002</v>
      </c>
      <c r="BO26" s="67">
        <v>1.2</v>
      </c>
      <c r="BP26" s="67">
        <v>14.4</v>
      </c>
      <c r="BQ26" s="67">
        <v>1.2</v>
      </c>
      <c r="BR26" s="67">
        <v>10</v>
      </c>
      <c r="BS26" s="67">
        <v>5.7</v>
      </c>
      <c r="BT26" s="67">
        <v>18.8</v>
      </c>
      <c r="BU26" s="67">
        <v>20.2</v>
      </c>
      <c r="BV26" s="68">
        <v>1733.5</v>
      </c>
    </row>
    <row r="27" spans="1:74" x14ac:dyDescent="0.3">
      <c r="A27" s="1"/>
      <c r="B27" s="54" t="s">
        <v>696</v>
      </c>
      <c r="C27" s="67"/>
      <c r="D27" s="67"/>
      <c r="E27" s="67">
        <v>7.3</v>
      </c>
      <c r="F27" s="67">
        <v>10.1</v>
      </c>
      <c r="G27" s="67">
        <v>8.3000000000000007</v>
      </c>
      <c r="H27" s="67">
        <v>2.8</v>
      </c>
      <c r="I27" s="67"/>
      <c r="J27" s="67">
        <v>8.9</v>
      </c>
      <c r="K27" s="67">
        <v>18.3</v>
      </c>
      <c r="L27" s="67">
        <v>4.7</v>
      </c>
      <c r="M27" s="67"/>
      <c r="N27" s="67">
        <v>1</v>
      </c>
      <c r="O27" s="67">
        <v>5.3</v>
      </c>
      <c r="P27" s="67"/>
      <c r="Q27" s="67">
        <v>12.1</v>
      </c>
      <c r="R27" s="67">
        <v>16.399999999999999</v>
      </c>
      <c r="S27" s="67">
        <v>8.3000000000000007</v>
      </c>
      <c r="T27" s="67">
        <v>2.4</v>
      </c>
      <c r="U27" s="67">
        <v>4.4000000000000004</v>
      </c>
      <c r="V27" s="67">
        <v>14.8</v>
      </c>
      <c r="W27" s="67">
        <v>19.899999999999999</v>
      </c>
      <c r="X27" s="67">
        <v>9.6</v>
      </c>
      <c r="Y27" s="67">
        <v>13.5</v>
      </c>
      <c r="Z27" s="67">
        <v>26.7</v>
      </c>
      <c r="AA27" s="67">
        <v>17.899999999999999</v>
      </c>
      <c r="AB27" s="67">
        <v>113.9</v>
      </c>
      <c r="AC27" s="67">
        <v>16.7</v>
      </c>
      <c r="AD27" s="67">
        <v>170.3</v>
      </c>
      <c r="AE27" s="67">
        <v>40</v>
      </c>
      <c r="AF27" s="67">
        <v>40</v>
      </c>
      <c r="AG27" s="67">
        <v>10.5</v>
      </c>
      <c r="AH27" s="67">
        <v>2.8</v>
      </c>
      <c r="AI27" s="67">
        <v>20.399999999999999</v>
      </c>
      <c r="AJ27" s="67">
        <v>20.399999999999999</v>
      </c>
      <c r="AK27" s="67">
        <v>20.100000000000001</v>
      </c>
      <c r="AL27" s="67">
        <v>8.5</v>
      </c>
      <c r="AM27" s="67">
        <v>80.900000000000006</v>
      </c>
      <c r="AN27" s="67">
        <v>9.4</v>
      </c>
      <c r="AO27" s="67">
        <v>9</v>
      </c>
      <c r="AP27" s="67">
        <v>2.2999999999999998</v>
      </c>
      <c r="AQ27" s="67">
        <v>17.100000000000001</v>
      </c>
      <c r="AR27" s="67"/>
      <c r="AS27" s="67"/>
      <c r="AT27" s="67">
        <v>253.1</v>
      </c>
      <c r="AU27" s="67"/>
      <c r="AV27" s="67">
        <v>218.8</v>
      </c>
      <c r="AW27" s="67">
        <v>0.3</v>
      </c>
      <c r="AX27" s="67">
        <v>1.8</v>
      </c>
      <c r="AY27" s="67">
        <v>15.8</v>
      </c>
      <c r="AZ27" s="67"/>
      <c r="BA27" s="67">
        <v>14.8</v>
      </c>
      <c r="BB27" s="67">
        <v>5.5</v>
      </c>
      <c r="BC27" s="67">
        <v>10</v>
      </c>
      <c r="BD27" s="67">
        <v>38.6</v>
      </c>
      <c r="BE27" s="67">
        <v>24.6</v>
      </c>
      <c r="BF27" s="67">
        <v>0.6</v>
      </c>
      <c r="BG27" s="67">
        <v>111.5</v>
      </c>
      <c r="BH27" s="67">
        <v>145.4</v>
      </c>
      <c r="BI27" s="67">
        <v>18.7</v>
      </c>
      <c r="BJ27" s="67">
        <v>29.4</v>
      </c>
      <c r="BK27" s="67">
        <v>84.7</v>
      </c>
      <c r="BL27" s="67">
        <v>4.3</v>
      </c>
      <c r="BM27" s="67">
        <v>1.2</v>
      </c>
      <c r="BN27" s="67">
        <v>2.2000000000000002</v>
      </c>
      <c r="BO27" s="67">
        <v>1.2</v>
      </c>
      <c r="BP27" s="67">
        <v>15.8</v>
      </c>
      <c r="BQ27" s="67">
        <v>1.2</v>
      </c>
      <c r="BR27" s="67">
        <v>10</v>
      </c>
      <c r="BS27" s="67">
        <v>5.7</v>
      </c>
      <c r="BT27" s="67">
        <v>15.5</v>
      </c>
      <c r="BU27" s="67">
        <v>19.7</v>
      </c>
      <c r="BV27" s="68">
        <v>1845.4</v>
      </c>
    </row>
    <row r="28" spans="1:74" x14ac:dyDescent="0.3">
      <c r="A28" s="1"/>
      <c r="B28" s="54" t="s">
        <v>697</v>
      </c>
      <c r="C28" s="67"/>
      <c r="D28" s="67"/>
      <c r="E28" s="67">
        <v>9.1</v>
      </c>
      <c r="F28" s="67">
        <v>10.1</v>
      </c>
      <c r="G28" s="67">
        <v>14.9</v>
      </c>
      <c r="H28" s="67">
        <v>2.8</v>
      </c>
      <c r="I28" s="67"/>
      <c r="J28" s="67">
        <v>8.8000000000000007</v>
      </c>
      <c r="K28" s="67">
        <v>18.8</v>
      </c>
      <c r="L28" s="67">
        <v>4.7</v>
      </c>
      <c r="M28" s="67"/>
      <c r="N28" s="67">
        <v>1.1000000000000001</v>
      </c>
      <c r="O28" s="67">
        <v>5.3</v>
      </c>
      <c r="P28" s="67"/>
      <c r="Q28" s="67">
        <v>12.1</v>
      </c>
      <c r="R28" s="67">
        <v>16.7</v>
      </c>
      <c r="S28" s="67">
        <v>8.3000000000000007</v>
      </c>
      <c r="T28" s="67">
        <v>2.4</v>
      </c>
      <c r="U28" s="67">
        <v>4.2</v>
      </c>
      <c r="V28" s="67">
        <v>14.8</v>
      </c>
      <c r="W28" s="67">
        <v>20.399999999999999</v>
      </c>
      <c r="X28" s="67">
        <v>9.6</v>
      </c>
      <c r="Y28" s="67">
        <v>13.7</v>
      </c>
      <c r="Z28" s="67">
        <v>33.1</v>
      </c>
      <c r="AA28" s="67">
        <v>15.8</v>
      </c>
      <c r="AB28" s="67">
        <v>110.5</v>
      </c>
      <c r="AC28" s="67">
        <v>25.7</v>
      </c>
      <c r="AD28" s="67">
        <v>200.9</v>
      </c>
      <c r="AE28" s="67">
        <v>39.9</v>
      </c>
      <c r="AF28" s="67">
        <v>39.9</v>
      </c>
      <c r="AG28" s="67">
        <v>10.5</v>
      </c>
      <c r="AH28" s="67">
        <v>2.8</v>
      </c>
      <c r="AI28" s="67">
        <v>20.399999999999999</v>
      </c>
      <c r="AJ28" s="67">
        <v>20.399999999999999</v>
      </c>
      <c r="AK28" s="67">
        <v>20.100000000000001</v>
      </c>
      <c r="AL28" s="67">
        <v>8.4</v>
      </c>
      <c r="AM28" s="67">
        <v>80.5</v>
      </c>
      <c r="AN28" s="67">
        <v>10.5</v>
      </c>
      <c r="AO28" s="67">
        <v>10.8</v>
      </c>
      <c r="AP28" s="67">
        <v>2.2999999999999998</v>
      </c>
      <c r="AQ28" s="67">
        <v>17.100000000000001</v>
      </c>
      <c r="AR28" s="67"/>
      <c r="AS28" s="67"/>
      <c r="AT28" s="67">
        <v>253.1</v>
      </c>
      <c r="AU28" s="67"/>
      <c r="AV28" s="67">
        <v>224</v>
      </c>
      <c r="AW28" s="67">
        <v>0.4</v>
      </c>
      <c r="AX28" s="67">
        <v>1.6</v>
      </c>
      <c r="AY28" s="67">
        <v>17.100000000000001</v>
      </c>
      <c r="AZ28" s="67"/>
      <c r="BA28" s="67">
        <v>14.7</v>
      </c>
      <c r="BB28" s="67">
        <v>5.5</v>
      </c>
      <c r="BC28" s="67">
        <v>9.9</v>
      </c>
      <c r="BD28" s="67">
        <v>74</v>
      </c>
      <c r="BE28" s="67">
        <v>63</v>
      </c>
      <c r="BF28" s="67">
        <v>0.6</v>
      </c>
      <c r="BG28" s="67">
        <v>111.5</v>
      </c>
      <c r="BH28" s="67">
        <v>146.4</v>
      </c>
      <c r="BI28" s="67">
        <v>18.600000000000001</v>
      </c>
      <c r="BJ28" s="67">
        <v>26.5</v>
      </c>
      <c r="BK28" s="67">
        <v>85.1</v>
      </c>
      <c r="BL28" s="67">
        <v>4.3</v>
      </c>
      <c r="BM28" s="67">
        <v>1.2</v>
      </c>
      <c r="BN28" s="67">
        <v>2.2000000000000002</v>
      </c>
      <c r="BO28" s="67">
        <v>1.2</v>
      </c>
      <c r="BP28" s="67">
        <v>17</v>
      </c>
      <c r="BQ28" s="67">
        <v>1.2</v>
      </c>
      <c r="BR28" s="67">
        <v>10</v>
      </c>
      <c r="BS28" s="67">
        <v>5.7</v>
      </c>
      <c r="BT28" s="67">
        <v>14.2</v>
      </c>
      <c r="BU28" s="67">
        <v>20.2</v>
      </c>
      <c r="BV28" s="68">
        <v>1976.6</v>
      </c>
    </row>
    <row r="29" spans="1:74" x14ac:dyDescent="0.3">
      <c r="A29" s="1"/>
      <c r="B29" s="54" t="s">
        <v>698</v>
      </c>
      <c r="C29" s="67"/>
      <c r="D29" s="67"/>
      <c r="E29" s="67">
        <v>8.6</v>
      </c>
      <c r="F29" s="67">
        <v>10.1</v>
      </c>
      <c r="G29" s="67">
        <v>15.1</v>
      </c>
      <c r="H29" s="67">
        <v>2.9</v>
      </c>
      <c r="I29" s="67"/>
      <c r="J29" s="67">
        <v>9.1999999999999993</v>
      </c>
      <c r="K29" s="67">
        <v>21.4</v>
      </c>
      <c r="L29" s="67">
        <v>4.5999999999999996</v>
      </c>
      <c r="M29" s="67"/>
      <c r="N29" s="67">
        <v>1.2</v>
      </c>
      <c r="O29" s="67">
        <v>5.3</v>
      </c>
      <c r="P29" s="67"/>
      <c r="Q29" s="67">
        <v>10.7</v>
      </c>
      <c r="R29" s="67">
        <v>16.5</v>
      </c>
      <c r="S29" s="67">
        <v>8.3000000000000007</v>
      </c>
      <c r="T29" s="67">
        <v>2.4</v>
      </c>
      <c r="U29" s="67">
        <v>4.2</v>
      </c>
      <c r="V29" s="67">
        <v>14.6</v>
      </c>
      <c r="W29" s="67">
        <v>20.5</v>
      </c>
      <c r="X29" s="67">
        <v>9.8000000000000007</v>
      </c>
      <c r="Y29" s="67">
        <v>13.5</v>
      </c>
      <c r="Z29" s="67">
        <v>49.4</v>
      </c>
      <c r="AA29" s="67">
        <v>13.3</v>
      </c>
      <c r="AB29" s="67">
        <v>115.2</v>
      </c>
      <c r="AC29" s="67">
        <v>33.6</v>
      </c>
      <c r="AD29" s="67">
        <v>212.2</v>
      </c>
      <c r="AE29" s="67">
        <v>40.1</v>
      </c>
      <c r="AF29" s="67">
        <v>40.1</v>
      </c>
      <c r="AG29" s="67">
        <v>10.5</v>
      </c>
      <c r="AH29" s="67">
        <v>2.8</v>
      </c>
      <c r="AI29" s="67">
        <v>20.399999999999999</v>
      </c>
      <c r="AJ29" s="67">
        <v>20.399999999999999</v>
      </c>
      <c r="AK29" s="67">
        <v>20.100000000000001</v>
      </c>
      <c r="AL29" s="67">
        <v>8.1999999999999993</v>
      </c>
      <c r="AM29" s="67">
        <v>80.7</v>
      </c>
      <c r="AN29" s="67">
        <v>11.2</v>
      </c>
      <c r="AO29" s="67">
        <v>10.7</v>
      </c>
      <c r="AP29" s="67">
        <v>2.2999999999999998</v>
      </c>
      <c r="AQ29" s="67">
        <v>17.100000000000001</v>
      </c>
      <c r="AR29" s="67"/>
      <c r="AS29" s="67"/>
      <c r="AT29" s="67">
        <v>253.2</v>
      </c>
      <c r="AU29" s="67"/>
      <c r="AV29" s="67">
        <v>229.4</v>
      </c>
      <c r="AW29" s="67">
        <v>0.3</v>
      </c>
      <c r="AX29" s="67">
        <v>1.6</v>
      </c>
      <c r="AY29" s="67">
        <v>18</v>
      </c>
      <c r="AZ29" s="67"/>
      <c r="BA29" s="67">
        <v>14.7</v>
      </c>
      <c r="BB29" s="67">
        <v>5.5</v>
      </c>
      <c r="BC29" s="67">
        <v>10</v>
      </c>
      <c r="BD29" s="67">
        <v>104.9</v>
      </c>
      <c r="BE29" s="67">
        <v>88.7</v>
      </c>
      <c r="BF29" s="67">
        <v>0.6</v>
      </c>
      <c r="BG29" s="67">
        <v>112.6</v>
      </c>
      <c r="BH29" s="67">
        <v>147.1</v>
      </c>
      <c r="BI29" s="67">
        <v>18.5</v>
      </c>
      <c r="BJ29" s="67">
        <v>29.3</v>
      </c>
      <c r="BK29" s="67">
        <v>83.6</v>
      </c>
      <c r="BL29" s="67">
        <v>4.2</v>
      </c>
      <c r="BM29" s="67">
        <v>1.2</v>
      </c>
      <c r="BN29" s="67">
        <v>2.2000000000000002</v>
      </c>
      <c r="BO29" s="67">
        <v>1.2</v>
      </c>
      <c r="BP29" s="67">
        <v>17.8</v>
      </c>
      <c r="BQ29" s="67">
        <v>1.2</v>
      </c>
      <c r="BR29" s="67">
        <v>10</v>
      </c>
      <c r="BS29" s="67">
        <v>5.7</v>
      </c>
      <c r="BT29" s="67">
        <v>13.8</v>
      </c>
      <c r="BU29" s="67">
        <v>20.2</v>
      </c>
      <c r="BV29" s="68">
        <v>2082.6999999999998</v>
      </c>
    </row>
    <row r="30" spans="1:74" x14ac:dyDescent="0.3">
      <c r="A30" s="1"/>
      <c r="B30" s="54" t="s">
        <v>699</v>
      </c>
      <c r="C30" s="67"/>
      <c r="D30" s="67"/>
      <c r="E30" s="67">
        <v>7.6</v>
      </c>
      <c r="F30" s="67">
        <v>10.9</v>
      </c>
      <c r="G30" s="67">
        <v>15.3</v>
      </c>
      <c r="H30" s="67">
        <v>2.9</v>
      </c>
      <c r="I30" s="67"/>
      <c r="J30" s="67">
        <v>9.1999999999999993</v>
      </c>
      <c r="K30" s="67">
        <v>21</v>
      </c>
      <c r="L30" s="67">
        <v>4.5999999999999996</v>
      </c>
      <c r="M30" s="67"/>
      <c r="N30" s="67">
        <v>1.2</v>
      </c>
      <c r="O30" s="67">
        <v>5.3</v>
      </c>
      <c r="P30" s="67"/>
      <c r="Q30" s="67">
        <v>10.199999999999999</v>
      </c>
      <c r="R30" s="67">
        <v>16.3</v>
      </c>
      <c r="S30" s="67">
        <v>7.8</v>
      </c>
      <c r="T30" s="67">
        <v>2.4</v>
      </c>
      <c r="U30" s="67">
        <v>4.2</v>
      </c>
      <c r="V30" s="67">
        <v>14.8</v>
      </c>
      <c r="W30" s="67">
        <v>20.100000000000001</v>
      </c>
      <c r="X30" s="67">
        <v>10</v>
      </c>
      <c r="Y30" s="67">
        <v>13.6</v>
      </c>
      <c r="Z30" s="67">
        <v>58.7</v>
      </c>
      <c r="AA30" s="67">
        <v>13</v>
      </c>
      <c r="AB30" s="67">
        <v>116.2</v>
      </c>
      <c r="AC30" s="67">
        <v>33.1</v>
      </c>
      <c r="AD30" s="67">
        <v>220.8</v>
      </c>
      <c r="AE30" s="67">
        <v>40.700000000000003</v>
      </c>
      <c r="AF30" s="67">
        <v>40.700000000000003</v>
      </c>
      <c r="AG30" s="67">
        <v>10.5</v>
      </c>
      <c r="AH30" s="67">
        <v>2.8</v>
      </c>
      <c r="AI30" s="67">
        <v>20.399999999999999</v>
      </c>
      <c r="AJ30" s="67">
        <v>20.399999999999999</v>
      </c>
      <c r="AK30" s="67">
        <v>20.100000000000001</v>
      </c>
      <c r="AL30" s="67">
        <v>8.1999999999999993</v>
      </c>
      <c r="AM30" s="67">
        <v>80.8</v>
      </c>
      <c r="AN30" s="67">
        <v>11.7</v>
      </c>
      <c r="AO30" s="67">
        <v>12.3</v>
      </c>
      <c r="AP30" s="67">
        <v>2.4</v>
      </c>
      <c r="AQ30" s="67">
        <v>17.100000000000001</v>
      </c>
      <c r="AR30" s="67"/>
      <c r="AS30" s="67"/>
      <c r="AT30" s="67">
        <v>253</v>
      </c>
      <c r="AU30" s="67"/>
      <c r="AV30" s="67">
        <v>229.4</v>
      </c>
      <c r="AW30" s="67">
        <v>0.4</v>
      </c>
      <c r="AX30" s="67">
        <v>1.7</v>
      </c>
      <c r="AY30" s="67">
        <v>18.600000000000001</v>
      </c>
      <c r="AZ30" s="67"/>
      <c r="BA30" s="67">
        <v>14.7</v>
      </c>
      <c r="BB30" s="67">
        <v>5.7</v>
      </c>
      <c r="BC30" s="67">
        <v>10</v>
      </c>
      <c r="BD30" s="67">
        <v>132.80000000000001</v>
      </c>
      <c r="BE30" s="67">
        <v>119.3</v>
      </c>
      <c r="BF30" s="67">
        <v>0.6</v>
      </c>
      <c r="BG30" s="67">
        <v>113.1</v>
      </c>
      <c r="BH30" s="67">
        <v>148.5</v>
      </c>
      <c r="BI30" s="67">
        <v>18.7</v>
      </c>
      <c r="BJ30" s="67">
        <v>29.6</v>
      </c>
      <c r="BK30" s="67">
        <v>85.6</v>
      </c>
      <c r="BL30" s="67">
        <v>4.2</v>
      </c>
      <c r="BM30" s="67">
        <v>1.2</v>
      </c>
      <c r="BN30" s="67">
        <v>2.2000000000000002</v>
      </c>
      <c r="BO30" s="67">
        <v>1.2</v>
      </c>
      <c r="BP30" s="67">
        <v>18.2</v>
      </c>
      <c r="BQ30" s="67">
        <v>1.2</v>
      </c>
      <c r="BR30" s="67">
        <v>10</v>
      </c>
      <c r="BS30" s="67">
        <v>5.7</v>
      </c>
      <c r="BT30" s="67">
        <v>19.7</v>
      </c>
      <c r="BU30" s="67">
        <v>20.100000000000001</v>
      </c>
      <c r="BV30" s="68">
        <v>2172.6999999999998</v>
      </c>
    </row>
    <row r="31" spans="1:74" x14ac:dyDescent="0.3">
      <c r="A31" s="1"/>
      <c r="B31" s="56" t="s">
        <v>700</v>
      </c>
      <c r="C31" s="69"/>
      <c r="D31" s="69"/>
      <c r="E31" s="69">
        <v>9</v>
      </c>
      <c r="F31" s="69">
        <v>10.6</v>
      </c>
      <c r="G31" s="69">
        <v>15.3</v>
      </c>
      <c r="H31" s="69">
        <v>2.9</v>
      </c>
      <c r="I31" s="69"/>
      <c r="J31" s="69">
        <v>9.4</v>
      </c>
      <c r="K31" s="69">
        <v>23.1</v>
      </c>
      <c r="L31" s="69">
        <v>4.5999999999999996</v>
      </c>
      <c r="M31" s="69"/>
      <c r="N31" s="69">
        <v>1.2</v>
      </c>
      <c r="O31" s="69">
        <v>5.3</v>
      </c>
      <c r="P31" s="69"/>
      <c r="Q31" s="69">
        <v>10.8</v>
      </c>
      <c r="R31" s="69">
        <v>14.9</v>
      </c>
      <c r="S31" s="69">
        <v>7.7</v>
      </c>
      <c r="T31" s="69">
        <v>2.4</v>
      </c>
      <c r="U31" s="69">
        <v>4.0999999999999996</v>
      </c>
      <c r="V31" s="69">
        <v>15.4</v>
      </c>
      <c r="W31" s="69">
        <v>20.399999999999999</v>
      </c>
      <c r="X31" s="69">
        <v>10</v>
      </c>
      <c r="Y31" s="69">
        <v>13.5</v>
      </c>
      <c r="Z31" s="69">
        <v>59.2</v>
      </c>
      <c r="AA31" s="69">
        <v>13.3</v>
      </c>
      <c r="AB31" s="69">
        <v>121.4</v>
      </c>
      <c r="AC31" s="69">
        <v>34.6</v>
      </c>
      <c r="AD31" s="69">
        <v>219.9</v>
      </c>
      <c r="AE31" s="69">
        <v>40.5</v>
      </c>
      <c r="AF31" s="69">
        <v>40.5</v>
      </c>
      <c r="AG31" s="69">
        <v>10.4</v>
      </c>
      <c r="AH31" s="69">
        <v>2.8</v>
      </c>
      <c r="AI31" s="69">
        <v>20.399999999999999</v>
      </c>
      <c r="AJ31" s="69">
        <v>20.399999999999999</v>
      </c>
      <c r="AK31" s="69">
        <v>20.100000000000001</v>
      </c>
      <c r="AL31" s="69">
        <v>8.1999999999999993</v>
      </c>
      <c r="AM31" s="69">
        <v>80.7</v>
      </c>
      <c r="AN31" s="69">
        <v>11.5</v>
      </c>
      <c r="AO31" s="69">
        <v>10.8</v>
      </c>
      <c r="AP31" s="69">
        <v>2.2999999999999998</v>
      </c>
      <c r="AQ31" s="69">
        <v>17.100000000000001</v>
      </c>
      <c r="AR31" s="69"/>
      <c r="AS31" s="69"/>
      <c r="AT31" s="69">
        <v>253</v>
      </c>
      <c r="AU31" s="69"/>
      <c r="AV31" s="69">
        <v>229.8</v>
      </c>
      <c r="AW31" s="69">
        <v>0.5</v>
      </c>
      <c r="AX31" s="69">
        <v>1.8</v>
      </c>
      <c r="AY31" s="69">
        <v>18.8</v>
      </c>
      <c r="AZ31" s="69"/>
      <c r="BA31" s="69">
        <v>14.8</v>
      </c>
      <c r="BB31" s="69">
        <v>5.7</v>
      </c>
      <c r="BC31" s="69">
        <v>10</v>
      </c>
      <c r="BD31" s="69">
        <v>130</v>
      </c>
      <c r="BE31" s="69">
        <v>126.1</v>
      </c>
      <c r="BF31" s="69">
        <v>0.6</v>
      </c>
      <c r="BG31" s="69">
        <v>113.4</v>
      </c>
      <c r="BH31" s="69">
        <v>149.5</v>
      </c>
      <c r="BI31" s="69">
        <v>18.7</v>
      </c>
      <c r="BJ31" s="69">
        <v>29.4</v>
      </c>
      <c r="BK31" s="69">
        <v>83.2</v>
      </c>
      <c r="BL31" s="69">
        <v>4.2</v>
      </c>
      <c r="BM31" s="69">
        <v>1.2</v>
      </c>
      <c r="BN31" s="69">
        <v>2.2000000000000002</v>
      </c>
      <c r="BO31" s="69">
        <v>1.2</v>
      </c>
      <c r="BP31" s="69">
        <v>18.5</v>
      </c>
      <c r="BQ31" s="69">
        <v>1.2</v>
      </c>
      <c r="BR31" s="69">
        <v>10</v>
      </c>
      <c r="BS31" s="69">
        <v>5.8</v>
      </c>
      <c r="BT31" s="69">
        <v>19.8</v>
      </c>
      <c r="BU31" s="69">
        <v>20.100000000000001</v>
      </c>
      <c r="BV31" s="70">
        <v>2184.1999999999998</v>
      </c>
    </row>
    <row r="32" spans="1:74" x14ac:dyDescent="0.3">
      <c r="A32" s="1"/>
      <c r="B32" s="50" t="s">
        <v>701</v>
      </c>
      <c r="C32" s="65"/>
      <c r="D32" s="65"/>
      <c r="E32" s="65">
        <v>8.1999999999999993</v>
      </c>
      <c r="F32" s="65">
        <v>10.5</v>
      </c>
      <c r="G32" s="65">
        <v>15.3</v>
      </c>
      <c r="H32" s="65">
        <v>3</v>
      </c>
      <c r="I32" s="65"/>
      <c r="J32" s="65">
        <v>9.1</v>
      </c>
      <c r="K32" s="65">
        <v>23.1</v>
      </c>
      <c r="L32" s="65">
        <v>4.7</v>
      </c>
      <c r="M32" s="65"/>
      <c r="N32" s="65">
        <v>1.2</v>
      </c>
      <c r="O32" s="65">
        <v>5</v>
      </c>
      <c r="P32" s="65"/>
      <c r="Q32" s="65">
        <v>10.9</v>
      </c>
      <c r="R32" s="65">
        <v>15.1</v>
      </c>
      <c r="S32" s="65">
        <v>7.7</v>
      </c>
      <c r="T32" s="65">
        <v>2.4</v>
      </c>
      <c r="U32" s="65">
        <v>4</v>
      </c>
      <c r="V32" s="65">
        <v>15.8</v>
      </c>
      <c r="W32" s="65">
        <v>20.5</v>
      </c>
      <c r="X32" s="65">
        <v>10</v>
      </c>
      <c r="Y32" s="65">
        <v>13.5</v>
      </c>
      <c r="Z32" s="65">
        <v>66.5</v>
      </c>
      <c r="AA32" s="65">
        <v>22.3</v>
      </c>
      <c r="AB32" s="65">
        <v>122.3</v>
      </c>
      <c r="AC32" s="65">
        <v>34.4</v>
      </c>
      <c r="AD32" s="65">
        <v>223</v>
      </c>
      <c r="AE32" s="65">
        <v>40.5</v>
      </c>
      <c r="AF32" s="65">
        <v>40.5</v>
      </c>
      <c r="AG32" s="65">
        <v>10.4</v>
      </c>
      <c r="AH32" s="65">
        <v>2.8</v>
      </c>
      <c r="AI32" s="65">
        <v>20.399999999999999</v>
      </c>
      <c r="AJ32" s="65">
        <v>20.399999999999999</v>
      </c>
      <c r="AK32" s="65">
        <v>20.100000000000001</v>
      </c>
      <c r="AL32" s="65">
        <v>8.3000000000000007</v>
      </c>
      <c r="AM32" s="65">
        <v>80.599999999999994</v>
      </c>
      <c r="AN32" s="65">
        <v>12.9</v>
      </c>
      <c r="AO32" s="65">
        <v>9.8000000000000007</v>
      </c>
      <c r="AP32" s="65">
        <v>2.4</v>
      </c>
      <c r="AQ32" s="65">
        <v>17.100000000000001</v>
      </c>
      <c r="AR32" s="65"/>
      <c r="AS32" s="65"/>
      <c r="AT32" s="65">
        <v>253</v>
      </c>
      <c r="AU32" s="65"/>
      <c r="AV32" s="65">
        <v>230.1</v>
      </c>
      <c r="AW32" s="65">
        <v>0.5</v>
      </c>
      <c r="AX32" s="65">
        <v>1.8</v>
      </c>
      <c r="AY32" s="65">
        <v>18.7</v>
      </c>
      <c r="AZ32" s="65"/>
      <c r="BA32" s="65">
        <v>14.9</v>
      </c>
      <c r="BB32" s="65">
        <v>5.6</v>
      </c>
      <c r="BC32" s="65">
        <v>9.9</v>
      </c>
      <c r="BD32" s="65">
        <v>136.1</v>
      </c>
      <c r="BE32" s="65">
        <v>125.5</v>
      </c>
      <c r="BF32" s="65">
        <v>0.6</v>
      </c>
      <c r="BG32" s="65">
        <v>113.3</v>
      </c>
      <c r="BH32" s="65">
        <v>149.19999999999999</v>
      </c>
      <c r="BI32" s="65">
        <v>18.600000000000001</v>
      </c>
      <c r="BJ32" s="65">
        <v>29.8</v>
      </c>
      <c r="BK32" s="65">
        <v>85.1</v>
      </c>
      <c r="BL32" s="65">
        <v>4.2</v>
      </c>
      <c r="BM32" s="65">
        <v>1.2</v>
      </c>
      <c r="BN32" s="65">
        <v>2.2000000000000002</v>
      </c>
      <c r="BO32" s="65">
        <v>1.2</v>
      </c>
      <c r="BP32" s="65">
        <v>18.3</v>
      </c>
      <c r="BQ32" s="65">
        <v>1.2</v>
      </c>
      <c r="BR32" s="65">
        <v>10</v>
      </c>
      <c r="BS32" s="65">
        <v>5.8</v>
      </c>
      <c r="BT32" s="65">
        <v>19.8</v>
      </c>
      <c r="BU32" s="65">
        <v>20.2</v>
      </c>
      <c r="BV32" s="66">
        <v>2211.5</v>
      </c>
    </row>
    <row r="33" spans="1:74" x14ac:dyDescent="0.3">
      <c r="A33" s="1"/>
      <c r="B33" s="54" t="s">
        <v>702</v>
      </c>
      <c r="C33" s="67"/>
      <c r="D33" s="67"/>
      <c r="E33" s="67">
        <v>8.9</v>
      </c>
      <c r="F33" s="67">
        <v>10.7</v>
      </c>
      <c r="G33" s="67">
        <v>15.4</v>
      </c>
      <c r="H33" s="67">
        <v>3</v>
      </c>
      <c r="I33" s="67"/>
      <c r="J33" s="67">
        <v>8.9</v>
      </c>
      <c r="K33" s="67">
        <v>22.6</v>
      </c>
      <c r="L33" s="67">
        <v>4.5999999999999996</v>
      </c>
      <c r="M33" s="67"/>
      <c r="N33" s="67">
        <v>1.2</v>
      </c>
      <c r="O33" s="67">
        <v>5.6</v>
      </c>
      <c r="P33" s="67"/>
      <c r="Q33" s="67">
        <v>10.8</v>
      </c>
      <c r="R33" s="67">
        <v>13.6</v>
      </c>
      <c r="S33" s="67">
        <v>7.7</v>
      </c>
      <c r="T33" s="67">
        <v>2.4</v>
      </c>
      <c r="U33" s="67">
        <v>4</v>
      </c>
      <c r="V33" s="67">
        <v>16.100000000000001</v>
      </c>
      <c r="W33" s="67">
        <v>20.5</v>
      </c>
      <c r="X33" s="67">
        <v>10</v>
      </c>
      <c r="Y33" s="67">
        <v>13.5</v>
      </c>
      <c r="Z33" s="67">
        <v>70.5</v>
      </c>
      <c r="AA33" s="67">
        <v>23.1</v>
      </c>
      <c r="AB33" s="67">
        <v>122</v>
      </c>
      <c r="AC33" s="67">
        <v>34.299999999999997</v>
      </c>
      <c r="AD33" s="67">
        <v>226.6</v>
      </c>
      <c r="AE33" s="67">
        <v>40.200000000000003</v>
      </c>
      <c r="AF33" s="67">
        <v>40.200000000000003</v>
      </c>
      <c r="AG33" s="67">
        <v>10.199999999999999</v>
      </c>
      <c r="AH33" s="67">
        <v>2.8</v>
      </c>
      <c r="AI33" s="67">
        <v>20.399999999999999</v>
      </c>
      <c r="AJ33" s="67">
        <v>20.399999999999999</v>
      </c>
      <c r="AK33" s="67">
        <v>20.100000000000001</v>
      </c>
      <c r="AL33" s="67">
        <v>8.3000000000000007</v>
      </c>
      <c r="AM33" s="67">
        <v>81</v>
      </c>
      <c r="AN33" s="67">
        <v>8.6</v>
      </c>
      <c r="AO33" s="67">
        <v>7.8</v>
      </c>
      <c r="AP33" s="67">
        <v>2.4</v>
      </c>
      <c r="AQ33" s="67">
        <v>17.100000000000001</v>
      </c>
      <c r="AR33" s="67"/>
      <c r="AS33" s="67"/>
      <c r="AT33" s="67">
        <v>253.1</v>
      </c>
      <c r="AU33" s="67"/>
      <c r="AV33" s="67">
        <v>229.7</v>
      </c>
      <c r="AW33" s="67">
        <v>0.4</v>
      </c>
      <c r="AX33" s="67">
        <v>1.8</v>
      </c>
      <c r="AY33" s="67">
        <v>18.3</v>
      </c>
      <c r="AZ33" s="67"/>
      <c r="BA33" s="67">
        <v>14.8</v>
      </c>
      <c r="BB33" s="67">
        <v>5.5</v>
      </c>
      <c r="BC33" s="67">
        <v>9.9</v>
      </c>
      <c r="BD33" s="67">
        <v>129.69999999999999</v>
      </c>
      <c r="BE33" s="67">
        <v>127.5</v>
      </c>
      <c r="BF33" s="67">
        <v>0.6</v>
      </c>
      <c r="BG33" s="67">
        <v>112.9</v>
      </c>
      <c r="BH33" s="67">
        <v>147.6</v>
      </c>
      <c r="BI33" s="67">
        <v>18.399999999999999</v>
      </c>
      <c r="BJ33" s="67">
        <v>28.6</v>
      </c>
      <c r="BK33" s="67">
        <v>84.9</v>
      </c>
      <c r="BL33" s="67">
        <v>4.2</v>
      </c>
      <c r="BM33" s="67">
        <v>1.2</v>
      </c>
      <c r="BN33" s="67">
        <v>2.2000000000000002</v>
      </c>
      <c r="BO33" s="67">
        <v>1.2</v>
      </c>
      <c r="BP33" s="67">
        <v>17.8</v>
      </c>
      <c r="BQ33" s="67">
        <v>1.2</v>
      </c>
      <c r="BR33" s="67">
        <v>10.1</v>
      </c>
      <c r="BS33" s="67">
        <v>5.7</v>
      </c>
      <c r="BT33" s="67">
        <v>19.100000000000001</v>
      </c>
      <c r="BU33" s="67">
        <v>20.2</v>
      </c>
      <c r="BV33" s="68">
        <v>2202.1</v>
      </c>
    </row>
    <row r="34" spans="1:74" x14ac:dyDescent="0.3">
      <c r="A34" s="1"/>
      <c r="B34" s="54" t="s">
        <v>703</v>
      </c>
      <c r="C34" s="67"/>
      <c r="D34" s="67"/>
      <c r="E34" s="67">
        <v>8.6999999999999993</v>
      </c>
      <c r="F34" s="67">
        <v>10.6</v>
      </c>
      <c r="G34" s="67">
        <v>15.3</v>
      </c>
      <c r="H34" s="67">
        <v>3</v>
      </c>
      <c r="I34" s="67"/>
      <c r="J34" s="67">
        <v>8.6999999999999993</v>
      </c>
      <c r="K34" s="67">
        <v>23.1</v>
      </c>
      <c r="L34" s="67">
        <v>4.5999999999999996</v>
      </c>
      <c r="M34" s="67"/>
      <c r="N34" s="67">
        <v>1.1000000000000001</v>
      </c>
      <c r="O34" s="67">
        <v>5.8</v>
      </c>
      <c r="P34" s="67"/>
      <c r="Q34" s="67">
        <v>10.4</v>
      </c>
      <c r="R34" s="67">
        <v>13.7</v>
      </c>
      <c r="S34" s="67">
        <v>7.7</v>
      </c>
      <c r="T34" s="67">
        <v>2.4</v>
      </c>
      <c r="U34" s="67">
        <v>4.4000000000000004</v>
      </c>
      <c r="V34" s="67">
        <v>15.8</v>
      </c>
      <c r="W34" s="67">
        <v>20.3</v>
      </c>
      <c r="X34" s="67">
        <v>10</v>
      </c>
      <c r="Y34" s="67">
        <v>12.6</v>
      </c>
      <c r="Z34" s="67">
        <v>74.099999999999994</v>
      </c>
      <c r="AA34" s="67">
        <v>22.4</v>
      </c>
      <c r="AB34" s="67">
        <v>121.3</v>
      </c>
      <c r="AC34" s="67">
        <v>34.4</v>
      </c>
      <c r="AD34" s="67">
        <v>212</v>
      </c>
      <c r="AE34" s="67">
        <v>40.6</v>
      </c>
      <c r="AF34" s="67">
        <v>40.6</v>
      </c>
      <c r="AG34" s="67">
        <v>10</v>
      </c>
      <c r="AH34" s="67">
        <v>2.8</v>
      </c>
      <c r="AI34" s="67">
        <v>20.399999999999999</v>
      </c>
      <c r="AJ34" s="67">
        <v>20.399999999999999</v>
      </c>
      <c r="AK34" s="67">
        <v>20.100000000000001</v>
      </c>
      <c r="AL34" s="67">
        <v>8.5</v>
      </c>
      <c r="AM34" s="67">
        <v>80.900000000000006</v>
      </c>
      <c r="AN34" s="67">
        <v>9.1999999999999993</v>
      </c>
      <c r="AO34" s="67">
        <v>8.9</v>
      </c>
      <c r="AP34" s="67">
        <v>2.2999999999999998</v>
      </c>
      <c r="AQ34" s="67">
        <v>17.100000000000001</v>
      </c>
      <c r="AR34" s="67"/>
      <c r="AS34" s="67"/>
      <c r="AT34" s="67">
        <v>253</v>
      </c>
      <c r="AU34" s="67"/>
      <c r="AV34" s="67">
        <v>228.7</v>
      </c>
      <c r="AW34" s="67">
        <v>0.4</v>
      </c>
      <c r="AX34" s="67">
        <v>1.8</v>
      </c>
      <c r="AY34" s="67">
        <v>17.5</v>
      </c>
      <c r="AZ34" s="67"/>
      <c r="BA34" s="67">
        <v>14.8</v>
      </c>
      <c r="BB34" s="67">
        <v>5.7</v>
      </c>
      <c r="BC34" s="67">
        <v>9.9</v>
      </c>
      <c r="BD34" s="67">
        <v>119.2</v>
      </c>
      <c r="BE34" s="67">
        <v>125.8</v>
      </c>
      <c r="BF34" s="67">
        <v>0.6</v>
      </c>
      <c r="BG34" s="67">
        <v>112.5</v>
      </c>
      <c r="BH34" s="67">
        <v>147.69999999999999</v>
      </c>
      <c r="BI34" s="67">
        <v>18.3</v>
      </c>
      <c r="BJ34" s="67">
        <v>29.8</v>
      </c>
      <c r="BK34" s="67">
        <v>85.1</v>
      </c>
      <c r="BL34" s="67">
        <v>4.2</v>
      </c>
      <c r="BM34" s="67">
        <v>1.2</v>
      </c>
      <c r="BN34" s="67">
        <v>2.2000000000000002</v>
      </c>
      <c r="BO34" s="67">
        <v>1.2</v>
      </c>
      <c r="BP34" s="67">
        <v>17.2</v>
      </c>
      <c r="BQ34" s="67">
        <v>1.2</v>
      </c>
      <c r="BR34" s="67">
        <v>10</v>
      </c>
      <c r="BS34" s="67">
        <v>5.7</v>
      </c>
      <c r="BT34" s="67">
        <v>19.399999999999999</v>
      </c>
      <c r="BU34" s="67">
        <v>20.100000000000001</v>
      </c>
      <c r="BV34" s="68">
        <v>2177.4</v>
      </c>
    </row>
    <row r="35" spans="1:74" x14ac:dyDescent="0.3">
      <c r="A35" s="1"/>
      <c r="B35" s="54" t="s">
        <v>704</v>
      </c>
      <c r="C35" s="67"/>
      <c r="D35" s="67"/>
      <c r="E35" s="67">
        <v>7.3</v>
      </c>
      <c r="F35" s="67">
        <v>9.6999999999999993</v>
      </c>
      <c r="G35" s="67">
        <v>15.3</v>
      </c>
      <c r="H35" s="67">
        <v>3</v>
      </c>
      <c r="I35" s="67"/>
      <c r="J35" s="67">
        <v>8.4</v>
      </c>
      <c r="K35" s="67">
        <v>23.3</v>
      </c>
      <c r="L35" s="67">
        <v>4.5</v>
      </c>
      <c r="M35" s="67"/>
      <c r="N35" s="67">
        <v>1.1000000000000001</v>
      </c>
      <c r="O35" s="67">
        <v>5.8</v>
      </c>
      <c r="P35" s="67"/>
      <c r="Q35" s="67">
        <v>11.1</v>
      </c>
      <c r="R35" s="67">
        <v>14</v>
      </c>
      <c r="S35" s="67">
        <v>7.7</v>
      </c>
      <c r="T35" s="67">
        <v>2.4</v>
      </c>
      <c r="U35" s="67">
        <v>4.4000000000000004</v>
      </c>
      <c r="V35" s="67">
        <v>16</v>
      </c>
      <c r="W35" s="67">
        <v>20.8</v>
      </c>
      <c r="X35" s="67">
        <v>8.5</v>
      </c>
      <c r="Y35" s="67">
        <v>12.6</v>
      </c>
      <c r="Z35" s="67">
        <v>76.900000000000006</v>
      </c>
      <c r="AA35" s="67">
        <v>22</v>
      </c>
      <c r="AB35" s="67">
        <v>116</v>
      </c>
      <c r="AC35" s="67">
        <v>33.4</v>
      </c>
      <c r="AD35" s="67">
        <v>214.3</v>
      </c>
      <c r="AE35" s="67">
        <v>40.299999999999997</v>
      </c>
      <c r="AF35" s="67">
        <v>40.299999999999997</v>
      </c>
      <c r="AG35" s="67">
        <v>10</v>
      </c>
      <c r="AH35" s="67">
        <v>2.8</v>
      </c>
      <c r="AI35" s="67">
        <v>20.399999999999999</v>
      </c>
      <c r="AJ35" s="67">
        <v>20.399999999999999</v>
      </c>
      <c r="AK35" s="67">
        <v>20.100000000000001</v>
      </c>
      <c r="AL35" s="67">
        <v>8.4</v>
      </c>
      <c r="AM35" s="67">
        <v>80.7</v>
      </c>
      <c r="AN35" s="67">
        <v>9.9</v>
      </c>
      <c r="AO35" s="67">
        <v>5.3</v>
      </c>
      <c r="AP35" s="67">
        <v>2.2999999999999998</v>
      </c>
      <c r="AQ35" s="67">
        <v>17.100000000000001</v>
      </c>
      <c r="AR35" s="67"/>
      <c r="AS35" s="67"/>
      <c r="AT35" s="67">
        <v>252.9</v>
      </c>
      <c r="AU35" s="67"/>
      <c r="AV35" s="67">
        <v>226.5</v>
      </c>
      <c r="AW35" s="67">
        <v>0.4</v>
      </c>
      <c r="AX35" s="67">
        <v>1.8</v>
      </c>
      <c r="AY35" s="67">
        <v>16.399999999999999</v>
      </c>
      <c r="AZ35" s="67"/>
      <c r="BA35" s="67">
        <v>14.7</v>
      </c>
      <c r="BB35" s="67">
        <v>5.5</v>
      </c>
      <c r="BC35" s="67">
        <v>10</v>
      </c>
      <c r="BD35" s="67">
        <v>108.9</v>
      </c>
      <c r="BE35" s="67">
        <v>127.6</v>
      </c>
      <c r="BF35" s="67">
        <v>0.6</v>
      </c>
      <c r="BG35" s="67">
        <v>111.9</v>
      </c>
      <c r="BH35" s="67">
        <v>146.6</v>
      </c>
      <c r="BI35" s="67">
        <v>18.399999999999999</v>
      </c>
      <c r="BJ35" s="67">
        <v>28.6</v>
      </c>
      <c r="BK35" s="67">
        <v>84</v>
      </c>
      <c r="BL35" s="67">
        <v>4.2</v>
      </c>
      <c r="BM35" s="67">
        <v>1.2</v>
      </c>
      <c r="BN35" s="67">
        <v>2.2000000000000002</v>
      </c>
      <c r="BO35" s="67">
        <v>1.2</v>
      </c>
      <c r="BP35" s="67">
        <v>16.100000000000001</v>
      </c>
      <c r="BQ35" s="67">
        <v>1.2</v>
      </c>
      <c r="BR35" s="67">
        <v>10</v>
      </c>
      <c r="BS35" s="67">
        <v>5.7</v>
      </c>
      <c r="BT35" s="67">
        <v>19.5</v>
      </c>
      <c r="BU35" s="67">
        <v>20.3</v>
      </c>
      <c r="BV35" s="68">
        <v>2152.9</v>
      </c>
    </row>
    <row r="36" spans="1:74" x14ac:dyDescent="0.3">
      <c r="A36" s="1"/>
      <c r="B36" s="54" t="s">
        <v>705</v>
      </c>
      <c r="C36" s="67"/>
      <c r="D36" s="67"/>
      <c r="E36" s="67">
        <v>9.3000000000000007</v>
      </c>
      <c r="F36" s="67">
        <v>9.6999999999999993</v>
      </c>
      <c r="G36" s="67">
        <v>15.3</v>
      </c>
      <c r="H36" s="67">
        <v>3</v>
      </c>
      <c r="I36" s="67"/>
      <c r="J36" s="67">
        <v>8.5</v>
      </c>
      <c r="K36" s="67">
        <v>23.3</v>
      </c>
      <c r="L36" s="67">
        <v>4.5</v>
      </c>
      <c r="M36" s="67"/>
      <c r="N36" s="67">
        <v>1</v>
      </c>
      <c r="O36" s="67">
        <v>5.8</v>
      </c>
      <c r="P36" s="67"/>
      <c r="Q36" s="67">
        <v>11</v>
      </c>
      <c r="R36" s="67">
        <v>14.5</v>
      </c>
      <c r="S36" s="67">
        <v>7.7</v>
      </c>
      <c r="T36" s="67">
        <v>2.4</v>
      </c>
      <c r="U36" s="67">
        <v>4.4000000000000004</v>
      </c>
      <c r="V36" s="67">
        <v>11.3</v>
      </c>
      <c r="W36" s="67">
        <v>20.6</v>
      </c>
      <c r="X36" s="67">
        <v>8.9</v>
      </c>
      <c r="Y36" s="67">
        <v>12.7</v>
      </c>
      <c r="Z36" s="67">
        <v>77.099999999999994</v>
      </c>
      <c r="AA36" s="67">
        <v>24.4</v>
      </c>
      <c r="AB36" s="67">
        <v>110.1</v>
      </c>
      <c r="AC36" s="67">
        <v>34.200000000000003</v>
      </c>
      <c r="AD36" s="67">
        <v>222.2</v>
      </c>
      <c r="AE36" s="67">
        <v>40.1</v>
      </c>
      <c r="AF36" s="67">
        <v>40.1</v>
      </c>
      <c r="AG36" s="67">
        <v>10</v>
      </c>
      <c r="AH36" s="67">
        <v>2.8</v>
      </c>
      <c r="AI36" s="67">
        <v>20.399999999999999</v>
      </c>
      <c r="AJ36" s="67">
        <v>20.399999999999999</v>
      </c>
      <c r="AK36" s="67">
        <v>20.100000000000001</v>
      </c>
      <c r="AL36" s="67">
        <v>8.1</v>
      </c>
      <c r="AM36" s="67">
        <v>80.599999999999994</v>
      </c>
      <c r="AN36" s="67">
        <v>4</v>
      </c>
      <c r="AO36" s="67">
        <v>3.5</v>
      </c>
      <c r="AP36" s="67">
        <v>2.2999999999999998</v>
      </c>
      <c r="AQ36" s="67">
        <v>17.100000000000001</v>
      </c>
      <c r="AR36" s="67"/>
      <c r="AS36" s="67"/>
      <c r="AT36" s="67">
        <v>253</v>
      </c>
      <c r="AU36" s="67"/>
      <c r="AV36" s="67">
        <v>223.4</v>
      </c>
      <c r="AW36" s="67">
        <v>0.4</v>
      </c>
      <c r="AX36" s="67">
        <v>1.8</v>
      </c>
      <c r="AY36" s="67">
        <v>14.9</v>
      </c>
      <c r="AZ36" s="67"/>
      <c r="BA36" s="67">
        <v>14.6</v>
      </c>
      <c r="BB36" s="67">
        <v>5.5</v>
      </c>
      <c r="BC36" s="67">
        <v>9.9</v>
      </c>
      <c r="BD36" s="67">
        <v>116.2</v>
      </c>
      <c r="BE36" s="67">
        <v>127.3</v>
      </c>
      <c r="BF36" s="67">
        <v>0.6</v>
      </c>
      <c r="BG36" s="67">
        <v>110.9</v>
      </c>
      <c r="BH36" s="67">
        <v>146</v>
      </c>
      <c r="BI36" s="67">
        <v>18.399999999999999</v>
      </c>
      <c r="BJ36" s="67">
        <v>29.1</v>
      </c>
      <c r="BK36" s="67">
        <v>83.2</v>
      </c>
      <c r="BL36" s="67">
        <v>4.2</v>
      </c>
      <c r="BM36" s="67">
        <v>1.2</v>
      </c>
      <c r="BN36" s="67">
        <v>2.2000000000000002</v>
      </c>
      <c r="BO36" s="67">
        <v>1.2</v>
      </c>
      <c r="BP36" s="67">
        <v>14.6</v>
      </c>
      <c r="BQ36" s="67">
        <v>1.2</v>
      </c>
      <c r="BR36" s="67">
        <v>10.1</v>
      </c>
      <c r="BS36" s="67">
        <v>5.7</v>
      </c>
      <c r="BT36" s="67">
        <v>19.600000000000001</v>
      </c>
      <c r="BU36" s="67">
        <v>20.399999999999999</v>
      </c>
      <c r="BV36" s="68">
        <v>2147</v>
      </c>
    </row>
    <row r="37" spans="1:74" x14ac:dyDescent="0.3">
      <c r="A37" s="1"/>
      <c r="B37" s="54" t="s">
        <v>706</v>
      </c>
      <c r="C37" s="67"/>
      <c r="D37" s="67"/>
      <c r="E37" s="67">
        <v>8.6999999999999993</v>
      </c>
      <c r="F37" s="67">
        <v>9.8000000000000007</v>
      </c>
      <c r="G37" s="67">
        <v>11.9</v>
      </c>
      <c r="H37" s="67">
        <v>3</v>
      </c>
      <c r="I37" s="67"/>
      <c r="J37" s="67">
        <v>8.9</v>
      </c>
      <c r="K37" s="67">
        <v>22.8</v>
      </c>
      <c r="L37" s="67">
        <v>4.4000000000000004</v>
      </c>
      <c r="M37" s="67"/>
      <c r="N37" s="67">
        <v>0.8</v>
      </c>
      <c r="O37" s="67">
        <v>5.8</v>
      </c>
      <c r="P37" s="67"/>
      <c r="Q37" s="67">
        <v>10.199999999999999</v>
      </c>
      <c r="R37" s="67">
        <v>13.9</v>
      </c>
      <c r="S37" s="67">
        <v>7.7</v>
      </c>
      <c r="T37" s="67">
        <v>2.4</v>
      </c>
      <c r="U37" s="67">
        <v>4.4000000000000004</v>
      </c>
      <c r="V37" s="67">
        <v>10</v>
      </c>
      <c r="W37" s="67">
        <v>20.100000000000001</v>
      </c>
      <c r="X37" s="67">
        <v>8.9</v>
      </c>
      <c r="Y37" s="67">
        <v>12.5</v>
      </c>
      <c r="Z37" s="67">
        <v>79</v>
      </c>
      <c r="AA37" s="67">
        <v>25.6</v>
      </c>
      <c r="AB37" s="67">
        <v>102.5</v>
      </c>
      <c r="AC37" s="67">
        <v>32.9</v>
      </c>
      <c r="AD37" s="67">
        <v>214.2</v>
      </c>
      <c r="AE37" s="67">
        <v>39.6</v>
      </c>
      <c r="AF37" s="67">
        <v>39.6</v>
      </c>
      <c r="AG37" s="67">
        <v>9.8000000000000007</v>
      </c>
      <c r="AH37" s="67">
        <v>2.8</v>
      </c>
      <c r="AI37" s="67">
        <v>20.399999999999999</v>
      </c>
      <c r="AJ37" s="67">
        <v>20.399999999999999</v>
      </c>
      <c r="AK37" s="67">
        <v>20.100000000000001</v>
      </c>
      <c r="AL37" s="67">
        <v>8.1</v>
      </c>
      <c r="AM37" s="67">
        <v>80.599999999999994</v>
      </c>
      <c r="AN37" s="67">
        <v>5.9</v>
      </c>
      <c r="AO37" s="67">
        <v>5.9</v>
      </c>
      <c r="AP37" s="67">
        <v>2.2999999999999998</v>
      </c>
      <c r="AQ37" s="67">
        <v>17.100000000000001</v>
      </c>
      <c r="AR37" s="67"/>
      <c r="AS37" s="67"/>
      <c r="AT37" s="67">
        <v>253.1</v>
      </c>
      <c r="AU37" s="67"/>
      <c r="AV37" s="67">
        <v>218.9</v>
      </c>
      <c r="AW37" s="67">
        <v>0.3</v>
      </c>
      <c r="AX37" s="67">
        <v>1.8</v>
      </c>
      <c r="AY37" s="67">
        <v>12.9</v>
      </c>
      <c r="AZ37" s="67"/>
      <c r="BA37" s="67">
        <v>14.4</v>
      </c>
      <c r="BB37" s="67">
        <v>5.5</v>
      </c>
      <c r="BC37" s="67">
        <v>9.8000000000000007</v>
      </c>
      <c r="BD37" s="67">
        <v>123.8</v>
      </c>
      <c r="BE37" s="67">
        <v>127.8</v>
      </c>
      <c r="BF37" s="67">
        <v>0.6</v>
      </c>
      <c r="BG37" s="67">
        <v>108.9</v>
      </c>
      <c r="BH37" s="67">
        <v>143.80000000000001</v>
      </c>
      <c r="BI37" s="67">
        <v>18.100000000000001</v>
      </c>
      <c r="BJ37" s="67">
        <v>29</v>
      </c>
      <c r="BK37" s="67">
        <v>82.5</v>
      </c>
      <c r="BL37" s="67">
        <v>4.2</v>
      </c>
      <c r="BM37" s="67">
        <v>1.2</v>
      </c>
      <c r="BN37" s="67">
        <v>2.2000000000000002</v>
      </c>
      <c r="BO37" s="67">
        <v>1.2</v>
      </c>
      <c r="BP37" s="67">
        <v>13</v>
      </c>
      <c r="BQ37" s="67">
        <v>1.2</v>
      </c>
      <c r="BR37" s="67">
        <v>10</v>
      </c>
      <c r="BS37" s="67">
        <v>5.7</v>
      </c>
      <c r="BT37" s="67">
        <v>14.8</v>
      </c>
      <c r="BU37" s="67">
        <v>20</v>
      </c>
      <c r="BV37" s="68">
        <v>2117.6999999999998</v>
      </c>
    </row>
    <row r="38" spans="1:74" x14ac:dyDescent="0.3">
      <c r="A38" s="1"/>
      <c r="B38" s="54" t="s">
        <v>707</v>
      </c>
      <c r="C38" s="67"/>
      <c r="D38" s="67"/>
      <c r="E38" s="67">
        <v>7.2</v>
      </c>
      <c r="F38" s="67">
        <v>10.7</v>
      </c>
      <c r="G38" s="67">
        <v>5.3</v>
      </c>
      <c r="H38" s="67">
        <v>3</v>
      </c>
      <c r="I38" s="67"/>
      <c r="J38" s="67">
        <v>8.5</v>
      </c>
      <c r="K38" s="67">
        <v>23.1</v>
      </c>
      <c r="L38" s="67">
        <v>4.5</v>
      </c>
      <c r="M38" s="67"/>
      <c r="N38" s="67">
        <v>0.7</v>
      </c>
      <c r="O38" s="67">
        <v>5.8</v>
      </c>
      <c r="P38" s="67"/>
      <c r="Q38" s="67">
        <v>10.199999999999999</v>
      </c>
      <c r="R38" s="67">
        <v>13.9</v>
      </c>
      <c r="S38" s="67">
        <v>7.7</v>
      </c>
      <c r="T38" s="67">
        <v>2.4</v>
      </c>
      <c r="U38" s="67">
        <v>4.3</v>
      </c>
      <c r="V38" s="67">
        <v>10</v>
      </c>
      <c r="W38" s="67">
        <v>20.100000000000001</v>
      </c>
      <c r="X38" s="67">
        <v>8.9</v>
      </c>
      <c r="Y38" s="67">
        <v>12.6</v>
      </c>
      <c r="Z38" s="67">
        <v>79.5</v>
      </c>
      <c r="AA38" s="67">
        <v>26.6</v>
      </c>
      <c r="AB38" s="67">
        <v>101.2</v>
      </c>
      <c r="AC38" s="67">
        <v>34.299999999999997</v>
      </c>
      <c r="AD38" s="67">
        <v>205.9</v>
      </c>
      <c r="AE38" s="67">
        <v>38.200000000000003</v>
      </c>
      <c r="AF38" s="67"/>
      <c r="AG38" s="67">
        <v>9.6999999999999993</v>
      </c>
      <c r="AH38" s="67">
        <v>2.8</v>
      </c>
      <c r="AI38" s="67">
        <v>20.399999999999999</v>
      </c>
      <c r="AJ38" s="67">
        <v>20.399999999999999</v>
      </c>
      <c r="AK38" s="67">
        <v>20.100000000000001</v>
      </c>
      <c r="AL38" s="67">
        <v>8.6999999999999993</v>
      </c>
      <c r="AM38" s="67">
        <v>80.8</v>
      </c>
      <c r="AN38" s="67">
        <v>2.5</v>
      </c>
      <c r="AO38" s="67">
        <v>2.4</v>
      </c>
      <c r="AP38" s="67">
        <v>2.2999999999999998</v>
      </c>
      <c r="AQ38" s="67">
        <v>17.100000000000001</v>
      </c>
      <c r="AR38" s="67"/>
      <c r="AS38" s="67"/>
      <c r="AT38" s="67">
        <v>253.1</v>
      </c>
      <c r="AU38" s="67"/>
      <c r="AV38" s="67">
        <v>213</v>
      </c>
      <c r="AW38" s="67">
        <v>0.3</v>
      </c>
      <c r="AX38" s="67">
        <v>1.8</v>
      </c>
      <c r="AY38" s="67">
        <v>10</v>
      </c>
      <c r="AZ38" s="67"/>
      <c r="BA38" s="67">
        <v>13.9</v>
      </c>
      <c r="BB38" s="67">
        <v>5.4</v>
      </c>
      <c r="BC38" s="67">
        <v>9.9</v>
      </c>
      <c r="BD38" s="67">
        <v>120.8</v>
      </c>
      <c r="BE38" s="67">
        <v>127.5</v>
      </c>
      <c r="BF38" s="67">
        <v>0.6</v>
      </c>
      <c r="BG38" s="67">
        <v>105.4</v>
      </c>
      <c r="BH38" s="67">
        <v>139.69999999999999</v>
      </c>
      <c r="BI38" s="67">
        <v>17.5</v>
      </c>
      <c r="BJ38" s="67">
        <v>29</v>
      </c>
      <c r="BK38" s="67">
        <v>81.5</v>
      </c>
      <c r="BL38" s="67">
        <v>4.2</v>
      </c>
      <c r="BM38" s="67">
        <v>1.2</v>
      </c>
      <c r="BN38" s="67">
        <v>2.2000000000000002</v>
      </c>
      <c r="BO38" s="67">
        <v>1.2</v>
      </c>
      <c r="BP38" s="67">
        <v>11</v>
      </c>
      <c r="BQ38" s="67">
        <v>1.2</v>
      </c>
      <c r="BR38" s="67">
        <v>10</v>
      </c>
      <c r="BS38" s="67">
        <v>5.7</v>
      </c>
      <c r="BT38" s="67">
        <v>12.9</v>
      </c>
      <c r="BU38" s="67">
        <v>20.100000000000001</v>
      </c>
      <c r="BV38" s="68">
        <v>2030.9</v>
      </c>
    </row>
    <row r="39" spans="1:74" x14ac:dyDescent="0.3">
      <c r="A39" s="1"/>
      <c r="B39" s="56" t="s">
        <v>708</v>
      </c>
      <c r="C39" s="69"/>
      <c r="D39" s="69"/>
      <c r="E39" s="69">
        <v>7.6</v>
      </c>
      <c r="F39" s="69">
        <v>10.8</v>
      </c>
      <c r="G39" s="69">
        <v>5.2</v>
      </c>
      <c r="H39" s="69">
        <v>3</v>
      </c>
      <c r="I39" s="69"/>
      <c r="J39" s="69">
        <v>9</v>
      </c>
      <c r="K39" s="69">
        <v>23.1</v>
      </c>
      <c r="L39" s="69">
        <v>4.3</v>
      </c>
      <c r="M39" s="69"/>
      <c r="N39" s="69">
        <v>0.5</v>
      </c>
      <c r="O39" s="69">
        <v>5.8</v>
      </c>
      <c r="P39" s="69"/>
      <c r="Q39" s="69">
        <v>10.7</v>
      </c>
      <c r="R39" s="69">
        <v>14.7</v>
      </c>
      <c r="S39" s="69">
        <v>7.7</v>
      </c>
      <c r="T39" s="69">
        <v>2.4</v>
      </c>
      <c r="U39" s="69">
        <v>4.3</v>
      </c>
      <c r="V39" s="69">
        <v>10.1</v>
      </c>
      <c r="W39" s="69">
        <v>20.9</v>
      </c>
      <c r="X39" s="69">
        <v>8.9</v>
      </c>
      <c r="Y39" s="69">
        <v>12.6</v>
      </c>
      <c r="Z39" s="69">
        <v>77.2</v>
      </c>
      <c r="AA39" s="69">
        <v>25.3</v>
      </c>
      <c r="AB39" s="69">
        <v>106.1</v>
      </c>
      <c r="AC39" s="69">
        <v>33.5</v>
      </c>
      <c r="AD39" s="69">
        <v>202.8</v>
      </c>
      <c r="AE39" s="69">
        <v>36.700000000000003</v>
      </c>
      <c r="AF39" s="69"/>
      <c r="AG39" s="69">
        <v>9.6999999999999993</v>
      </c>
      <c r="AH39" s="69">
        <v>2.8</v>
      </c>
      <c r="AI39" s="69">
        <v>20.399999999999999</v>
      </c>
      <c r="AJ39" s="69">
        <v>20.399999999999999</v>
      </c>
      <c r="AK39" s="69">
        <v>20.100000000000001</v>
      </c>
      <c r="AL39" s="69">
        <v>8.5</v>
      </c>
      <c r="AM39" s="69">
        <v>79.900000000000006</v>
      </c>
      <c r="AN39" s="69">
        <v>3.5</v>
      </c>
      <c r="AO39" s="69">
        <v>2.8</v>
      </c>
      <c r="AP39" s="69">
        <v>2.2999999999999998</v>
      </c>
      <c r="AQ39" s="69">
        <v>17</v>
      </c>
      <c r="AR39" s="69"/>
      <c r="AS39" s="69"/>
      <c r="AT39" s="69">
        <v>253.1</v>
      </c>
      <c r="AU39" s="69"/>
      <c r="AV39" s="69">
        <v>204.4</v>
      </c>
      <c r="AW39" s="69">
        <v>0.2</v>
      </c>
      <c r="AX39" s="69">
        <v>1.8</v>
      </c>
      <c r="AY39" s="69">
        <v>8.6999999999999993</v>
      </c>
      <c r="AZ39" s="69"/>
      <c r="BA39" s="69">
        <v>13.1</v>
      </c>
      <c r="BB39" s="69">
        <v>5.5</v>
      </c>
      <c r="BC39" s="69">
        <v>9.9</v>
      </c>
      <c r="BD39" s="69">
        <v>121.8</v>
      </c>
      <c r="BE39" s="69">
        <v>124.6</v>
      </c>
      <c r="BF39" s="69">
        <v>0.6</v>
      </c>
      <c r="BG39" s="69">
        <v>100.9</v>
      </c>
      <c r="BH39" s="69">
        <v>133.9</v>
      </c>
      <c r="BI39" s="69">
        <v>16.5</v>
      </c>
      <c r="BJ39" s="69">
        <v>29.5</v>
      </c>
      <c r="BK39" s="69">
        <v>82</v>
      </c>
      <c r="BL39" s="69">
        <v>4.2</v>
      </c>
      <c r="BM39" s="69">
        <v>1.2</v>
      </c>
      <c r="BN39" s="69">
        <v>2.2000000000000002</v>
      </c>
      <c r="BO39" s="69">
        <v>1.2</v>
      </c>
      <c r="BP39" s="69">
        <v>8.8000000000000007</v>
      </c>
      <c r="BQ39" s="69">
        <v>1.2</v>
      </c>
      <c r="BR39" s="69">
        <v>10.1</v>
      </c>
      <c r="BS39" s="69">
        <v>5.6</v>
      </c>
      <c r="BT39" s="69"/>
      <c r="BU39" s="69">
        <v>20</v>
      </c>
      <c r="BV39" s="70">
        <v>1991.6</v>
      </c>
    </row>
    <row r="40" spans="1:74" x14ac:dyDescent="0.3">
      <c r="A40" s="1"/>
      <c r="B40" s="50" t="s">
        <v>709</v>
      </c>
      <c r="C40" s="65"/>
      <c r="D40" s="65"/>
      <c r="E40" s="65">
        <v>7.2</v>
      </c>
      <c r="F40" s="65">
        <v>11</v>
      </c>
      <c r="G40" s="65">
        <v>5.7</v>
      </c>
      <c r="H40" s="65">
        <v>3</v>
      </c>
      <c r="I40" s="65"/>
      <c r="J40" s="65">
        <v>9.1999999999999993</v>
      </c>
      <c r="K40" s="65">
        <v>23.4</v>
      </c>
      <c r="L40" s="65">
        <v>4.3</v>
      </c>
      <c r="M40" s="65"/>
      <c r="N40" s="65">
        <v>0.4</v>
      </c>
      <c r="O40" s="65">
        <v>5.5</v>
      </c>
      <c r="P40" s="65"/>
      <c r="Q40" s="65">
        <v>10.8</v>
      </c>
      <c r="R40" s="65">
        <v>14.3</v>
      </c>
      <c r="S40" s="65">
        <v>7.8</v>
      </c>
      <c r="T40" s="65">
        <v>2.4</v>
      </c>
      <c r="U40" s="65">
        <v>4.4000000000000004</v>
      </c>
      <c r="V40" s="65">
        <v>10</v>
      </c>
      <c r="W40" s="65">
        <v>20.6</v>
      </c>
      <c r="X40" s="65">
        <v>8.6</v>
      </c>
      <c r="Y40" s="65">
        <v>12.7</v>
      </c>
      <c r="Z40" s="65">
        <v>69.5</v>
      </c>
      <c r="AA40" s="65">
        <v>27</v>
      </c>
      <c r="AB40" s="65">
        <v>104.9</v>
      </c>
      <c r="AC40" s="65">
        <v>33</v>
      </c>
      <c r="AD40" s="65">
        <v>206.3</v>
      </c>
      <c r="AE40" s="65">
        <v>34.200000000000003</v>
      </c>
      <c r="AF40" s="65"/>
      <c r="AG40" s="65">
        <v>9.6999999999999993</v>
      </c>
      <c r="AH40" s="65">
        <v>2.8</v>
      </c>
      <c r="AI40" s="65">
        <v>20.399999999999999</v>
      </c>
      <c r="AJ40" s="65">
        <v>20.399999999999999</v>
      </c>
      <c r="AK40" s="65">
        <v>20.100000000000001</v>
      </c>
      <c r="AL40" s="65">
        <v>8.1999999999999993</v>
      </c>
      <c r="AM40" s="65">
        <v>75.400000000000006</v>
      </c>
      <c r="AN40" s="65">
        <v>1.1000000000000001</v>
      </c>
      <c r="AO40" s="65">
        <v>1.7</v>
      </c>
      <c r="AP40" s="65">
        <v>2.2999999999999998</v>
      </c>
      <c r="AQ40" s="65">
        <v>16.899999999999999</v>
      </c>
      <c r="AR40" s="65"/>
      <c r="AS40" s="65"/>
      <c r="AT40" s="65">
        <v>241.1</v>
      </c>
      <c r="AU40" s="65"/>
      <c r="AV40" s="65">
        <v>192.5</v>
      </c>
      <c r="AW40" s="65">
        <v>0.2</v>
      </c>
      <c r="AX40" s="65">
        <v>1.8</v>
      </c>
      <c r="AY40" s="65">
        <v>6.2</v>
      </c>
      <c r="AZ40" s="65"/>
      <c r="BA40" s="65">
        <v>11.9</v>
      </c>
      <c r="BB40" s="65">
        <v>5</v>
      </c>
      <c r="BC40" s="65">
        <v>9.9</v>
      </c>
      <c r="BD40" s="65">
        <v>95.3</v>
      </c>
      <c r="BE40" s="65">
        <v>127.7</v>
      </c>
      <c r="BF40" s="65">
        <v>0.6</v>
      </c>
      <c r="BG40" s="65">
        <v>93.4</v>
      </c>
      <c r="BH40" s="65">
        <v>123.7</v>
      </c>
      <c r="BI40" s="65">
        <v>15.1</v>
      </c>
      <c r="BJ40" s="65">
        <v>29.9</v>
      </c>
      <c r="BK40" s="65">
        <v>82.6</v>
      </c>
      <c r="BL40" s="65">
        <v>4.2</v>
      </c>
      <c r="BM40" s="65">
        <v>1.2</v>
      </c>
      <c r="BN40" s="65">
        <v>2.2000000000000002</v>
      </c>
      <c r="BO40" s="65">
        <v>1.2</v>
      </c>
      <c r="BP40" s="65">
        <v>6.4</v>
      </c>
      <c r="BQ40" s="65">
        <v>1.2</v>
      </c>
      <c r="BR40" s="65">
        <v>13.9</v>
      </c>
      <c r="BS40" s="65">
        <v>5.7</v>
      </c>
      <c r="BT40" s="65"/>
      <c r="BU40" s="65">
        <v>19.2</v>
      </c>
      <c r="BV40" s="66">
        <v>1907.3</v>
      </c>
    </row>
    <row r="41" spans="1:74" x14ac:dyDescent="0.3">
      <c r="A41" s="1"/>
      <c r="B41" s="54" t="s">
        <v>710</v>
      </c>
      <c r="C41" s="67"/>
      <c r="D41" s="67"/>
      <c r="E41" s="67">
        <v>6.9</v>
      </c>
      <c r="F41" s="67">
        <v>11.1</v>
      </c>
      <c r="G41" s="67">
        <v>14.8</v>
      </c>
      <c r="H41" s="67">
        <v>3</v>
      </c>
      <c r="I41" s="67"/>
      <c r="J41" s="67">
        <v>8.6</v>
      </c>
      <c r="K41" s="67">
        <v>23</v>
      </c>
      <c r="L41" s="67">
        <v>4.4000000000000004</v>
      </c>
      <c r="M41" s="67"/>
      <c r="N41" s="67">
        <v>0.3</v>
      </c>
      <c r="O41" s="67">
        <v>5.5</v>
      </c>
      <c r="P41" s="67"/>
      <c r="Q41" s="67">
        <v>11.8</v>
      </c>
      <c r="R41" s="67">
        <v>14.3</v>
      </c>
      <c r="S41" s="67">
        <v>8</v>
      </c>
      <c r="T41" s="67">
        <v>2.4</v>
      </c>
      <c r="U41" s="67">
        <v>4.4000000000000004</v>
      </c>
      <c r="V41" s="67">
        <v>10</v>
      </c>
      <c r="W41" s="67">
        <v>20.399999999999999</v>
      </c>
      <c r="X41" s="67">
        <v>8.5</v>
      </c>
      <c r="Y41" s="67">
        <v>12.6</v>
      </c>
      <c r="Z41" s="67">
        <v>67.400000000000006</v>
      </c>
      <c r="AA41" s="67">
        <v>25.7</v>
      </c>
      <c r="AB41" s="67">
        <v>104.4</v>
      </c>
      <c r="AC41" s="67">
        <v>34.5</v>
      </c>
      <c r="AD41" s="67">
        <v>214.1</v>
      </c>
      <c r="AE41" s="67">
        <v>25.1</v>
      </c>
      <c r="AF41" s="67"/>
      <c r="AG41" s="67">
        <v>9.6999999999999993</v>
      </c>
      <c r="AH41" s="67">
        <v>2.8</v>
      </c>
      <c r="AI41" s="67">
        <v>20.399999999999999</v>
      </c>
      <c r="AJ41" s="67">
        <v>20.399999999999999</v>
      </c>
      <c r="AK41" s="67">
        <v>20.100000000000001</v>
      </c>
      <c r="AL41" s="67">
        <v>8.1999999999999993</v>
      </c>
      <c r="AM41" s="67">
        <v>52.2</v>
      </c>
      <c r="AN41" s="67">
        <v>2.2999999999999998</v>
      </c>
      <c r="AO41" s="67">
        <v>2.1</v>
      </c>
      <c r="AP41" s="67">
        <v>2.4</v>
      </c>
      <c r="AQ41" s="67">
        <v>16.899999999999999</v>
      </c>
      <c r="AR41" s="67"/>
      <c r="AS41" s="67"/>
      <c r="AT41" s="67">
        <v>201.3</v>
      </c>
      <c r="AU41" s="67"/>
      <c r="AV41" s="67">
        <v>156.80000000000001</v>
      </c>
      <c r="AW41" s="67">
        <v>0.1</v>
      </c>
      <c r="AX41" s="67">
        <v>1.8</v>
      </c>
      <c r="AY41" s="67">
        <v>3.6</v>
      </c>
      <c r="AZ41" s="67"/>
      <c r="BA41" s="67">
        <v>9.3000000000000007</v>
      </c>
      <c r="BB41" s="67">
        <v>4.7</v>
      </c>
      <c r="BC41" s="67">
        <v>9.9</v>
      </c>
      <c r="BD41" s="67">
        <v>91.6</v>
      </c>
      <c r="BE41" s="67">
        <v>127.4</v>
      </c>
      <c r="BF41" s="67">
        <v>0.6</v>
      </c>
      <c r="BG41" s="67">
        <v>79.5</v>
      </c>
      <c r="BH41" s="67">
        <v>87.3</v>
      </c>
      <c r="BI41" s="67">
        <v>11.5</v>
      </c>
      <c r="BJ41" s="67">
        <v>26.7</v>
      </c>
      <c r="BK41" s="67">
        <v>83.1</v>
      </c>
      <c r="BL41" s="67">
        <v>4.2</v>
      </c>
      <c r="BM41" s="67">
        <v>1.2</v>
      </c>
      <c r="BN41" s="67">
        <v>2.2000000000000002</v>
      </c>
      <c r="BO41" s="67">
        <v>1.2</v>
      </c>
      <c r="BP41" s="67">
        <v>3.8</v>
      </c>
      <c r="BQ41" s="67">
        <v>1.2</v>
      </c>
      <c r="BR41" s="67">
        <v>18.5</v>
      </c>
      <c r="BS41" s="67">
        <v>5.6</v>
      </c>
      <c r="BT41" s="67"/>
      <c r="BU41" s="67">
        <v>18.5</v>
      </c>
      <c r="BV41" s="68">
        <v>1750.3</v>
      </c>
    </row>
    <row r="42" spans="1:74" x14ac:dyDescent="0.3">
      <c r="A42" s="1"/>
      <c r="B42" s="54" t="s">
        <v>711</v>
      </c>
      <c r="C42" s="67"/>
      <c r="D42" s="67"/>
      <c r="E42" s="67">
        <v>7.4</v>
      </c>
      <c r="F42" s="67">
        <v>11</v>
      </c>
      <c r="G42" s="67">
        <v>15.8</v>
      </c>
      <c r="H42" s="67">
        <v>3</v>
      </c>
      <c r="I42" s="67"/>
      <c r="J42" s="67">
        <v>8.9</v>
      </c>
      <c r="K42" s="67">
        <v>21.7</v>
      </c>
      <c r="L42" s="67">
        <v>4.5</v>
      </c>
      <c r="M42" s="67"/>
      <c r="N42" s="67">
        <v>0.1</v>
      </c>
      <c r="O42" s="67">
        <v>5.5</v>
      </c>
      <c r="P42" s="67"/>
      <c r="Q42" s="67">
        <v>12.1</v>
      </c>
      <c r="R42" s="67">
        <v>14.6</v>
      </c>
      <c r="S42" s="67">
        <v>8</v>
      </c>
      <c r="T42" s="67">
        <v>2.4</v>
      </c>
      <c r="U42" s="67">
        <v>4.2</v>
      </c>
      <c r="V42" s="67">
        <v>9.6</v>
      </c>
      <c r="W42" s="67">
        <v>20.6</v>
      </c>
      <c r="X42" s="67">
        <v>8.5</v>
      </c>
      <c r="Y42" s="67">
        <v>12.8</v>
      </c>
      <c r="Z42" s="67">
        <v>71.599999999999994</v>
      </c>
      <c r="AA42" s="67">
        <v>22.8</v>
      </c>
      <c r="AB42" s="67">
        <v>106.4</v>
      </c>
      <c r="AC42" s="67">
        <v>33.9</v>
      </c>
      <c r="AD42" s="67">
        <v>208.1</v>
      </c>
      <c r="AE42" s="67">
        <v>13.8</v>
      </c>
      <c r="AF42" s="67"/>
      <c r="AG42" s="67">
        <v>10.199999999999999</v>
      </c>
      <c r="AH42" s="67">
        <v>2.8</v>
      </c>
      <c r="AI42" s="67">
        <v>20.399999999999999</v>
      </c>
      <c r="AJ42" s="67">
        <v>20.399999999999999</v>
      </c>
      <c r="AK42" s="67">
        <v>20.100000000000001</v>
      </c>
      <c r="AL42" s="67">
        <v>8.1999999999999993</v>
      </c>
      <c r="AM42" s="67">
        <v>24.2</v>
      </c>
      <c r="AN42" s="67">
        <v>2</v>
      </c>
      <c r="AO42" s="67">
        <v>1.4</v>
      </c>
      <c r="AP42" s="67">
        <v>2.2999999999999998</v>
      </c>
      <c r="AQ42" s="67">
        <v>16.899999999999999</v>
      </c>
      <c r="AR42" s="67"/>
      <c r="AS42" s="67"/>
      <c r="AT42" s="67">
        <v>113.2</v>
      </c>
      <c r="AU42" s="67"/>
      <c r="AV42" s="67">
        <v>84.1</v>
      </c>
      <c r="AW42" s="67">
        <v>0.1</v>
      </c>
      <c r="AX42" s="67">
        <v>1.8</v>
      </c>
      <c r="AY42" s="67">
        <v>1.3</v>
      </c>
      <c r="AZ42" s="67"/>
      <c r="BA42" s="67">
        <v>3.6</v>
      </c>
      <c r="BB42" s="67">
        <v>4.7</v>
      </c>
      <c r="BC42" s="67">
        <v>9.9</v>
      </c>
      <c r="BD42" s="67">
        <v>91.7</v>
      </c>
      <c r="BE42" s="67">
        <v>127.4</v>
      </c>
      <c r="BF42" s="67">
        <v>0.6</v>
      </c>
      <c r="BG42" s="67">
        <v>42.6</v>
      </c>
      <c r="BH42" s="67">
        <v>44.1</v>
      </c>
      <c r="BI42" s="67">
        <v>4.3</v>
      </c>
      <c r="BJ42" s="67">
        <v>28.5</v>
      </c>
      <c r="BK42" s="67">
        <v>82.3</v>
      </c>
      <c r="BL42" s="67">
        <v>4.2</v>
      </c>
      <c r="BM42" s="67">
        <v>1.2</v>
      </c>
      <c r="BN42" s="67">
        <v>2.2000000000000002</v>
      </c>
      <c r="BO42" s="67">
        <v>1.2</v>
      </c>
      <c r="BP42" s="67">
        <v>1.6</v>
      </c>
      <c r="BQ42" s="67">
        <v>1.2</v>
      </c>
      <c r="BR42" s="67">
        <v>16.5</v>
      </c>
      <c r="BS42" s="67">
        <v>5.6</v>
      </c>
      <c r="BT42" s="67"/>
      <c r="BU42" s="67">
        <v>18.2</v>
      </c>
      <c r="BV42" s="68">
        <v>1448.3</v>
      </c>
    </row>
    <row r="43" spans="1:74" x14ac:dyDescent="0.3">
      <c r="A43" s="1"/>
      <c r="B43" s="54" t="s">
        <v>712</v>
      </c>
      <c r="C43" s="67"/>
      <c r="D43" s="67"/>
      <c r="E43" s="67">
        <v>6.2</v>
      </c>
      <c r="F43" s="67">
        <v>11.1</v>
      </c>
      <c r="G43" s="67">
        <v>15.8</v>
      </c>
      <c r="H43" s="67">
        <v>3</v>
      </c>
      <c r="I43" s="67"/>
      <c r="J43" s="67">
        <v>9.1999999999999993</v>
      </c>
      <c r="K43" s="67">
        <v>21.9</v>
      </c>
      <c r="L43" s="67">
        <v>4.5</v>
      </c>
      <c r="M43" s="67"/>
      <c r="N43" s="67"/>
      <c r="O43" s="67">
        <v>5</v>
      </c>
      <c r="P43" s="67"/>
      <c r="Q43" s="67">
        <v>12.6</v>
      </c>
      <c r="R43" s="67">
        <v>17</v>
      </c>
      <c r="S43" s="67">
        <v>7.5</v>
      </c>
      <c r="T43" s="67">
        <v>2.4</v>
      </c>
      <c r="U43" s="67">
        <v>4.2</v>
      </c>
      <c r="V43" s="67">
        <v>9.6999999999999993</v>
      </c>
      <c r="W43" s="67">
        <v>20.6</v>
      </c>
      <c r="X43" s="67">
        <v>8.5</v>
      </c>
      <c r="Y43" s="67">
        <v>12.7</v>
      </c>
      <c r="Z43" s="67">
        <v>74.900000000000006</v>
      </c>
      <c r="AA43" s="67">
        <v>24.3</v>
      </c>
      <c r="AB43" s="67">
        <v>112.3</v>
      </c>
      <c r="AC43" s="67">
        <v>33.9</v>
      </c>
      <c r="AD43" s="67">
        <v>210.3</v>
      </c>
      <c r="AE43" s="67">
        <v>3.4</v>
      </c>
      <c r="AF43" s="67"/>
      <c r="AG43" s="67">
        <v>10.4</v>
      </c>
      <c r="AH43" s="67">
        <v>2.8</v>
      </c>
      <c r="AI43" s="67">
        <v>20.399999999999999</v>
      </c>
      <c r="AJ43" s="67">
        <v>20.399999999999999</v>
      </c>
      <c r="AK43" s="67">
        <v>20.100000000000001</v>
      </c>
      <c r="AL43" s="67">
        <v>8.6</v>
      </c>
      <c r="AM43" s="67">
        <v>5.0999999999999996</v>
      </c>
      <c r="AN43" s="67">
        <v>1.9</v>
      </c>
      <c r="AO43" s="67">
        <v>2.4</v>
      </c>
      <c r="AP43" s="67">
        <v>2.2999999999999998</v>
      </c>
      <c r="AQ43" s="67">
        <v>16.899999999999999</v>
      </c>
      <c r="AR43" s="67"/>
      <c r="AS43" s="67"/>
      <c r="AT43" s="67">
        <v>25.7</v>
      </c>
      <c r="AU43" s="67"/>
      <c r="AV43" s="67">
        <v>8.5</v>
      </c>
      <c r="AW43" s="67"/>
      <c r="AX43" s="67">
        <v>1.8</v>
      </c>
      <c r="AY43" s="67">
        <v>0.4</v>
      </c>
      <c r="AZ43" s="67"/>
      <c r="BA43" s="67">
        <v>0.3</v>
      </c>
      <c r="BB43" s="67">
        <v>4.8</v>
      </c>
      <c r="BC43" s="67">
        <v>9.9</v>
      </c>
      <c r="BD43" s="67">
        <v>108.3</v>
      </c>
      <c r="BE43" s="67">
        <v>127.3</v>
      </c>
      <c r="BF43" s="67">
        <v>0.6</v>
      </c>
      <c r="BG43" s="67">
        <v>9.6</v>
      </c>
      <c r="BH43" s="67">
        <v>8.5</v>
      </c>
      <c r="BI43" s="67">
        <v>0.2</v>
      </c>
      <c r="BJ43" s="67">
        <v>28.4</v>
      </c>
      <c r="BK43" s="67">
        <v>82.1</v>
      </c>
      <c r="BL43" s="67">
        <v>4.2</v>
      </c>
      <c r="BM43" s="67">
        <v>1.2</v>
      </c>
      <c r="BN43" s="67">
        <v>2.2000000000000002</v>
      </c>
      <c r="BO43" s="67">
        <v>1.2</v>
      </c>
      <c r="BP43" s="67">
        <v>0.3</v>
      </c>
      <c r="BQ43" s="67">
        <v>1.2</v>
      </c>
      <c r="BR43" s="67">
        <v>16.3</v>
      </c>
      <c r="BS43" s="67">
        <v>5.7</v>
      </c>
      <c r="BT43" s="67"/>
      <c r="BU43" s="67">
        <v>17.100000000000001</v>
      </c>
      <c r="BV43" s="68">
        <v>1208.0999999999999</v>
      </c>
    </row>
    <row r="44" spans="1:74" x14ac:dyDescent="0.3">
      <c r="A44" s="1"/>
      <c r="B44" s="54" t="s">
        <v>713</v>
      </c>
      <c r="C44" s="67"/>
      <c r="D44" s="67"/>
      <c r="E44" s="67">
        <v>7.3</v>
      </c>
      <c r="F44" s="67">
        <v>11.1</v>
      </c>
      <c r="G44" s="67">
        <v>15.8</v>
      </c>
      <c r="H44" s="67">
        <v>3</v>
      </c>
      <c r="I44" s="67"/>
      <c r="J44" s="67">
        <v>8.6999999999999993</v>
      </c>
      <c r="K44" s="67">
        <v>22.2</v>
      </c>
      <c r="L44" s="67">
        <v>4.5</v>
      </c>
      <c r="M44" s="67"/>
      <c r="N44" s="67"/>
      <c r="O44" s="67">
        <v>5</v>
      </c>
      <c r="P44" s="67"/>
      <c r="Q44" s="67">
        <v>15</v>
      </c>
      <c r="R44" s="67">
        <v>20.2</v>
      </c>
      <c r="S44" s="67">
        <v>7.7</v>
      </c>
      <c r="T44" s="67">
        <v>2.4</v>
      </c>
      <c r="U44" s="67">
        <v>4</v>
      </c>
      <c r="V44" s="67">
        <v>9.6</v>
      </c>
      <c r="W44" s="67">
        <v>20.7</v>
      </c>
      <c r="X44" s="67">
        <v>8.3000000000000007</v>
      </c>
      <c r="Y44" s="67">
        <v>12.6</v>
      </c>
      <c r="Z44" s="67">
        <v>80.7</v>
      </c>
      <c r="AA44" s="67">
        <v>21.4</v>
      </c>
      <c r="AB44" s="67">
        <v>112.4</v>
      </c>
      <c r="AC44" s="67">
        <v>32</v>
      </c>
      <c r="AD44" s="67">
        <v>210</v>
      </c>
      <c r="AE44" s="67"/>
      <c r="AF44" s="67"/>
      <c r="AG44" s="67">
        <v>10.4</v>
      </c>
      <c r="AH44" s="67">
        <v>2.8</v>
      </c>
      <c r="AI44" s="67">
        <v>20.399999999999999</v>
      </c>
      <c r="AJ44" s="67">
        <v>20.399999999999999</v>
      </c>
      <c r="AK44" s="67">
        <v>20.100000000000001</v>
      </c>
      <c r="AL44" s="67">
        <v>8.6</v>
      </c>
      <c r="AM44" s="67"/>
      <c r="AN44" s="67">
        <v>1.7</v>
      </c>
      <c r="AO44" s="67">
        <v>2</v>
      </c>
      <c r="AP44" s="67">
        <v>2.4</v>
      </c>
      <c r="AQ44" s="67">
        <v>16.899999999999999</v>
      </c>
      <c r="AR44" s="67"/>
      <c r="AS44" s="67"/>
      <c r="AT44" s="67"/>
      <c r="AU44" s="67"/>
      <c r="AV44" s="67"/>
      <c r="AW44" s="67"/>
      <c r="AX44" s="67">
        <v>1.8</v>
      </c>
      <c r="AY44" s="67"/>
      <c r="AZ44" s="67"/>
      <c r="BA44" s="67"/>
      <c r="BB44" s="67">
        <v>4.8</v>
      </c>
      <c r="BC44" s="67">
        <v>9.9</v>
      </c>
      <c r="BD44" s="67">
        <v>104.9</v>
      </c>
      <c r="BE44" s="67">
        <v>127.2</v>
      </c>
      <c r="BF44" s="67">
        <v>0.6</v>
      </c>
      <c r="BG44" s="67"/>
      <c r="BH44" s="67"/>
      <c r="BI44" s="67"/>
      <c r="BJ44" s="67">
        <v>29.4</v>
      </c>
      <c r="BK44" s="67">
        <v>83.2</v>
      </c>
      <c r="BL44" s="67">
        <v>4.3</v>
      </c>
      <c r="BM44" s="67">
        <v>1.2</v>
      </c>
      <c r="BN44" s="67">
        <v>2.2000000000000002</v>
      </c>
      <c r="BO44" s="67">
        <v>1.2</v>
      </c>
      <c r="BP44" s="67"/>
      <c r="BQ44" s="67">
        <v>1.2</v>
      </c>
      <c r="BR44" s="67">
        <v>16.2</v>
      </c>
      <c r="BS44" s="67">
        <v>5.6</v>
      </c>
      <c r="BT44" s="67"/>
      <c r="BU44" s="67">
        <v>15.5</v>
      </c>
      <c r="BV44" s="68">
        <v>1149.5</v>
      </c>
    </row>
    <row r="45" spans="1:74" x14ac:dyDescent="0.3">
      <c r="A45" s="1"/>
      <c r="B45" s="54" t="s">
        <v>714</v>
      </c>
      <c r="C45" s="67"/>
      <c r="D45" s="67"/>
      <c r="E45" s="67">
        <v>7.1</v>
      </c>
      <c r="F45" s="67">
        <v>11.1</v>
      </c>
      <c r="G45" s="67">
        <v>18.5</v>
      </c>
      <c r="H45" s="67">
        <v>3</v>
      </c>
      <c r="I45" s="67"/>
      <c r="J45" s="67">
        <v>8.6</v>
      </c>
      <c r="K45" s="67">
        <v>20.399999999999999</v>
      </c>
      <c r="L45" s="67">
        <v>4.5</v>
      </c>
      <c r="M45" s="67"/>
      <c r="N45" s="67"/>
      <c r="O45" s="67">
        <v>5</v>
      </c>
      <c r="P45" s="67"/>
      <c r="Q45" s="67">
        <v>15.1</v>
      </c>
      <c r="R45" s="67">
        <v>20.2</v>
      </c>
      <c r="S45" s="67">
        <v>7.7</v>
      </c>
      <c r="T45" s="67">
        <v>2.2999999999999998</v>
      </c>
      <c r="U45" s="67">
        <v>4</v>
      </c>
      <c r="V45" s="67">
        <v>9.6</v>
      </c>
      <c r="W45" s="67">
        <v>20.399999999999999</v>
      </c>
      <c r="X45" s="67">
        <v>8.3000000000000007</v>
      </c>
      <c r="Y45" s="67">
        <v>12.6</v>
      </c>
      <c r="Z45" s="67">
        <v>78.900000000000006</v>
      </c>
      <c r="AA45" s="67">
        <v>12.7</v>
      </c>
      <c r="AB45" s="67">
        <v>110.7</v>
      </c>
      <c r="AC45" s="67">
        <v>29.9</v>
      </c>
      <c r="AD45" s="67">
        <v>203.5</v>
      </c>
      <c r="AE45" s="67"/>
      <c r="AF45" s="67"/>
      <c r="AG45" s="67">
        <v>12.5</v>
      </c>
      <c r="AH45" s="67">
        <v>2.8</v>
      </c>
      <c r="AI45" s="67">
        <v>20.399999999999999</v>
      </c>
      <c r="AJ45" s="67">
        <v>20.399999999999999</v>
      </c>
      <c r="AK45" s="67">
        <v>20.100000000000001</v>
      </c>
      <c r="AL45" s="67">
        <v>8.5</v>
      </c>
      <c r="AM45" s="67"/>
      <c r="AN45" s="67">
        <v>0.8</v>
      </c>
      <c r="AO45" s="67">
        <v>1.4</v>
      </c>
      <c r="AP45" s="67">
        <v>2.4</v>
      </c>
      <c r="AQ45" s="67">
        <v>16.899999999999999</v>
      </c>
      <c r="AR45" s="67"/>
      <c r="AS45" s="67"/>
      <c r="AT45" s="67"/>
      <c r="AU45" s="67"/>
      <c r="AV45" s="67"/>
      <c r="AW45" s="67"/>
      <c r="AX45" s="67">
        <v>1.8</v>
      </c>
      <c r="AY45" s="67"/>
      <c r="AZ45" s="67"/>
      <c r="BA45" s="67"/>
      <c r="BB45" s="67">
        <v>5.4</v>
      </c>
      <c r="BC45" s="67">
        <v>9.9</v>
      </c>
      <c r="BD45" s="67">
        <v>119.8</v>
      </c>
      <c r="BE45" s="67">
        <v>122.4</v>
      </c>
      <c r="BF45" s="67">
        <v>0.6</v>
      </c>
      <c r="BG45" s="67"/>
      <c r="BH45" s="67"/>
      <c r="BI45" s="67"/>
      <c r="BJ45" s="67">
        <v>29.8</v>
      </c>
      <c r="BK45" s="67">
        <v>83</v>
      </c>
      <c r="BL45" s="67">
        <v>4.3</v>
      </c>
      <c r="BM45" s="67">
        <v>1.2</v>
      </c>
      <c r="BN45" s="67">
        <v>2.2000000000000002</v>
      </c>
      <c r="BO45" s="67">
        <v>1.2</v>
      </c>
      <c r="BP45" s="67"/>
      <c r="BQ45" s="67">
        <v>1.2</v>
      </c>
      <c r="BR45" s="67">
        <v>16.3</v>
      </c>
      <c r="BS45" s="67">
        <v>5.7</v>
      </c>
      <c r="BT45" s="67"/>
      <c r="BU45" s="67">
        <v>16</v>
      </c>
      <c r="BV45" s="68">
        <v>1141.0999999999999</v>
      </c>
    </row>
    <row r="46" spans="1:74" x14ac:dyDescent="0.3">
      <c r="A46" s="1"/>
      <c r="B46" s="54" t="s">
        <v>715</v>
      </c>
      <c r="C46" s="67"/>
      <c r="D46" s="67"/>
      <c r="E46" s="67">
        <v>9.1</v>
      </c>
      <c r="F46" s="67">
        <v>11.1</v>
      </c>
      <c r="G46" s="67">
        <v>20.2</v>
      </c>
      <c r="H46" s="67">
        <v>3</v>
      </c>
      <c r="I46" s="67"/>
      <c r="J46" s="67">
        <v>8.8000000000000007</v>
      </c>
      <c r="K46" s="67">
        <v>20.7</v>
      </c>
      <c r="L46" s="67">
        <v>4.4000000000000004</v>
      </c>
      <c r="M46" s="67"/>
      <c r="N46" s="67"/>
      <c r="O46" s="67">
        <v>5</v>
      </c>
      <c r="P46" s="67"/>
      <c r="Q46" s="67">
        <v>15.2</v>
      </c>
      <c r="R46" s="67">
        <v>20.2</v>
      </c>
      <c r="S46" s="67">
        <v>7.7</v>
      </c>
      <c r="T46" s="67">
        <v>2.2000000000000002</v>
      </c>
      <c r="U46" s="67">
        <v>3.8</v>
      </c>
      <c r="V46" s="67">
        <v>9.5</v>
      </c>
      <c r="W46" s="67">
        <v>20.5</v>
      </c>
      <c r="X46" s="67">
        <v>8.3000000000000007</v>
      </c>
      <c r="Y46" s="67">
        <v>13.6</v>
      </c>
      <c r="Z46" s="67">
        <v>64.3</v>
      </c>
      <c r="AA46" s="67">
        <v>9.1999999999999993</v>
      </c>
      <c r="AB46" s="67">
        <v>113.7</v>
      </c>
      <c r="AC46" s="67">
        <v>19.899999999999999</v>
      </c>
      <c r="AD46" s="67">
        <v>211.3</v>
      </c>
      <c r="AE46" s="67"/>
      <c r="AF46" s="67"/>
      <c r="AG46" s="67">
        <v>15.4</v>
      </c>
      <c r="AH46" s="67">
        <v>2.8</v>
      </c>
      <c r="AI46" s="67">
        <v>20.399999999999999</v>
      </c>
      <c r="AJ46" s="67">
        <v>20.399999999999999</v>
      </c>
      <c r="AK46" s="67">
        <v>20.100000000000001</v>
      </c>
      <c r="AL46" s="67">
        <v>8.6</v>
      </c>
      <c r="AM46" s="67"/>
      <c r="AN46" s="67">
        <v>1.5</v>
      </c>
      <c r="AO46" s="67">
        <v>1.9</v>
      </c>
      <c r="AP46" s="67">
        <v>2.2999999999999998</v>
      </c>
      <c r="AQ46" s="67">
        <v>16.899999999999999</v>
      </c>
      <c r="AR46" s="67"/>
      <c r="AS46" s="67"/>
      <c r="AT46" s="67"/>
      <c r="AU46" s="67"/>
      <c r="AV46" s="67"/>
      <c r="AW46" s="67"/>
      <c r="AX46" s="67">
        <v>1.8</v>
      </c>
      <c r="AY46" s="67"/>
      <c r="AZ46" s="67"/>
      <c r="BA46" s="67"/>
      <c r="BB46" s="67">
        <v>5.4</v>
      </c>
      <c r="BC46" s="67">
        <v>9.9</v>
      </c>
      <c r="BD46" s="67">
        <v>101.8</v>
      </c>
      <c r="BE46" s="67">
        <v>107</v>
      </c>
      <c r="BF46" s="67">
        <v>0.6</v>
      </c>
      <c r="BG46" s="67"/>
      <c r="BH46" s="67"/>
      <c r="BI46" s="67"/>
      <c r="BJ46" s="67">
        <v>29.7</v>
      </c>
      <c r="BK46" s="67">
        <v>82</v>
      </c>
      <c r="BL46" s="67">
        <v>4.3</v>
      </c>
      <c r="BM46" s="67">
        <v>1.2</v>
      </c>
      <c r="BN46" s="67">
        <v>2.2000000000000002</v>
      </c>
      <c r="BO46" s="67">
        <v>1.2</v>
      </c>
      <c r="BP46" s="67"/>
      <c r="BQ46" s="67">
        <v>1.2</v>
      </c>
      <c r="BR46" s="67">
        <v>16.7</v>
      </c>
      <c r="BS46" s="67">
        <v>5.7</v>
      </c>
      <c r="BT46" s="67"/>
      <c r="BU46" s="67">
        <v>15.2</v>
      </c>
      <c r="BV46" s="68">
        <v>1097.9000000000001</v>
      </c>
    </row>
    <row r="47" spans="1:74" x14ac:dyDescent="0.3">
      <c r="A47" s="1"/>
      <c r="B47" s="56" t="s">
        <v>716</v>
      </c>
      <c r="C47" s="69"/>
      <c r="D47" s="69"/>
      <c r="E47" s="69">
        <v>8.6999999999999993</v>
      </c>
      <c r="F47" s="69">
        <v>11.1</v>
      </c>
      <c r="G47" s="69">
        <v>20.2</v>
      </c>
      <c r="H47" s="69">
        <v>3</v>
      </c>
      <c r="I47" s="69"/>
      <c r="J47" s="69">
        <v>9.1</v>
      </c>
      <c r="K47" s="69">
        <v>20.7</v>
      </c>
      <c r="L47" s="69">
        <v>4.4000000000000004</v>
      </c>
      <c r="M47" s="69"/>
      <c r="N47" s="69"/>
      <c r="O47" s="69">
        <v>5</v>
      </c>
      <c r="P47" s="69"/>
      <c r="Q47" s="69">
        <v>15.1</v>
      </c>
      <c r="R47" s="69">
        <v>20.2</v>
      </c>
      <c r="S47" s="69">
        <v>7.9</v>
      </c>
      <c r="T47" s="69">
        <v>2.2000000000000002</v>
      </c>
      <c r="U47" s="69">
        <v>3.8</v>
      </c>
      <c r="V47" s="69">
        <v>9.5</v>
      </c>
      <c r="W47" s="69">
        <v>20.5</v>
      </c>
      <c r="X47" s="69">
        <v>8.3000000000000007</v>
      </c>
      <c r="Y47" s="69">
        <v>13.6</v>
      </c>
      <c r="Z47" s="69">
        <v>55.5</v>
      </c>
      <c r="AA47" s="69">
        <v>7.9</v>
      </c>
      <c r="AB47" s="69">
        <v>104</v>
      </c>
      <c r="AC47" s="69">
        <v>20.100000000000001</v>
      </c>
      <c r="AD47" s="69">
        <v>201.4</v>
      </c>
      <c r="AE47" s="69"/>
      <c r="AF47" s="69"/>
      <c r="AG47" s="69">
        <v>17.100000000000001</v>
      </c>
      <c r="AH47" s="69">
        <v>2.8</v>
      </c>
      <c r="AI47" s="69">
        <v>20.399999999999999</v>
      </c>
      <c r="AJ47" s="69">
        <v>20.399999999999999</v>
      </c>
      <c r="AK47" s="69">
        <v>20.100000000000001</v>
      </c>
      <c r="AL47" s="69">
        <v>8.6</v>
      </c>
      <c r="AM47" s="69"/>
      <c r="AN47" s="69">
        <v>1.8</v>
      </c>
      <c r="AO47" s="69">
        <v>3.5</v>
      </c>
      <c r="AP47" s="69">
        <v>2.2999999999999998</v>
      </c>
      <c r="AQ47" s="69">
        <v>16.899999999999999</v>
      </c>
      <c r="AR47" s="69"/>
      <c r="AS47" s="69"/>
      <c r="AT47" s="69"/>
      <c r="AU47" s="69"/>
      <c r="AV47" s="69"/>
      <c r="AW47" s="69"/>
      <c r="AX47" s="69">
        <v>1.8</v>
      </c>
      <c r="AY47" s="69"/>
      <c r="AZ47" s="69"/>
      <c r="BA47" s="69"/>
      <c r="BB47" s="69">
        <v>5.4</v>
      </c>
      <c r="BC47" s="69">
        <v>9.9</v>
      </c>
      <c r="BD47" s="69">
        <v>79.599999999999994</v>
      </c>
      <c r="BE47" s="69">
        <v>99</v>
      </c>
      <c r="BF47" s="69">
        <v>0.6</v>
      </c>
      <c r="BG47" s="69"/>
      <c r="BH47" s="69"/>
      <c r="BI47" s="69"/>
      <c r="BJ47" s="69">
        <v>29.8</v>
      </c>
      <c r="BK47" s="69">
        <v>79.400000000000006</v>
      </c>
      <c r="BL47" s="69">
        <v>4.3</v>
      </c>
      <c r="BM47" s="69">
        <v>1.2</v>
      </c>
      <c r="BN47" s="69">
        <v>2.2000000000000002</v>
      </c>
      <c r="BO47" s="69">
        <v>1.2</v>
      </c>
      <c r="BP47" s="69"/>
      <c r="BQ47" s="69">
        <v>1.2</v>
      </c>
      <c r="BR47" s="69">
        <v>16.7</v>
      </c>
      <c r="BS47" s="69">
        <v>5.7</v>
      </c>
      <c r="BT47" s="69"/>
      <c r="BU47" s="69">
        <v>15.2</v>
      </c>
      <c r="BV47" s="70">
        <v>1039.3</v>
      </c>
    </row>
    <row r="48" spans="1:74" x14ac:dyDescent="0.3">
      <c r="A48" s="1"/>
      <c r="B48" s="50" t="s">
        <v>717</v>
      </c>
      <c r="C48" s="65"/>
      <c r="D48" s="65"/>
      <c r="E48" s="65">
        <v>7.3</v>
      </c>
      <c r="F48" s="65">
        <v>11.1</v>
      </c>
      <c r="G48" s="65">
        <v>20.2</v>
      </c>
      <c r="H48" s="65">
        <v>3</v>
      </c>
      <c r="I48" s="65"/>
      <c r="J48" s="65">
        <v>9.1</v>
      </c>
      <c r="K48" s="65">
        <v>19.7</v>
      </c>
      <c r="L48" s="65">
        <v>4.4000000000000004</v>
      </c>
      <c r="M48" s="65"/>
      <c r="N48" s="65"/>
      <c r="O48" s="65">
        <v>5</v>
      </c>
      <c r="P48" s="65"/>
      <c r="Q48" s="65">
        <v>13.9</v>
      </c>
      <c r="R48" s="65">
        <v>20.2</v>
      </c>
      <c r="S48" s="65">
        <v>8.1</v>
      </c>
      <c r="T48" s="65">
        <v>2.2000000000000002</v>
      </c>
      <c r="U48" s="65">
        <v>4.2</v>
      </c>
      <c r="V48" s="65">
        <v>9.6</v>
      </c>
      <c r="W48" s="65">
        <v>20.6</v>
      </c>
      <c r="X48" s="65">
        <v>8</v>
      </c>
      <c r="Y48" s="65">
        <v>13.7</v>
      </c>
      <c r="Z48" s="65">
        <v>52.1</v>
      </c>
      <c r="AA48" s="65">
        <v>7.2</v>
      </c>
      <c r="AB48" s="65">
        <v>109.5</v>
      </c>
      <c r="AC48" s="65">
        <v>20.6</v>
      </c>
      <c r="AD48" s="65">
        <v>188</v>
      </c>
      <c r="AE48" s="65"/>
      <c r="AF48" s="65"/>
      <c r="AG48" s="65">
        <v>18.5</v>
      </c>
      <c r="AH48" s="65">
        <v>2.8</v>
      </c>
      <c r="AI48" s="65">
        <v>20.399999999999999</v>
      </c>
      <c r="AJ48" s="65">
        <v>20.399999999999999</v>
      </c>
      <c r="AK48" s="65">
        <v>20.100000000000001</v>
      </c>
      <c r="AL48" s="65">
        <v>8.8000000000000007</v>
      </c>
      <c r="AM48" s="65"/>
      <c r="AN48" s="65">
        <v>2.6</v>
      </c>
      <c r="AO48" s="65">
        <v>6.2</v>
      </c>
      <c r="AP48" s="65">
        <v>2.4</v>
      </c>
      <c r="AQ48" s="65">
        <v>16.899999999999999</v>
      </c>
      <c r="AR48" s="65"/>
      <c r="AS48" s="65"/>
      <c r="AT48" s="65"/>
      <c r="AU48" s="65"/>
      <c r="AV48" s="65"/>
      <c r="AW48" s="65"/>
      <c r="AX48" s="65">
        <v>1.8</v>
      </c>
      <c r="AY48" s="65"/>
      <c r="AZ48" s="65"/>
      <c r="BA48" s="65"/>
      <c r="BB48" s="65">
        <v>5.3</v>
      </c>
      <c r="BC48" s="65">
        <v>9.9</v>
      </c>
      <c r="BD48" s="65">
        <v>54.6</v>
      </c>
      <c r="BE48" s="65">
        <v>72</v>
      </c>
      <c r="BF48" s="65">
        <v>0.6</v>
      </c>
      <c r="BG48" s="65"/>
      <c r="BH48" s="65"/>
      <c r="BI48" s="65"/>
      <c r="BJ48" s="65">
        <v>29.9</v>
      </c>
      <c r="BK48" s="65">
        <v>77.900000000000006</v>
      </c>
      <c r="BL48" s="65">
        <v>4.3</v>
      </c>
      <c r="BM48" s="65">
        <v>1.2</v>
      </c>
      <c r="BN48" s="65">
        <v>2.2000000000000002</v>
      </c>
      <c r="BO48" s="65">
        <v>1.2</v>
      </c>
      <c r="BP48" s="65"/>
      <c r="BQ48" s="65">
        <v>1.2</v>
      </c>
      <c r="BR48" s="65">
        <v>16.7</v>
      </c>
      <c r="BS48" s="65">
        <v>5.7</v>
      </c>
      <c r="BT48" s="65"/>
      <c r="BU48" s="65">
        <v>16.399999999999999</v>
      </c>
      <c r="BV48" s="66">
        <v>977.7</v>
      </c>
    </row>
    <row r="49" spans="1:74" x14ac:dyDescent="0.3">
      <c r="A49" s="1"/>
      <c r="B49" s="54" t="s">
        <v>718</v>
      </c>
      <c r="C49" s="67"/>
      <c r="D49" s="67"/>
      <c r="E49" s="67">
        <v>7.7</v>
      </c>
      <c r="F49" s="67">
        <v>11.1</v>
      </c>
      <c r="G49" s="67">
        <v>20.2</v>
      </c>
      <c r="H49" s="67">
        <v>3</v>
      </c>
      <c r="I49" s="67"/>
      <c r="J49" s="67">
        <v>9.3000000000000007</v>
      </c>
      <c r="K49" s="67">
        <v>19.399999999999999</v>
      </c>
      <c r="L49" s="67">
        <v>4.4000000000000004</v>
      </c>
      <c r="M49" s="67"/>
      <c r="N49" s="67"/>
      <c r="O49" s="67">
        <v>5</v>
      </c>
      <c r="P49" s="67"/>
      <c r="Q49" s="67">
        <v>12.6</v>
      </c>
      <c r="R49" s="67">
        <v>20.2</v>
      </c>
      <c r="S49" s="67">
        <v>8.3000000000000007</v>
      </c>
      <c r="T49" s="67">
        <v>2.1</v>
      </c>
      <c r="U49" s="67">
        <v>4.2</v>
      </c>
      <c r="V49" s="67">
        <v>9.6999999999999993</v>
      </c>
      <c r="W49" s="67">
        <v>20.5</v>
      </c>
      <c r="X49" s="67">
        <v>7.9</v>
      </c>
      <c r="Y49" s="67">
        <v>13.7</v>
      </c>
      <c r="Z49" s="67">
        <v>37.9</v>
      </c>
      <c r="AA49" s="67">
        <v>6</v>
      </c>
      <c r="AB49" s="67">
        <v>102.1</v>
      </c>
      <c r="AC49" s="67">
        <v>22.3</v>
      </c>
      <c r="AD49" s="67">
        <v>197.5</v>
      </c>
      <c r="AE49" s="67"/>
      <c r="AF49" s="67"/>
      <c r="AG49" s="67">
        <v>20.5</v>
      </c>
      <c r="AH49" s="67">
        <v>3.1</v>
      </c>
      <c r="AI49" s="67">
        <v>20.399999999999999</v>
      </c>
      <c r="AJ49" s="67">
        <v>20.399999999999999</v>
      </c>
      <c r="AK49" s="67">
        <v>20.100000000000001</v>
      </c>
      <c r="AL49" s="67">
        <v>8.6999999999999993</v>
      </c>
      <c r="AM49" s="67"/>
      <c r="AN49" s="67">
        <v>5.5</v>
      </c>
      <c r="AO49" s="67">
        <v>9.3000000000000007</v>
      </c>
      <c r="AP49" s="67">
        <v>2.4</v>
      </c>
      <c r="AQ49" s="67">
        <v>16.899999999999999</v>
      </c>
      <c r="AR49" s="67"/>
      <c r="AS49" s="67"/>
      <c r="AT49" s="67"/>
      <c r="AU49" s="67"/>
      <c r="AV49" s="67"/>
      <c r="AW49" s="67"/>
      <c r="AX49" s="67">
        <v>1.8</v>
      </c>
      <c r="AY49" s="67"/>
      <c r="AZ49" s="67"/>
      <c r="BA49" s="67"/>
      <c r="BB49" s="67">
        <v>5.5</v>
      </c>
      <c r="BC49" s="67">
        <v>9.9</v>
      </c>
      <c r="BD49" s="67">
        <v>40.700000000000003</v>
      </c>
      <c r="BE49" s="67">
        <v>62.2</v>
      </c>
      <c r="BF49" s="67">
        <v>0.6</v>
      </c>
      <c r="BG49" s="67"/>
      <c r="BH49" s="67"/>
      <c r="BI49" s="67"/>
      <c r="BJ49" s="67">
        <v>29</v>
      </c>
      <c r="BK49" s="67">
        <v>74.5</v>
      </c>
      <c r="BL49" s="67">
        <v>4.3</v>
      </c>
      <c r="BM49" s="67">
        <v>1.2</v>
      </c>
      <c r="BN49" s="67">
        <v>2.2000000000000002</v>
      </c>
      <c r="BO49" s="67">
        <v>1.2</v>
      </c>
      <c r="BP49" s="67"/>
      <c r="BQ49" s="67">
        <v>1.2</v>
      </c>
      <c r="BR49" s="67">
        <v>16.8</v>
      </c>
      <c r="BS49" s="67">
        <v>5.7</v>
      </c>
      <c r="BT49" s="67"/>
      <c r="BU49" s="67">
        <v>16.399999999999999</v>
      </c>
      <c r="BV49" s="68">
        <v>945.6</v>
      </c>
    </row>
    <row r="50" spans="1:74" x14ac:dyDescent="0.3">
      <c r="A50" s="1"/>
      <c r="B50" s="54" t="s">
        <v>719</v>
      </c>
      <c r="C50" s="67"/>
      <c r="D50" s="67"/>
      <c r="E50" s="67">
        <v>7.8</v>
      </c>
      <c r="F50" s="67">
        <v>11.1</v>
      </c>
      <c r="G50" s="67">
        <v>20.2</v>
      </c>
      <c r="H50" s="67">
        <v>3</v>
      </c>
      <c r="I50" s="67"/>
      <c r="J50" s="67">
        <v>8.6999999999999993</v>
      </c>
      <c r="K50" s="67">
        <v>19.8</v>
      </c>
      <c r="L50" s="67">
        <v>4.3</v>
      </c>
      <c r="M50" s="67"/>
      <c r="N50" s="67"/>
      <c r="O50" s="67">
        <v>4.7</v>
      </c>
      <c r="P50" s="67"/>
      <c r="Q50" s="67">
        <v>12.6</v>
      </c>
      <c r="R50" s="67">
        <v>16.899999999999999</v>
      </c>
      <c r="S50" s="67">
        <v>8.3000000000000007</v>
      </c>
      <c r="T50" s="67">
        <v>2.2000000000000002</v>
      </c>
      <c r="U50" s="67">
        <v>4.2</v>
      </c>
      <c r="V50" s="67">
        <v>9.8000000000000007</v>
      </c>
      <c r="W50" s="67">
        <v>20.8</v>
      </c>
      <c r="X50" s="67">
        <v>7.9</v>
      </c>
      <c r="Y50" s="67">
        <v>13.6</v>
      </c>
      <c r="Z50" s="67">
        <v>35</v>
      </c>
      <c r="AA50" s="67">
        <v>5.7</v>
      </c>
      <c r="AB50" s="67">
        <v>95.9</v>
      </c>
      <c r="AC50" s="67">
        <v>14.1</v>
      </c>
      <c r="AD50" s="67">
        <v>176.5</v>
      </c>
      <c r="AE50" s="67"/>
      <c r="AF50" s="67"/>
      <c r="AG50" s="67">
        <v>18.5</v>
      </c>
      <c r="AH50" s="67">
        <v>3.9</v>
      </c>
      <c r="AI50" s="67">
        <v>20.399999999999999</v>
      </c>
      <c r="AJ50" s="67">
        <v>20.399999999999999</v>
      </c>
      <c r="AK50" s="67">
        <v>20.100000000000001</v>
      </c>
      <c r="AL50" s="67">
        <v>8.6999999999999993</v>
      </c>
      <c r="AM50" s="67"/>
      <c r="AN50" s="67">
        <v>7.6</v>
      </c>
      <c r="AO50" s="67">
        <v>10</v>
      </c>
      <c r="AP50" s="67">
        <v>2.4</v>
      </c>
      <c r="AQ50" s="67">
        <v>16.899999999999999</v>
      </c>
      <c r="AR50" s="67"/>
      <c r="AS50" s="67"/>
      <c r="AT50" s="67"/>
      <c r="AU50" s="67"/>
      <c r="AV50" s="67"/>
      <c r="AW50" s="67"/>
      <c r="AX50" s="67">
        <v>1.8</v>
      </c>
      <c r="AY50" s="67"/>
      <c r="AZ50" s="67"/>
      <c r="BA50" s="67"/>
      <c r="BB50" s="67">
        <v>5.4</v>
      </c>
      <c r="BC50" s="67">
        <v>9.9</v>
      </c>
      <c r="BD50" s="67">
        <v>27.4</v>
      </c>
      <c r="BE50" s="67">
        <v>45.1</v>
      </c>
      <c r="BF50" s="67">
        <v>0.6</v>
      </c>
      <c r="BG50" s="67"/>
      <c r="BH50" s="67"/>
      <c r="BI50" s="67"/>
      <c r="BJ50" s="67">
        <v>28.9</v>
      </c>
      <c r="BK50" s="67">
        <v>64.5</v>
      </c>
      <c r="BL50" s="67">
        <v>4.3</v>
      </c>
      <c r="BM50" s="67">
        <v>1.2</v>
      </c>
      <c r="BN50" s="67">
        <v>2.2000000000000002</v>
      </c>
      <c r="BO50" s="67">
        <v>1.2</v>
      </c>
      <c r="BP50" s="67"/>
      <c r="BQ50" s="67">
        <v>1.2</v>
      </c>
      <c r="BR50" s="67">
        <v>16.8</v>
      </c>
      <c r="BS50" s="67">
        <v>5.7</v>
      </c>
      <c r="BT50" s="67"/>
      <c r="BU50" s="67">
        <v>16</v>
      </c>
      <c r="BV50" s="68">
        <v>864.2</v>
      </c>
    </row>
    <row r="51" spans="1:74" x14ac:dyDescent="0.3">
      <c r="A51" s="1"/>
      <c r="B51" s="54" t="s">
        <v>720</v>
      </c>
      <c r="C51" s="67"/>
      <c r="D51" s="67"/>
      <c r="E51" s="67">
        <v>8.1</v>
      </c>
      <c r="F51" s="67">
        <v>11.1</v>
      </c>
      <c r="G51" s="67">
        <v>20.2</v>
      </c>
      <c r="H51" s="67">
        <v>3</v>
      </c>
      <c r="I51" s="67"/>
      <c r="J51" s="67">
        <v>8.6999999999999993</v>
      </c>
      <c r="K51" s="67">
        <v>18.5</v>
      </c>
      <c r="L51" s="67">
        <v>4.3</v>
      </c>
      <c r="M51" s="67"/>
      <c r="N51" s="67"/>
      <c r="O51" s="67">
        <v>4.7</v>
      </c>
      <c r="P51" s="67"/>
      <c r="Q51" s="67">
        <v>11.5</v>
      </c>
      <c r="R51" s="67">
        <v>16.3</v>
      </c>
      <c r="S51" s="67">
        <v>8.3000000000000007</v>
      </c>
      <c r="T51" s="67">
        <v>2.1</v>
      </c>
      <c r="U51" s="67">
        <v>4.2</v>
      </c>
      <c r="V51" s="67">
        <v>9.9</v>
      </c>
      <c r="W51" s="67">
        <v>20.399999999999999</v>
      </c>
      <c r="X51" s="67">
        <v>8.1</v>
      </c>
      <c r="Y51" s="67">
        <v>13.5</v>
      </c>
      <c r="Z51" s="67">
        <v>33.700000000000003</v>
      </c>
      <c r="AA51" s="67">
        <v>5.2</v>
      </c>
      <c r="AB51" s="67">
        <v>85.5</v>
      </c>
      <c r="AC51" s="67">
        <v>13.4</v>
      </c>
      <c r="AD51" s="67">
        <v>177.8</v>
      </c>
      <c r="AE51" s="67"/>
      <c r="AF51" s="67"/>
      <c r="AG51" s="67">
        <v>20.6</v>
      </c>
      <c r="AH51" s="67">
        <v>4.2</v>
      </c>
      <c r="AI51" s="67">
        <v>20.399999999999999</v>
      </c>
      <c r="AJ51" s="67">
        <v>20.399999999999999</v>
      </c>
      <c r="AK51" s="67">
        <v>20.100000000000001</v>
      </c>
      <c r="AL51" s="67">
        <v>8.5</v>
      </c>
      <c r="AM51" s="67"/>
      <c r="AN51" s="67">
        <v>7.4</v>
      </c>
      <c r="AO51" s="67">
        <v>11.4</v>
      </c>
      <c r="AP51" s="67">
        <v>2.4</v>
      </c>
      <c r="AQ51" s="67">
        <v>16.899999999999999</v>
      </c>
      <c r="AR51" s="67"/>
      <c r="AS51" s="67"/>
      <c r="AT51" s="67"/>
      <c r="AU51" s="67"/>
      <c r="AV51" s="67"/>
      <c r="AW51" s="67"/>
      <c r="AX51" s="67">
        <v>1.8</v>
      </c>
      <c r="AY51" s="67"/>
      <c r="AZ51" s="67"/>
      <c r="BA51" s="67"/>
      <c r="BB51" s="67">
        <v>5.4</v>
      </c>
      <c r="BC51" s="67">
        <v>10</v>
      </c>
      <c r="BD51" s="67">
        <v>23.1</v>
      </c>
      <c r="BE51" s="67">
        <v>34.4</v>
      </c>
      <c r="BF51" s="67">
        <v>0.6</v>
      </c>
      <c r="BG51" s="67"/>
      <c r="BH51" s="67"/>
      <c r="BI51" s="67"/>
      <c r="BJ51" s="67">
        <v>26.1</v>
      </c>
      <c r="BK51" s="67">
        <v>60.1</v>
      </c>
      <c r="BL51" s="67">
        <v>4.3</v>
      </c>
      <c r="BM51" s="67">
        <v>1.2</v>
      </c>
      <c r="BN51" s="67">
        <v>2.2000000000000002</v>
      </c>
      <c r="BO51" s="67">
        <v>1.2</v>
      </c>
      <c r="BP51" s="67"/>
      <c r="BQ51" s="67">
        <v>1.2</v>
      </c>
      <c r="BR51" s="67">
        <v>16.899999999999999</v>
      </c>
      <c r="BS51" s="67">
        <v>5.7</v>
      </c>
      <c r="BT51" s="67"/>
      <c r="BU51" s="67">
        <v>15.6</v>
      </c>
      <c r="BV51" s="68">
        <v>830.6</v>
      </c>
    </row>
    <row r="52" spans="1:74" x14ac:dyDescent="0.3">
      <c r="A52" s="1"/>
      <c r="B52" s="54" t="s">
        <v>721</v>
      </c>
      <c r="C52" s="67"/>
      <c r="D52" s="67"/>
      <c r="E52" s="67">
        <v>7.9</v>
      </c>
      <c r="F52" s="67">
        <v>11.1</v>
      </c>
      <c r="G52" s="67">
        <v>20.2</v>
      </c>
      <c r="H52" s="67">
        <v>3</v>
      </c>
      <c r="I52" s="67"/>
      <c r="J52" s="67">
        <v>8.9</v>
      </c>
      <c r="K52" s="67">
        <v>18.3</v>
      </c>
      <c r="L52" s="67">
        <v>4.3</v>
      </c>
      <c r="M52" s="67"/>
      <c r="N52" s="67"/>
      <c r="O52" s="67">
        <v>4.7</v>
      </c>
      <c r="P52" s="67"/>
      <c r="Q52" s="67">
        <v>11.9</v>
      </c>
      <c r="R52" s="67">
        <v>15.4</v>
      </c>
      <c r="S52" s="67">
        <v>8.4</v>
      </c>
      <c r="T52" s="67">
        <v>2.2000000000000002</v>
      </c>
      <c r="U52" s="67">
        <v>4</v>
      </c>
      <c r="V52" s="67">
        <v>9.9</v>
      </c>
      <c r="W52" s="67">
        <v>20.9</v>
      </c>
      <c r="X52" s="67">
        <v>8.1</v>
      </c>
      <c r="Y52" s="67">
        <v>13.5</v>
      </c>
      <c r="Z52" s="67">
        <v>28.8</v>
      </c>
      <c r="AA52" s="67">
        <v>7.7</v>
      </c>
      <c r="AB52" s="67">
        <v>80</v>
      </c>
      <c r="AC52" s="67">
        <v>9.9</v>
      </c>
      <c r="AD52" s="67">
        <v>165.3</v>
      </c>
      <c r="AE52" s="67"/>
      <c r="AF52" s="67"/>
      <c r="AG52" s="67">
        <v>20.2</v>
      </c>
      <c r="AH52" s="67">
        <v>4.2</v>
      </c>
      <c r="AI52" s="67">
        <v>20.399999999999999</v>
      </c>
      <c r="AJ52" s="67">
        <v>20.399999999999999</v>
      </c>
      <c r="AK52" s="67">
        <v>20.100000000000001</v>
      </c>
      <c r="AL52" s="67">
        <v>8.6</v>
      </c>
      <c r="AM52" s="67"/>
      <c r="AN52" s="67">
        <v>8.1999999999999993</v>
      </c>
      <c r="AO52" s="67">
        <v>11</v>
      </c>
      <c r="AP52" s="67">
        <v>2.4</v>
      </c>
      <c r="AQ52" s="67">
        <v>16.899999999999999</v>
      </c>
      <c r="AR52" s="67"/>
      <c r="AS52" s="67"/>
      <c r="AT52" s="67"/>
      <c r="AU52" s="67"/>
      <c r="AV52" s="67"/>
      <c r="AW52" s="67"/>
      <c r="AX52" s="67">
        <v>1.8</v>
      </c>
      <c r="AY52" s="67"/>
      <c r="AZ52" s="67"/>
      <c r="BA52" s="67"/>
      <c r="BB52" s="67">
        <v>5.2</v>
      </c>
      <c r="BC52" s="67">
        <v>9.9</v>
      </c>
      <c r="BD52" s="67">
        <v>24.8</v>
      </c>
      <c r="BE52" s="67">
        <v>30.3</v>
      </c>
      <c r="BF52" s="67">
        <v>0.6</v>
      </c>
      <c r="BG52" s="67"/>
      <c r="BH52" s="67"/>
      <c r="BI52" s="67"/>
      <c r="BJ52" s="67">
        <v>21.3</v>
      </c>
      <c r="BK52" s="67">
        <v>56.2</v>
      </c>
      <c r="BL52" s="67">
        <v>4.3</v>
      </c>
      <c r="BM52" s="67">
        <v>1.2</v>
      </c>
      <c r="BN52" s="67">
        <v>2.2000000000000002</v>
      </c>
      <c r="BO52" s="67">
        <v>1.2</v>
      </c>
      <c r="BP52" s="67"/>
      <c r="BQ52" s="67">
        <v>1.2</v>
      </c>
      <c r="BR52" s="67">
        <v>16.899999999999999</v>
      </c>
      <c r="BS52" s="67">
        <v>5.7</v>
      </c>
      <c r="BT52" s="67"/>
      <c r="BU52" s="67">
        <v>15.8</v>
      </c>
      <c r="BV52" s="68">
        <v>795.4</v>
      </c>
    </row>
    <row r="53" spans="1:74" x14ac:dyDescent="0.3">
      <c r="A53" s="1"/>
      <c r="B53" s="54" t="s">
        <v>722</v>
      </c>
      <c r="C53" s="67"/>
      <c r="D53" s="67"/>
      <c r="E53" s="67">
        <v>8.3000000000000007</v>
      </c>
      <c r="F53" s="67">
        <v>11.1</v>
      </c>
      <c r="G53" s="67">
        <v>20.2</v>
      </c>
      <c r="H53" s="67">
        <v>3</v>
      </c>
      <c r="I53" s="67"/>
      <c r="J53" s="67">
        <v>9</v>
      </c>
      <c r="K53" s="67">
        <v>15.5</v>
      </c>
      <c r="L53" s="67">
        <v>4.3</v>
      </c>
      <c r="M53" s="67"/>
      <c r="N53" s="67"/>
      <c r="O53" s="67">
        <v>4.4000000000000004</v>
      </c>
      <c r="P53" s="67"/>
      <c r="Q53" s="67">
        <v>12.1</v>
      </c>
      <c r="R53" s="67">
        <v>15.5</v>
      </c>
      <c r="S53" s="67">
        <v>8.4</v>
      </c>
      <c r="T53" s="67">
        <v>2.2000000000000002</v>
      </c>
      <c r="U53" s="67">
        <v>4</v>
      </c>
      <c r="V53" s="67">
        <v>9.9</v>
      </c>
      <c r="W53" s="67">
        <v>20.9</v>
      </c>
      <c r="X53" s="67">
        <v>8.1</v>
      </c>
      <c r="Y53" s="67">
        <v>13.6</v>
      </c>
      <c r="Z53" s="67">
        <v>30.9</v>
      </c>
      <c r="AA53" s="67">
        <v>11.7</v>
      </c>
      <c r="AB53" s="67">
        <v>77.099999999999994</v>
      </c>
      <c r="AC53" s="67">
        <v>6.2</v>
      </c>
      <c r="AD53" s="67">
        <v>144.1</v>
      </c>
      <c r="AE53" s="67"/>
      <c r="AF53" s="67"/>
      <c r="AG53" s="67">
        <v>20.2</v>
      </c>
      <c r="AH53" s="67">
        <v>4.2</v>
      </c>
      <c r="AI53" s="67">
        <v>20.399999999999999</v>
      </c>
      <c r="AJ53" s="67">
        <v>20.399999999999999</v>
      </c>
      <c r="AK53" s="67">
        <v>20.100000000000001</v>
      </c>
      <c r="AL53" s="67">
        <v>8.6999999999999993</v>
      </c>
      <c r="AM53" s="67"/>
      <c r="AN53" s="67">
        <v>6.7</v>
      </c>
      <c r="AO53" s="67">
        <v>9.6999999999999993</v>
      </c>
      <c r="AP53" s="67">
        <v>2.4</v>
      </c>
      <c r="AQ53" s="67">
        <v>16.899999999999999</v>
      </c>
      <c r="AR53" s="67"/>
      <c r="AS53" s="67"/>
      <c r="AT53" s="67"/>
      <c r="AU53" s="67"/>
      <c r="AV53" s="67"/>
      <c r="AW53" s="67"/>
      <c r="AX53" s="67">
        <v>1.8</v>
      </c>
      <c r="AY53" s="67"/>
      <c r="AZ53" s="67"/>
      <c r="BA53" s="67"/>
      <c r="BB53" s="67">
        <v>5.5</v>
      </c>
      <c r="BC53" s="67">
        <v>9.9</v>
      </c>
      <c r="BD53" s="67">
        <v>45.5</v>
      </c>
      <c r="BE53" s="67">
        <v>48.6</v>
      </c>
      <c r="BF53" s="67">
        <v>0.6</v>
      </c>
      <c r="BG53" s="67"/>
      <c r="BH53" s="67"/>
      <c r="BI53" s="67"/>
      <c r="BJ53" s="67">
        <v>25.5</v>
      </c>
      <c r="BK53" s="67">
        <v>61.9</v>
      </c>
      <c r="BL53" s="67">
        <v>4.3</v>
      </c>
      <c r="BM53" s="67">
        <v>1.2</v>
      </c>
      <c r="BN53" s="67">
        <v>2.2000000000000002</v>
      </c>
      <c r="BO53" s="67">
        <v>1.2</v>
      </c>
      <c r="BP53" s="67"/>
      <c r="BQ53" s="67">
        <v>1.2</v>
      </c>
      <c r="BR53" s="67">
        <v>16.899999999999999</v>
      </c>
      <c r="BS53" s="67">
        <v>5.7</v>
      </c>
      <c r="BT53" s="67"/>
      <c r="BU53" s="67">
        <v>14.8</v>
      </c>
      <c r="BV53" s="68">
        <v>817</v>
      </c>
    </row>
    <row r="54" spans="1:74" x14ac:dyDescent="0.3">
      <c r="A54" s="1"/>
      <c r="B54" s="54" t="s">
        <v>723</v>
      </c>
      <c r="C54" s="67"/>
      <c r="D54" s="67"/>
      <c r="E54" s="67">
        <v>7.4</v>
      </c>
      <c r="F54" s="67">
        <v>11.1</v>
      </c>
      <c r="G54" s="67">
        <v>20.2</v>
      </c>
      <c r="H54" s="67">
        <v>3</v>
      </c>
      <c r="I54" s="67"/>
      <c r="J54" s="67">
        <v>8.6</v>
      </c>
      <c r="K54" s="67">
        <v>17.100000000000001</v>
      </c>
      <c r="L54" s="67">
        <v>4.3</v>
      </c>
      <c r="M54" s="67"/>
      <c r="N54" s="67"/>
      <c r="O54" s="67">
        <v>4.4000000000000004</v>
      </c>
      <c r="P54" s="67"/>
      <c r="Q54" s="67">
        <v>11.7</v>
      </c>
      <c r="R54" s="67">
        <v>15.3</v>
      </c>
      <c r="S54" s="67">
        <v>8.4</v>
      </c>
      <c r="T54" s="67">
        <v>2.2000000000000002</v>
      </c>
      <c r="U54" s="67">
        <v>4.4000000000000004</v>
      </c>
      <c r="V54" s="67">
        <v>9.9</v>
      </c>
      <c r="W54" s="67">
        <v>20.7</v>
      </c>
      <c r="X54" s="67">
        <v>8.1</v>
      </c>
      <c r="Y54" s="67">
        <v>13.1</v>
      </c>
      <c r="Z54" s="67">
        <v>29.8</v>
      </c>
      <c r="AA54" s="67">
        <v>13.3</v>
      </c>
      <c r="AB54" s="67">
        <v>80.599999999999994</v>
      </c>
      <c r="AC54" s="67">
        <v>2.7</v>
      </c>
      <c r="AD54" s="67">
        <v>110.7</v>
      </c>
      <c r="AE54" s="67"/>
      <c r="AF54" s="67"/>
      <c r="AG54" s="67">
        <v>20.2</v>
      </c>
      <c r="AH54" s="67">
        <v>4.2</v>
      </c>
      <c r="AI54" s="67">
        <v>20.399999999999999</v>
      </c>
      <c r="AJ54" s="67">
        <v>20.399999999999999</v>
      </c>
      <c r="AK54" s="67">
        <v>20.100000000000001</v>
      </c>
      <c r="AL54" s="67">
        <v>8.8000000000000007</v>
      </c>
      <c r="AM54" s="67"/>
      <c r="AN54" s="67">
        <v>9.1999999999999993</v>
      </c>
      <c r="AO54" s="67">
        <v>10.8</v>
      </c>
      <c r="AP54" s="67">
        <v>2.4</v>
      </c>
      <c r="AQ54" s="67">
        <v>16.899999999999999</v>
      </c>
      <c r="AR54" s="67"/>
      <c r="AS54" s="67"/>
      <c r="AT54" s="67"/>
      <c r="AU54" s="67"/>
      <c r="AV54" s="67"/>
      <c r="AW54" s="67"/>
      <c r="AX54" s="67">
        <v>1.8</v>
      </c>
      <c r="AY54" s="67"/>
      <c r="AZ54" s="67"/>
      <c r="BA54" s="67"/>
      <c r="BB54" s="67">
        <v>5.4</v>
      </c>
      <c r="BC54" s="67">
        <v>10</v>
      </c>
      <c r="BD54" s="67">
        <v>52</v>
      </c>
      <c r="BE54" s="67">
        <v>61.6</v>
      </c>
      <c r="BF54" s="67">
        <v>0.6</v>
      </c>
      <c r="BG54" s="67"/>
      <c r="BH54" s="67"/>
      <c r="BI54" s="67"/>
      <c r="BJ54" s="67">
        <v>27.9</v>
      </c>
      <c r="BK54" s="67">
        <v>63</v>
      </c>
      <c r="BL54" s="67">
        <v>4.3</v>
      </c>
      <c r="BM54" s="67">
        <v>1.2</v>
      </c>
      <c r="BN54" s="67">
        <v>2.2000000000000002</v>
      </c>
      <c r="BO54" s="67">
        <v>1.2</v>
      </c>
      <c r="BP54" s="67"/>
      <c r="BQ54" s="67">
        <v>1.2</v>
      </c>
      <c r="BR54" s="67">
        <v>16.899999999999999</v>
      </c>
      <c r="BS54" s="67">
        <v>5.7</v>
      </c>
      <c r="BT54" s="67"/>
      <c r="BU54" s="67">
        <v>14.6</v>
      </c>
      <c r="BV54" s="68">
        <v>810</v>
      </c>
    </row>
    <row r="55" spans="1:74" x14ac:dyDescent="0.3">
      <c r="A55" s="1"/>
      <c r="B55" s="56" t="s">
        <v>974</v>
      </c>
      <c r="C55" s="69"/>
      <c r="D55" s="69"/>
      <c r="E55" s="69">
        <v>6.6</v>
      </c>
      <c r="F55" s="69">
        <v>11.1</v>
      </c>
      <c r="G55" s="69">
        <v>20.2</v>
      </c>
      <c r="H55" s="69">
        <v>3</v>
      </c>
      <c r="I55" s="69"/>
      <c r="J55" s="69">
        <v>8.9</v>
      </c>
      <c r="K55" s="69">
        <v>16.8</v>
      </c>
      <c r="L55" s="69">
        <v>4.4000000000000004</v>
      </c>
      <c r="M55" s="69"/>
      <c r="N55" s="69"/>
      <c r="O55" s="69">
        <v>4.4000000000000004</v>
      </c>
      <c r="P55" s="69"/>
      <c r="Q55" s="69">
        <v>11.4</v>
      </c>
      <c r="R55" s="69">
        <v>15.1</v>
      </c>
      <c r="S55" s="69">
        <v>8.4</v>
      </c>
      <c r="T55" s="69">
        <v>2.1</v>
      </c>
      <c r="U55" s="69">
        <v>4.2</v>
      </c>
      <c r="V55" s="69">
        <v>9.8000000000000007</v>
      </c>
      <c r="W55" s="69">
        <v>20.5</v>
      </c>
      <c r="X55" s="69">
        <v>8.1</v>
      </c>
      <c r="Y55" s="69">
        <v>13.1</v>
      </c>
      <c r="Z55" s="69">
        <v>27.7</v>
      </c>
      <c r="AA55" s="69">
        <v>18.399999999999999</v>
      </c>
      <c r="AB55" s="69">
        <v>89.7</v>
      </c>
      <c r="AC55" s="69">
        <v>1.6</v>
      </c>
      <c r="AD55" s="69">
        <v>33.6</v>
      </c>
      <c r="AE55" s="69"/>
      <c r="AF55" s="69"/>
      <c r="AG55" s="69">
        <v>20.8</v>
      </c>
      <c r="AH55" s="69">
        <v>4</v>
      </c>
      <c r="AI55" s="69">
        <v>20.399999999999999</v>
      </c>
      <c r="AJ55" s="69">
        <v>20.399999999999999</v>
      </c>
      <c r="AK55" s="69">
        <v>20.100000000000001</v>
      </c>
      <c r="AL55" s="69">
        <v>8.6999999999999993</v>
      </c>
      <c r="AM55" s="69"/>
      <c r="AN55" s="69">
        <v>7.4</v>
      </c>
      <c r="AO55" s="69">
        <v>10.9</v>
      </c>
      <c r="AP55" s="69">
        <v>2.5</v>
      </c>
      <c r="AQ55" s="69">
        <v>16.899999999999999</v>
      </c>
      <c r="AR55" s="69"/>
      <c r="AS55" s="69"/>
      <c r="AT55" s="69"/>
      <c r="AU55" s="69"/>
      <c r="AV55" s="69"/>
      <c r="AW55" s="69"/>
      <c r="AX55" s="69">
        <v>1.8</v>
      </c>
      <c r="AY55" s="69"/>
      <c r="AZ55" s="69"/>
      <c r="BA55" s="69"/>
      <c r="BB55" s="69">
        <v>5.4</v>
      </c>
      <c r="BC55" s="69">
        <v>9.9</v>
      </c>
      <c r="BD55" s="69">
        <v>42.4</v>
      </c>
      <c r="BE55" s="69">
        <v>48</v>
      </c>
      <c r="BF55" s="69">
        <v>0.6</v>
      </c>
      <c r="BG55" s="69"/>
      <c r="BH55" s="69"/>
      <c r="BI55" s="69"/>
      <c r="BJ55" s="69">
        <v>29.2</v>
      </c>
      <c r="BK55" s="69">
        <v>74.8</v>
      </c>
      <c r="BL55" s="69">
        <v>4.3</v>
      </c>
      <c r="BM55" s="69">
        <v>1.2</v>
      </c>
      <c r="BN55" s="69">
        <v>2.2000000000000002</v>
      </c>
      <c r="BO55" s="69">
        <v>1.2</v>
      </c>
      <c r="BP55" s="69"/>
      <c r="BQ55" s="69">
        <v>1.2</v>
      </c>
      <c r="BR55" s="69">
        <v>16.7</v>
      </c>
      <c r="BS55" s="69">
        <v>5.7</v>
      </c>
      <c r="BT55" s="69"/>
      <c r="BU55" s="69">
        <v>13.7</v>
      </c>
      <c r="BV55" s="70">
        <v>729.5</v>
      </c>
    </row>
    <row r="56" spans="1:74" ht="15.6" x14ac:dyDescent="0.3">
      <c r="A56" s="1"/>
      <c r="B56" s="71" t="s">
        <v>975</v>
      </c>
      <c r="C56" s="72">
        <v>0</v>
      </c>
      <c r="D56" s="72">
        <v>0</v>
      </c>
      <c r="E56" s="72">
        <v>193</v>
      </c>
      <c r="F56" s="72">
        <v>259.85000000000002</v>
      </c>
      <c r="G56" s="72">
        <v>339.75</v>
      </c>
      <c r="H56" s="72">
        <v>71.400000000000006</v>
      </c>
      <c r="I56" s="72">
        <v>0</v>
      </c>
      <c r="J56" s="72">
        <v>212.05</v>
      </c>
      <c r="K56" s="72">
        <v>482.75</v>
      </c>
      <c r="L56" s="72">
        <v>108.55</v>
      </c>
      <c r="M56" s="72">
        <v>0</v>
      </c>
      <c r="N56" s="72">
        <v>8.35</v>
      </c>
      <c r="O56" s="72">
        <v>131.25</v>
      </c>
      <c r="P56" s="72">
        <v>0</v>
      </c>
      <c r="Q56" s="72">
        <v>298.05</v>
      </c>
      <c r="R56" s="72">
        <v>406.55</v>
      </c>
      <c r="S56" s="72">
        <v>194.35</v>
      </c>
      <c r="T56" s="72">
        <v>55.65</v>
      </c>
      <c r="U56" s="72">
        <v>99.8</v>
      </c>
      <c r="V56" s="72">
        <v>325.3</v>
      </c>
      <c r="W56" s="72">
        <v>490.25</v>
      </c>
      <c r="X56" s="72">
        <v>217.45</v>
      </c>
      <c r="Y56" s="72">
        <v>314.05</v>
      </c>
      <c r="Z56" s="72">
        <v>960.9</v>
      </c>
      <c r="AA56" s="72">
        <v>439.8</v>
      </c>
      <c r="AB56" s="72">
        <v>2546.5</v>
      </c>
      <c r="AC56" s="72">
        <v>374.8</v>
      </c>
      <c r="AD56" s="72">
        <v>3148.35</v>
      </c>
      <c r="AE56" s="72">
        <v>417.8</v>
      </c>
      <c r="AF56" s="72">
        <v>342.71</v>
      </c>
      <c r="AG56" s="72">
        <v>297.85000000000002</v>
      </c>
      <c r="AH56" s="72">
        <v>71.55</v>
      </c>
      <c r="AI56" s="72">
        <v>489.6</v>
      </c>
      <c r="AJ56" s="72">
        <v>489.6</v>
      </c>
      <c r="AK56" s="72">
        <v>482.4</v>
      </c>
      <c r="AL56" s="72">
        <v>205.2</v>
      </c>
      <c r="AM56" s="72">
        <v>865.25</v>
      </c>
      <c r="AN56" s="72">
        <v>116.05</v>
      </c>
      <c r="AO56" s="72">
        <v>137.9</v>
      </c>
      <c r="AP56" s="72">
        <v>56</v>
      </c>
      <c r="AQ56" s="72">
        <v>408.75</v>
      </c>
      <c r="AR56" s="72">
        <v>0</v>
      </c>
      <c r="AS56" s="72">
        <v>0</v>
      </c>
      <c r="AT56" s="72">
        <v>2711.2</v>
      </c>
      <c r="AU56" s="72">
        <v>0</v>
      </c>
      <c r="AV56" s="72">
        <v>2293.85</v>
      </c>
      <c r="AW56" s="72">
        <v>3</v>
      </c>
      <c r="AX56" s="72">
        <v>41.55</v>
      </c>
      <c r="AY56" s="72">
        <v>137.94999999999999</v>
      </c>
      <c r="AZ56" s="72">
        <v>0</v>
      </c>
      <c r="BA56" s="72">
        <v>156.6</v>
      </c>
      <c r="BB56" s="72">
        <v>121.6</v>
      </c>
      <c r="BC56" s="72">
        <v>238.2</v>
      </c>
      <c r="BD56" s="72">
        <v>1320.65</v>
      </c>
      <c r="BE56" s="72">
        <v>1455.4</v>
      </c>
      <c r="BF56" s="72">
        <v>14.4</v>
      </c>
      <c r="BG56" s="72">
        <v>1189.3499999999999</v>
      </c>
      <c r="BH56" s="72">
        <v>1535.5</v>
      </c>
      <c r="BI56" s="72">
        <v>197</v>
      </c>
      <c r="BJ56" s="72">
        <v>671.15</v>
      </c>
      <c r="BK56" s="72">
        <v>1690.1</v>
      </c>
      <c r="BL56" s="72">
        <v>102.45</v>
      </c>
      <c r="BM56" s="72">
        <v>28.8</v>
      </c>
      <c r="BN56" s="72">
        <v>52.8</v>
      </c>
      <c r="BO56" s="72">
        <v>28.8</v>
      </c>
      <c r="BP56" s="72">
        <v>136.80000000000001</v>
      </c>
      <c r="BQ56" s="72">
        <v>28.8</v>
      </c>
      <c r="BR56" s="72">
        <v>292.95</v>
      </c>
      <c r="BS56" s="72">
        <v>136.6</v>
      </c>
      <c r="BT56" s="72">
        <v>156.9</v>
      </c>
      <c r="BU56" s="72">
        <v>418.8</v>
      </c>
      <c r="BV56" s="72">
        <v>31220.61</v>
      </c>
    </row>
    <row r="57" spans="1:74"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row>
    <row r="58" spans="1:7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row>
    <row r="59" spans="1:74"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row>
    <row r="60" spans="1:74"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row>
    <row r="61" spans="1:7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row>
    <row r="62" spans="1:74"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row>
    <row r="63" spans="1:74"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row>
    <row r="64" spans="1:74"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row>
    <row r="65" spans="1:74"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row>
    <row r="66" spans="1:74"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row>
    <row r="67" spans="1:74"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row>
    <row r="68" spans="1:74"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74"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row>
    <row r="70" spans="1:74" x14ac:dyDescent="0.3">
      <c r="A70" s="1"/>
      <c r="B70" s="1"/>
      <c r="C70" s="1"/>
      <c r="D70" s="1"/>
      <c r="E70" s="1"/>
      <c r="F70" s="1"/>
      <c r="G70" s="1"/>
      <c r="H70" s="1"/>
      <c r="I70" s="1"/>
      <c r="J70" s="1"/>
      <c r="K70" s="1"/>
      <c r="L70" s="1" t="s">
        <v>452</v>
      </c>
      <c r="M70" s="1">
        <v>1360.5</v>
      </c>
      <c r="N70" s="1">
        <v>4.3576983281236332</v>
      </c>
      <c r="O70" s="1" t="s">
        <v>976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row>
    <row r="71" spans="1:74" x14ac:dyDescent="0.3">
      <c r="A71" s="1"/>
      <c r="B71" s="1"/>
      <c r="C71" s="1"/>
      <c r="D71" s="1"/>
      <c r="E71" s="1"/>
      <c r="F71" s="1"/>
      <c r="G71" s="1"/>
      <c r="H71" s="1"/>
      <c r="I71" s="1"/>
      <c r="J71" s="1"/>
      <c r="K71" s="1"/>
      <c r="L71" s="1" t="s">
        <v>451</v>
      </c>
      <c r="M71" s="1">
        <v>6846.25</v>
      </c>
      <c r="N71" s="1">
        <v>21.928623431765107</v>
      </c>
      <c r="O71" s="1" t="s">
        <v>977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row>
    <row r="72" spans="1:74" x14ac:dyDescent="0.3">
      <c r="A72" s="1"/>
      <c r="B72" s="1"/>
      <c r="C72" s="1"/>
      <c r="D72" s="1"/>
      <c r="E72" s="1"/>
      <c r="F72" s="1"/>
      <c r="G72" s="1"/>
      <c r="H72" s="1"/>
      <c r="I72" s="1"/>
      <c r="J72" s="1"/>
      <c r="K72" s="1"/>
      <c r="L72" s="1" t="s">
        <v>453</v>
      </c>
      <c r="M72" s="1">
        <v>10152.26</v>
      </c>
      <c r="N72" s="1">
        <v>32.517814354043693</v>
      </c>
      <c r="O72" s="1" t="s">
        <v>978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row>
    <row r="73" spans="1:74" x14ac:dyDescent="0.3">
      <c r="A73" s="1"/>
      <c r="B73" s="1"/>
      <c r="C73" s="1"/>
      <c r="D73" s="1"/>
      <c r="E73" s="1"/>
      <c r="F73" s="1"/>
      <c r="G73" s="1"/>
      <c r="H73" s="1"/>
      <c r="I73" s="1"/>
      <c r="J73" s="1"/>
      <c r="K73" s="1"/>
      <c r="L73" s="1" t="s">
        <v>454</v>
      </c>
      <c r="M73" s="1">
        <v>12861.6</v>
      </c>
      <c r="N73" s="1">
        <v>41.195863886067571</v>
      </c>
      <c r="O73" s="1" t="s">
        <v>979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sheetData>
  <mergeCells count="50">
    <mergeCell ref="BT6"/>
    <mergeCell ref="BU6"/>
    <mergeCell ref="B5:BV5"/>
    <mergeCell ref="B6:B7"/>
    <mergeCell ref="BK6"/>
    <mergeCell ref="BL6:BO6"/>
    <mergeCell ref="BP6"/>
    <mergeCell ref="BQ6"/>
    <mergeCell ref="BR6:BS6"/>
    <mergeCell ref="BA6"/>
    <mergeCell ref="BB6:BC6"/>
    <mergeCell ref="BD6:BH6"/>
    <mergeCell ref="BI6"/>
    <mergeCell ref="BJ6"/>
    <mergeCell ref="AS6:AT6"/>
    <mergeCell ref="AU6:AV6"/>
    <mergeCell ref="AW6"/>
    <mergeCell ref="AX6"/>
    <mergeCell ref="AY6:AZ6"/>
    <mergeCell ref="AN6"/>
    <mergeCell ref="AO6"/>
    <mergeCell ref="AP6"/>
    <mergeCell ref="AQ6"/>
    <mergeCell ref="AR6"/>
    <mergeCell ref="AB6"/>
    <mergeCell ref="AC6:AF6"/>
    <mergeCell ref="AG6:AH6"/>
    <mergeCell ref="AI6:AL6"/>
    <mergeCell ref="AM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1" x14ac:dyDescent="0.4">
      <c r="A5" s="1"/>
      <c r="B5" s="213" t="s">
        <v>980</v>
      </c>
      <c r="C5" s="213"/>
      <c r="D5" s="213"/>
      <c r="E5" s="213"/>
      <c r="F5" s="213"/>
      <c r="G5" s="213"/>
      <c r="H5" s="213"/>
      <c r="I5" s="213"/>
      <c r="J5" s="213"/>
    </row>
    <row r="6" spans="1:10" ht="43.95" customHeight="1" x14ac:dyDescent="0.3">
      <c r="A6" s="1"/>
      <c r="B6" s="212" t="s">
        <v>445</v>
      </c>
      <c r="C6" s="212" t="s">
        <v>147</v>
      </c>
      <c r="D6" s="212" t="s">
        <v>503</v>
      </c>
      <c r="E6" s="212" t="s">
        <v>504</v>
      </c>
      <c r="F6" s="212" t="s">
        <v>505</v>
      </c>
      <c r="G6" s="212" t="s">
        <v>501</v>
      </c>
      <c r="H6" s="212" t="s">
        <v>176</v>
      </c>
      <c r="I6" s="212" t="s">
        <v>502</v>
      </c>
      <c r="J6" s="64" t="s">
        <v>981</v>
      </c>
    </row>
    <row r="7" spans="1:10" x14ac:dyDescent="0.3">
      <c r="A7" s="1"/>
      <c r="B7" s="212"/>
      <c r="C7" s="64" t="s">
        <v>904</v>
      </c>
      <c r="D7" s="64" t="s">
        <v>905</v>
      </c>
      <c r="E7" s="64" t="s">
        <v>906</v>
      </c>
      <c r="F7" s="64" t="s">
        <v>907</v>
      </c>
      <c r="G7" s="64" t="s">
        <v>910</v>
      </c>
      <c r="H7" s="64" t="s">
        <v>911</v>
      </c>
      <c r="I7" s="64" t="s">
        <v>982</v>
      </c>
      <c r="J7" s="64" t="s">
        <v>668</v>
      </c>
    </row>
    <row r="8" spans="1:10" x14ac:dyDescent="0.3">
      <c r="A8" s="1"/>
      <c r="B8" s="50" t="s">
        <v>955</v>
      </c>
      <c r="C8" s="65"/>
      <c r="D8" s="65"/>
      <c r="E8" s="65">
        <v>8.9</v>
      </c>
      <c r="F8" s="65">
        <v>11.2</v>
      </c>
      <c r="G8" s="65">
        <v>8.9</v>
      </c>
      <c r="H8" s="65">
        <v>19.899999999999999</v>
      </c>
      <c r="I8" s="65">
        <v>62.5</v>
      </c>
      <c r="J8" s="66">
        <v>111.4</v>
      </c>
    </row>
    <row r="9" spans="1:10" x14ac:dyDescent="0.3">
      <c r="A9" s="1"/>
      <c r="B9" s="54" t="s">
        <v>956</v>
      </c>
      <c r="C9" s="67"/>
      <c r="D9" s="67"/>
      <c r="E9" s="67">
        <v>8.5</v>
      </c>
      <c r="F9" s="67">
        <v>11.2</v>
      </c>
      <c r="G9" s="67">
        <v>8.9</v>
      </c>
      <c r="H9" s="67">
        <v>19.600000000000001</v>
      </c>
      <c r="I9" s="67">
        <v>61.9</v>
      </c>
      <c r="J9" s="68">
        <v>110.1</v>
      </c>
    </row>
    <row r="10" spans="1:10" x14ac:dyDescent="0.3">
      <c r="A10" s="1"/>
      <c r="B10" s="54" t="s">
        <v>957</v>
      </c>
      <c r="C10" s="67"/>
      <c r="D10" s="67"/>
      <c r="E10" s="67">
        <v>7</v>
      </c>
      <c r="F10" s="67">
        <v>11.2</v>
      </c>
      <c r="G10" s="67">
        <v>8.9</v>
      </c>
      <c r="H10" s="67">
        <v>20.8</v>
      </c>
      <c r="I10" s="67">
        <v>62.3</v>
      </c>
      <c r="J10" s="68">
        <v>110.2</v>
      </c>
    </row>
    <row r="11" spans="1:10" x14ac:dyDescent="0.3">
      <c r="A11" s="1"/>
      <c r="B11" s="54" t="s">
        <v>958</v>
      </c>
      <c r="C11" s="67"/>
      <c r="D11" s="67"/>
      <c r="E11" s="67">
        <v>7.5</v>
      </c>
      <c r="F11" s="67">
        <v>11.2</v>
      </c>
      <c r="G11" s="67">
        <v>9.1</v>
      </c>
      <c r="H11" s="67">
        <v>19.600000000000001</v>
      </c>
      <c r="I11" s="67">
        <v>61.7</v>
      </c>
      <c r="J11" s="68">
        <v>109.1</v>
      </c>
    </row>
    <row r="12" spans="1:10" x14ac:dyDescent="0.3">
      <c r="A12" s="1"/>
      <c r="B12" s="54" t="s">
        <v>959</v>
      </c>
      <c r="C12" s="67"/>
      <c r="D12" s="67"/>
      <c r="E12" s="67">
        <v>8.5</v>
      </c>
      <c r="F12" s="67">
        <v>11.2</v>
      </c>
      <c r="G12" s="67">
        <v>8.6</v>
      </c>
      <c r="H12" s="67">
        <v>19.7</v>
      </c>
      <c r="I12" s="67">
        <v>61.7</v>
      </c>
      <c r="J12" s="68">
        <v>109.7</v>
      </c>
    </row>
    <row r="13" spans="1:10" x14ac:dyDescent="0.3">
      <c r="A13" s="1"/>
      <c r="B13" s="54" t="s">
        <v>960</v>
      </c>
      <c r="C13" s="67"/>
      <c r="D13" s="67"/>
      <c r="E13" s="67">
        <v>9.3000000000000007</v>
      </c>
      <c r="F13" s="67">
        <v>11.2</v>
      </c>
      <c r="G13" s="67">
        <v>9</v>
      </c>
      <c r="H13" s="67">
        <v>20</v>
      </c>
      <c r="I13" s="67">
        <v>62.3</v>
      </c>
      <c r="J13" s="68">
        <v>111.8</v>
      </c>
    </row>
    <row r="14" spans="1:10" x14ac:dyDescent="0.3">
      <c r="A14" s="1"/>
      <c r="B14" s="54" t="s">
        <v>961</v>
      </c>
      <c r="C14" s="67"/>
      <c r="D14" s="67"/>
      <c r="E14" s="67">
        <v>8.4</v>
      </c>
      <c r="F14" s="67">
        <v>11.2</v>
      </c>
      <c r="G14" s="67">
        <v>9.1</v>
      </c>
      <c r="H14" s="67">
        <v>19.8</v>
      </c>
      <c r="I14" s="67">
        <v>62.1</v>
      </c>
      <c r="J14" s="68">
        <v>110.6</v>
      </c>
    </row>
    <row r="15" spans="1:10" x14ac:dyDescent="0.3">
      <c r="A15" s="1"/>
      <c r="B15" s="56" t="s">
        <v>962</v>
      </c>
      <c r="C15" s="69"/>
      <c r="D15" s="69"/>
      <c r="E15" s="69">
        <v>8.9</v>
      </c>
      <c r="F15" s="69">
        <v>11.2</v>
      </c>
      <c r="G15" s="69">
        <v>9.1</v>
      </c>
      <c r="H15" s="69">
        <v>19.600000000000001</v>
      </c>
      <c r="I15" s="69">
        <v>62.3</v>
      </c>
      <c r="J15" s="70">
        <v>111.1</v>
      </c>
    </row>
    <row r="16" spans="1:10" x14ac:dyDescent="0.3">
      <c r="A16" s="1"/>
      <c r="B16" s="50" t="s">
        <v>963</v>
      </c>
      <c r="C16" s="65"/>
      <c r="D16" s="65"/>
      <c r="E16" s="65">
        <v>8.6999999999999993</v>
      </c>
      <c r="F16" s="65">
        <v>11.2</v>
      </c>
      <c r="G16" s="65">
        <v>8.8000000000000007</v>
      </c>
      <c r="H16" s="65">
        <v>16.399999999999999</v>
      </c>
      <c r="I16" s="65">
        <v>62.5</v>
      </c>
      <c r="J16" s="66">
        <v>107.6</v>
      </c>
    </row>
    <row r="17" spans="1:10" x14ac:dyDescent="0.3">
      <c r="A17" s="1"/>
      <c r="B17" s="54" t="s">
        <v>964</v>
      </c>
      <c r="C17" s="67"/>
      <c r="D17" s="67"/>
      <c r="E17" s="67">
        <v>7.9</v>
      </c>
      <c r="F17" s="67">
        <v>11.2</v>
      </c>
      <c r="G17" s="67">
        <v>7.7</v>
      </c>
      <c r="H17" s="67">
        <v>19.7</v>
      </c>
      <c r="I17" s="67">
        <v>63</v>
      </c>
      <c r="J17" s="68">
        <v>109.5</v>
      </c>
    </row>
    <row r="18" spans="1:10" x14ac:dyDescent="0.3">
      <c r="A18" s="1"/>
      <c r="B18" s="54" t="s">
        <v>965</v>
      </c>
      <c r="C18" s="67"/>
      <c r="D18" s="67"/>
      <c r="E18" s="67">
        <v>6.7</v>
      </c>
      <c r="F18" s="67">
        <v>11.2</v>
      </c>
      <c r="G18" s="67">
        <v>9.1</v>
      </c>
      <c r="H18" s="67">
        <v>15.5</v>
      </c>
      <c r="I18" s="67">
        <v>63.2</v>
      </c>
      <c r="J18" s="68">
        <v>105.7</v>
      </c>
    </row>
    <row r="19" spans="1:10" x14ac:dyDescent="0.3">
      <c r="A19" s="1"/>
      <c r="B19" s="54" t="s">
        <v>966</v>
      </c>
      <c r="C19" s="67"/>
      <c r="D19" s="67"/>
      <c r="E19" s="67">
        <v>7.7</v>
      </c>
      <c r="F19" s="67">
        <v>11.2</v>
      </c>
      <c r="G19" s="67">
        <v>8.4</v>
      </c>
      <c r="H19" s="67">
        <v>18.2</v>
      </c>
      <c r="I19" s="67">
        <v>62.7</v>
      </c>
      <c r="J19" s="68">
        <v>108.2</v>
      </c>
    </row>
    <row r="20" spans="1:10" x14ac:dyDescent="0.3">
      <c r="A20" s="1"/>
      <c r="B20" s="54" t="s">
        <v>967</v>
      </c>
      <c r="C20" s="67"/>
      <c r="D20" s="67"/>
      <c r="E20" s="67">
        <v>8.1999999999999993</v>
      </c>
      <c r="F20" s="67">
        <v>11.2</v>
      </c>
      <c r="G20" s="67">
        <v>8.4</v>
      </c>
      <c r="H20" s="67">
        <v>17.7</v>
      </c>
      <c r="I20" s="67">
        <v>62.3</v>
      </c>
      <c r="J20" s="68">
        <v>107.8</v>
      </c>
    </row>
    <row r="21" spans="1:10" x14ac:dyDescent="0.3">
      <c r="A21" s="1"/>
      <c r="B21" s="54" t="s">
        <v>968</v>
      </c>
      <c r="C21" s="67"/>
      <c r="D21" s="67"/>
      <c r="E21" s="67">
        <v>8.8000000000000007</v>
      </c>
      <c r="F21" s="67">
        <v>11.2</v>
      </c>
      <c r="G21" s="67">
        <v>8.5</v>
      </c>
      <c r="H21" s="67">
        <v>17.600000000000001</v>
      </c>
      <c r="I21" s="67">
        <v>62.5</v>
      </c>
      <c r="J21" s="68">
        <v>108.6</v>
      </c>
    </row>
    <row r="22" spans="1:10" x14ac:dyDescent="0.3">
      <c r="A22" s="1"/>
      <c r="B22" s="54" t="s">
        <v>969</v>
      </c>
      <c r="C22" s="67"/>
      <c r="D22" s="67"/>
      <c r="E22" s="67">
        <v>8</v>
      </c>
      <c r="F22" s="67">
        <v>10.8</v>
      </c>
      <c r="G22" s="67">
        <v>8.5</v>
      </c>
      <c r="H22" s="67">
        <v>18.899999999999999</v>
      </c>
      <c r="I22" s="67">
        <v>62.7</v>
      </c>
      <c r="J22" s="68">
        <v>108.9</v>
      </c>
    </row>
    <row r="23" spans="1:10" x14ac:dyDescent="0.3">
      <c r="A23" s="1"/>
      <c r="B23" s="56" t="s">
        <v>970</v>
      </c>
      <c r="C23" s="69"/>
      <c r="D23" s="69"/>
      <c r="E23" s="69">
        <v>7.2</v>
      </c>
      <c r="F23" s="69">
        <v>10.1</v>
      </c>
      <c r="G23" s="69">
        <v>9.1999999999999993</v>
      </c>
      <c r="H23" s="69">
        <v>19.100000000000001</v>
      </c>
      <c r="I23" s="69">
        <v>62.9</v>
      </c>
      <c r="J23" s="70">
        <v>108.5</v>
      </c>
    </row>
    <row r="24" spans="1:10" x14ac:dyDescent="0.3">
      <c r="A24" s="1"/>
      <c r="B24" s="50" t="s">
        <v>971</v>
      </c>
      <c r="C24" s="65"/>
      <c r="D24" s="65"/>
      <c r="E24" s="65">
        <v>9.1</v>
      </c>
      <c r="F24" s="65">
        <v>10.1</v>
      </c>
      <c r="G24" s="65">
        <v>9.1</v>
      </c>
      <c r="H24" s="65">
        <v>17.600000000000001</v>
      </c>
      <c r="I24" s="65">
        <v>62.7</v>
      </c>
      <c r="J24" s="66">
        <v>108.6</v>
      </c>
    </row>
    <row r="25" spans="1:10" x14ac:dyDescent="0.3">
      <c r="A25" s="1"/>
      <c r="B25" s="54" t="s">
        <v>972</v>
      </c>
      <c r="C25" s="67"/>
      <c r="D25" s="67"/>
      <c r="E25" s="67">
        <v>9</v>
      </c>
      <c r="F25" s="67">
        <v>10.1</v>
      </c>
      <c r="G25" s="67">
        <v>8.9</v>
      </c>
      <c r="H25" s="67">
        <v>19.5</v>
      </c>
      <c r="I25" s="67">
        <v>62.6</v>
      </c>
      <c r="J25" s="68">
        <v>110.1</v>
      </c>
    </row>
    <row r="26" spans="1:10" x14ac:dyDescent="0.3">
      <c r="A26" s="1"/>
      <c r="B26" s="54" t="s">
        <v>973</v>
      </c>
      <c r="C26" s="67"/>
      <c r="D26" s="67"/>
      <c r="E26" s="67">
        <v>9.1999999999999993</v>
      </c>
      <c r="F26" s="67">
        <v>10.1</v>
      </c>
      <c r="G26" s="67">
        <v>8.1</v>
      </c>
      <c r="H26" s="67">
        <v>20.2</v>
      </c>
      <c r="I26" s="67">
        <v>61.9</v>
      </c>
      <c r="J26" s="68">
        <v>109.5</v>
      </c>
    </row>
    <row r="27" spans="1:10" x14ac:dyDescent="0.3">
      <c r="A27" s="1"/>
      <c r="B27" s="54" t="s">
        <v>696</v>
      </c>
      <c r="C27" s="67"/>
      <c r="D27" s="67"/>
      <c r="E27" s="67">
        <v>7.3</v>
      </c>
      <c r="F27" s="67">
        <v>10.1</v>
      </c>
      <c r="G27" s="67">
        <v>8.9</v>
      </c>
      <c r="H27" s="67">
        <v>18.3</v>
      </c>
      <c r="I27" s="67">
        <v>61.6</v>
      </c>
      <c r="J27" s="68">
        <v>106.2</v>
      </c>
    </row>
    <row r="28" spans="1:10" x14ac:dyDescent="0.3">
      <c r="A28" s="1"/>
      <c r="B28" s="54" t="s">
        <v>697</v>
      </c>
      <c r="C28" s="67"/>
      <c r="D28" s="67"/>
      <c r="E28" s="67">
        <v>9.1</v>
      </c>
      <c r="F28" s="67">
        <v>10.1</v>
      </c>
      <c r="G28" s="67">
        <v>8.8000000000000007</v>
      </c>
      <c r="H28" s="67">
        <v>18.8</v>
      </c>
      <c r="I28" s="67">
        <v>61.5</v>
      </c>
      <c r="J28" s="68">
        <v>108.3</v>
      </c>
    </row>
    <row r="29" spans="1:10" x14ac:dyDescent="0.3">
      <c r="A29" s="1"/>
      <c r="B29" s="54" t="s">
        <v>698</v>
      </c>
      <c r="C29" s="67"/>
      <c r="D29" s="67"/>
      <c r="E29" s="67">
        <v>8.6</v>
      </c>
      <c r="F29" s="67">
        <v>10.1</v>
      </c>
      <c r="G29" s="67">
        <v>9.1999999999999993</v>
      </c>
      <c r="H29" s="67">
        <v>21.4</v>
      </c>
      <c r="I29" s="67">
        <v>61.8</v>
      </c>
      <c r="J29" s="68">
        <v>111.1</v>
      </c>
    </row>
    <row r="30" spans="1:10" x14ac:dyDescent="0.3">
      <c r="A30" s="1"/>
      <c r="B30" s="54" t="s">
        <v>699</v>
      </c>
      <c r="C30" s="67"/>
      <c r="D30" s="67"/>
      <c r="E30" s="67">
        <v>7.6</v>
      </c>
      <c r="F30" s="67">
        <v>10.9</v>
      </c>
      <c r="G30" s="67">
        <v>9.1999999999999993</v>
      </c>
      <c r="H30" s="67">
        <v>21</v>
      </c>
      <c r="I30" s="67">
        <v>61.3</v>
      </c>
      <c r="J30" s="68">
        <v>110</v>
      </c>
    </row>
    <row r="31" spans="1:10" x14ac:dyDescent="0.3">
      <c r="A31" s="1"/>
      <c r="B31" s="56" t="s">
        <v>700</v>
      </c>
      <c r="C31" s="69"/>
      <c r="D31" s="69"/>
      <c r="E31" s="69">
        <v>9</v>
      </c>
      <c r="F31" s="69">
        <v>10.6</v>
      </c>
      <c r="G31" s="69">
        <v>9.4</v>
      </c>
      <c r="H31" s="69">
        <v>23.1</v>
      </c>
      <c r="I31" s="69">
        <v>61.4</v>
      </c>
      <c r="J31" s="70">
        <v>113.5</v>
      </c>
    </row>
    <row r="32" spans="1:10" x14ac:dyDescent="0.3">
      <c r="A32" s="1"/>
      <c r="B32" s="50" t="s">
        <v>701</v>
      </c>
      <c r="C32" s="65"/>
      <c r="D32" s="65"/>
      <c r="E32" s="65">
        <v>8.1999999999999993</v>
      </c>
      <c r="F32" s="65">
        <v>10.5</v>
      </c>
      <c r="G32" s="65">
        <v>9.1</v>
      </c>
      <c r="H32" s="65">
        <v>23.1</v>
      </c>
      <c r="I32" s="65">
        <v>61.6</v>
      </c>
      <c r="J32" s="66">
        <v>112.5</v>
      </c>
    </row>
    <row r="33" spans="1:10" x14ac:dyDescent="0.3">
      <c r="A33" s="1"/>
      <c r="B33" s="54" t="s">
        <v>702</v>
      </c>
      <c r="C33" s="67"/>
      <c r="D33" s="67"/>
      <c r="E33" s="67">
        <v>8.9</v>
      </c>
      <c r="F33" s="67">
        <v>10.7</v>
      </c>
      <c r="G33" s="67">
        <v>8.9</v>
      </c>
      <c r="H33" s="67">
        <v>22.6</v>
      </c>
      <c r="I33" s="67">
        <v>61.6</v>
      </c>
      <c r="J33" s="68">
        <v>112.7</v>
      </c>
    </row>
    <row r="34" spans="1:10" x14ac:dyDescent="0.3">
      <c r="A34" s="1"/>
      <c r="B34" s="54" t="s">
        <v>703</v>
      </c>
      <c r="C34" s="67"/>
      <c r="D34" s="67"/>
      <c r="E34" s="67">
        <v>8.6999999999999993</v>
      </c>
      <c r="F34" s="67">
        <v>10.6</v>
      </c>
      <c r="G34" s="67">
        <v>8.6999999999999993</v>
      </c>
      <c r="H34" s="67">
        <v>23.1</v>
      </c>
      <c r="I34" s="67">
        <v>61.8</v>
      </c>
      <c r="J34" s="68">
        <v>112.9</v>
      </c>
    </row>
    <row r="35" spans="1:10" x14ac:dyDescent="0.3">
      <c r="A35" s="1"/>
      <c r="B35" s="54" t="s">
        <v>704</v>
      </c>
      <c r="C35" s="67"/>
      <c r="D35" s="67"/>
      <c r="E35" s="67">
        <v>7.3</v>
      </c>
      <c r="F35" s="67">
        <v>9.6999999999999993</v>
      </c>
      <c r="G35" s="67">
        <v>8.4</v>
      </c>
      <c r="H35" s="67">
        <v>23.3</v>
      </c>
      <c r="I35" s="67">
        <v>61.5</v>
      </c>
      <c r="J35" s="68">
        <v>110.2</v>
      </c>
    </row>
    <row r="36" spans="1:10" x14ac:dyDescent="0.3">
      <c r="A36" s="1"/>
      <c r="B36" s="54" t="s">
        <v>705</v>
      </c>
      <c r="C36" s="67"/>
      <c r="D36" s="67"/>
      <c r="E36" s="67">
        <v>9.3000000000000007</v>
      </c>
      <c r="F36" s="67">
        <v>9.6999999999999993</v>
      </c>
      <c r="G36" s="67">
        <v>8.5</v>
      </c>
      <c r="H36" s="67">
        <v>23.3</v>
      </c>
      <c r="I36" s="67">
        <v>61.9</v>
      </c>
      <c r="J36" s="68">
        <v>112.7</v>
      </c>
    </row>
    <row r="37" spans="1:10" x14ac:dyDescent="0.3">
      <c r="A37" s="1"/>
      <c r="B37" s="54" t="s">
        <v>706</v>
      </c>
      <c r="C37" s="67"/>
      <c r="D37" s="67"/>
      <c r="E37" s="67">
        <v>8.6999999999999993</v>
      </c>
      <c r="F37" s="67">
        <v>9.8000000000000007</v>
      </c>
      <c r="G37" s="67">
        <v>8.9</v>
      </c>
      <c r="H37" s="67">
        <v>22.8</v>
      </c>
      <c r="I37" s="67">
        <v>62.1</v>
      </c>
      <c r="J37" s="68">
        <v>112.3</v>
      </c>
    </row>
    <row r="38" spans="1:10" x14ac:dyDescent="0.3">
      <c r="A38" s="1"/>
      <c r="B38" s="54" t="s">
        <v>707</v>
      </c>
      <c r="C38" s="67"/>
      <c r="D38" s="67"/>
      <c r="E38" s="67">
        <v>7.2</v>
      </c>
      <c r="F38" s="67">
        <v>10.7</v>
      </c>
      <c r="G38" s="67">
        <v>8.5</v>
      </c>
      <c r="H38" s="67">
        <v>23.1</v>
      </c>
      <c r="I38" s="67">
        <v>61.8</v>
      </c>
      <c r="J38" s="68">
        <v>111.3</v>
      </c>
    </row>
    <row r="39" spans="1:10" x14ac:dyDescent="0.3">
      <c r="A39" s="1"/>
      <c r="B39" s="56" t="s">
        <v>708</v>
      </c>
      <c r="C39" s="69"/>
      <c r="D39" s="69"/>
      <c r="E39" s="69">
        <v>7.6</v>
      </c>
      <c r="F39" s="69">
        <v>10.8</v>
      </c>
      <c r="G39" s="69">
        <v>9</v>
      </c>
      <c r="H39" s="69">
        <v>23.1</v>
      </c>
      <c r="I39" s="69">
        <v>61.5</v>
      </c>
      <c r="J39" s="70">
        <v>112</v>
      </c>
    </row>
    <row r="40" spans="1:10" x14ac:dyDescent="0.3">
      <c r="A40" s="1"/>
      <c r="B40" s="50" t="s">
        <v>709</v>
      </c>
      <c r="C40" s="65"/>
      <c r="D40" s="65"/>
      <c r="E40" s="65">
        <v>7.2</v>
      </c>
      <c r="F40" s="65">
        <v>11</v>
      </c>
      <c r="G40" s="65">
        <v>9.1999999999999993</v>
      </c>
      <c r="H40" s="65">
        <v>23.4</v>
      </c>
      <c r="I40" s="65">
        <v>61.6</v>
      </c>
      <c r="J40" s="66">
        <v>112.4</v>
      </c>
    </row>
    <row r="41" spans="1:10" x14ac:dyDescent="0.3">
      <c r="A41" s="1"/>
      <c r="B41" s="54" t="s">
        <v>710</v>
      </c>
      <c r="C41" s="67"/>
      <c r="D41" s="67"/>
      <c r="E41" s="67">
        <v>6.9</v>
      </c>
      <c r="F41" s="67">
        <v>11.1</v>
      </c>
      <c r="G41" s="67">
        <v>8.6</v>
      </c>
      <c r="H41" s="67">
        <v>23</v>
      </c>
      <c r="I41" s="67">
        <v>61.8</v>
      </c>
      <c r="J41" s="68">
        <v>111.4</v>
      </c>
    </row>
    <row r="42" spans="1:10" x14ac:dyDescent="0.3">
      <c r="A42" s="1"/>
      <c r="B42" s="54" t="s">
        <v>711</v>
      </c>
      <c r="C42" s="67"/>
      <c r="D42" s="67"/>
      <c r="E42" s="67">
        <v>7.4</v>
      </c>
      <c r="F42" s="67">
        <v>11</v>
      </c>
      <c r="G42" s="67">
        <v>8.9</v>
      </c>
      <c r="H42" s="67">
        <v>21.7</v>
      </c>
      <c r="I42" s="67">
        <v>61.8</v>
      </c>
      <c r="J42" s="68">
        <v>110.8</v>
      </c>
    </row>
    <row r="43" spans="1:10" x14ac:dyDescent="0.3">
      <c r="A43" s="1"/>
      <c r="B43" s="54" t="s">
        <v>712</v>
      </c>
      <c r="C43" s="67"/>
      <c r="D43" s="67"/>
      <c r="E43" s="67">
        <v>6.2</v>
      </c>
      <c r="F43" s="67">
        <v>11.1</v>
      </c>
      <c r="G43" s="67">
        <v>9.1999999999999993</v>
      </c>
      <c r="H43" s="67">
        <v>21.9</v>
      </c>
      <c r="I43" s="67">
        <v>61.9</v>
      </c>
      <c r="J43" s="68">
        <v>110.3</v>
      </c>
    </row>
    <row r="44" spans="1:10" x14ac:dyDescent="0.3">
      <c r="A44" s="1"/>
      <c r="B44" s="54" t="s">
        <v>713</v>
      </c>
      <c r="C44" s="67"/>
      <c r="D44" s="67"/>
      <c r="E44" s="67">
        <v>7.3</v>
      </c>
      <c r="F44" s="67">
        <v>11.1</v>
      </c>
      <c r="G44" s="67">
        <v>8.6999999999999993</v>
      </c>
      <c r="H44" s="67">
        <v>22.2</v>
      </c>
      <c r="I44" s="67">
        <v>62.1</v>
      </c>
      <c r="J44" s="68">
        <v>111.4</v>
      </c>
    </row>
    <row r="45" spans="1:10" x14ac:dyDescent="0.3">
      <c r="A45" s="1"/>
      <c r="B45" s="54" t="s">
        <v>714</v>
      </c>
      <c r="C45" s="67"/>
      <c r="D45" s="67"/>
      <c r="E45" s="67">
        <v>7.1</v>
      </c>
      <c r="F45" s="67">
        <v>11.1</v>
      </c>
      <c r="G45" s="67">
        <v>8.6</v>
      </c>
      <c r="H45" s="67">
        <v>20.399999999999999</v>
      </c>
      <c r="I45" s="67">
        <v>62.1</v>
      </c>
      <c r="J45" s="68">
        <v>109.3</v>
      </c>
    </row>
    <row r="46" spans="1:10" x14ac:dyDescent="0.3">
      <c r="A46" s="1"/>
      <c r="B46" s="54" t="s">
        <v>715</v>
      </c>
      <c r="C46" s="67"/>
      <c r="D46" s="67"/>
      <c r="E46" s="67">
        <v>9.1</v>
      </c>
      <c r="F46" s="67">
        <v>11.1</v>
      </c>
      <c r="G46" s="67">
        <v>8.8000000000000007</v>
      </c>
      <c r="H46" s="67">
        <v>20.7</v>
      </c>
      <c r="I46" s="67">
        <v>62</v>
      </c>
      <c r="J46" s="68">
        <v>111.7</v>
      </c>
    </row>
    <row r="47" spans="1:10" x14ac:dyDescent="0.3">
      <c r="A47" s="1"/>
      <c r="B47" s="56" t="s">
        <v>716</v>
      </c>
      <c r="C47" s="69"/>
      <c r="D47" s="69"/>
      <c r="E47" s="69">
        <v>8.6999999999999993</v>
      </c>
      <c r="F47" s="69">
        <v>11.1</v>
      </c>
      <c r="G47" s="69">
        <v>9.1</v>
      </c>
      <c r="H47" s="69">
        <v>20.7</v>
      </c>
      <c r="I47" s="69">
        <v>62.2</v>
      </c>
      <c r="J47" s="70">
        <v>111.8</v>
      </c>
    </row>
    <row r="48" spans="1:10" x14ac:dyDescent="0.3">
      <c r="A48" s="1"/>
      <c r="B48" s="50" t="s">
        <v>717</v>
      </c>
      <c r="C48" s="65"/>
      <c r="D48" s="65"/>
      <c r="E48" s="65">
        <v>7.3</v>
      </c>
      <c r="F48" s="65">
        <v>11.1</v>
      </c>
      <c r="G48" s="65">
        <v>9.1</v>
      </c>
      <c r="H48" s="65">
        <v>19.7</v>
      </c>
      <c r="I48" s="65">
        <v>62</v>
      </c>
      <c r="J48" s="66">
        <v>109.2</v>
      </c>
    </row>
    <row r="49" spans="1:10" x14ac:dyDescent="0.3">
      <c r="A49" s="1"/>
      <c r="B49" s="54" t="s">
        <v>718</v>
      </c>
      <c r="C49" s="67"/>
      <c r="D49" s="67"/>
      <c r="E49" s="67">
        <v>7.7</v>
      </c>
      <c r="F49" s="67">
        <v>11.1</v>
      </c>
      <c r="G49" s="67">
        <v>9.3000000000000007</v>
      </c>
      <c r="H49" s="67">
        <v>19.399999999999999</v>
      </c>
      <c r="I49" s="67">
        <v>62.5</v>
      </c>
      <c r="J49" s="68">
        <v>110</v>
      </c>
    </row>
    <row r="50" spans="1:10" x14ac:dyDescent="0.3">
      <c r="A50" s="1"/>
      <c r="B50" s="54" t="s">
        <v>719</v>
      </c>
      <c r="C50" s="67"/>
      <c r="D50" s="67"/>
      <c r="E50" s="67">
        <v>7.8</v>
      </c>
      <c r="F50" s="67">
        <v>11.1</v>
      </c>
      <c r="G50" s="67">
        <v>8.6999999999999993</v>
      </c>
      <c r="H50" s="67">
        <v>19.8</v>
      </c>
      <c r="I50" s="67">
        <v>62.1</v>
      </c>
      <c r="J50" s="68">
        <v>109.5</v>
      </c>
    </row>
    <row r="51" spans="1:10" x14ac:dyDescent="0.3">
      <c r="A51" s="1"/>
      <c r="B51" s="54" t="s">
        <v>720</v>
      </c>
      <c r="C51" s="67"/>
      <c r="D51" s="67"/>
      <c r="E51" s="67">
        <v>8.1</v>
      </c>
      <c r="F51" s="67">
        <v>11.1</v>
      </c>
      <c r="G51" s="67">
        <v>8.6999999999999993</v>
      </c>
      <c r="H51" s="67">
        <v>18.5</v>
      </c>
      <c r="I51" s="67">
        <v>62.3</v>
      </c>
      <c r="J51" s="68">
        <v>108.7</v>
      </c>
    </row>
    <row r="52" spans="1:10" x14ac:dyDescent="0.3">
      <c r="A52" s="1"/>
      <c r="B52" s="54" t="s">
        <v>721</v>
      </c>
      <c r="C52" s="67"/>
      <c r="D52" s="67"/>
      <c r="E52" s="67">
        <v>7.9</v>
      </c>
      <c r="F52" s="67">
        <v>11.1</v>
      </c>
      <c r="G52" s="67">
        <v>8.9</v>
      </c>
      <c r="H52" s="67">
        <v>18.3</v>
      </c>
      <c r="I52" s="67">
        <v>61.1</v>
      </c>
      <c r="J52" s="68">
        <v>107.3</v>
      </c>
    </row>
    <row r="53" spans="1:10" x14ac:dyDescent="0.3">
      <c r="A53" s="1"/>
      <c r="B53" s="54" t="s">
        <v>722</v>
      </c>
      <c r="C53" s="67"/>
      <c r="D53" s="67"/>
      <c r="E53" s="67">
        <v>8.3000000000000007</v>
      </c>
      <c r="F53" s="67">
        <v>11.1</v>
      </c>
      <c r="G53" s="67">
        <v>9</v>
      </c>
      <c r="H53" s="67">
        <v>15.5</v>
      </c>
      <c r="I53" s="67">
        <v>58.3</v>
      </c>
      <c r="J53" s="68">
        <v>102.2</v>
      </c>
    </row>
    <row r="54" spans="1:10" x14ac:dyDescent="0.3">
      <c r="A54" s="1"/>
      <c r="B54" s="54" t="s">
        <v>723</v>
      </c>
      <c r="C54" s="67"/>
      <c r="D54" s="67"/>
      <c r="E54" s="67">
        <v>7.4</v>
      </c>
      <c r="F54" s="67">
        <v>11.1</v>
      </c>
      <c r="G54" s="67">
        <v>8.6</v>
      </c>
      <c r="H54" s="67">
        <v>17.100000000000001</v>
      </c>
      <c r="I54" s="67">
        <v>58.7</v>
      </c>
      <c r="J54" s="68">
        <v>102.9</v>
      </c>
    </row>
    <row r="55" spans="1:10" x14ac:dyDescent="0.3">
      <c r="A55" s="1"/>
      <c r="B55" s="56" t="s">
        <v>974</v>
      </c>
      <c r="C55" s="69"/>
      <c r="D55" s="69"/>
      <c r="E55" s="69">
        <v>6.6</v>
      </c>
      <c r="F55" s="69">
        <v>11.1</v>
      </c>
      <c r="G55" s="69">
        <v>8.9</v>
      </c>
      <c r="H55" s="69">
        <v>16.8</v>
      </c>
      <c r="I55" s="69">
        <v>58.8</v>
      </c>
      <c r="J55" s="70">
        <v>102.2</v>
      </c>
    </row>
    <row r="56" spans="1:10" ht="15.6" x14ac:dyDescent="0.3">
      <c r="A56" s="1"/>
      <c r="B56" s="71" t="s">
        <v>975</v>
      </c>
      <c r="C56" s="72">
        <v>0</v>
      </c>
      <c r="D56" s="72">
        <v>0</v>
      </c>
      <c r="E56" s="72">
        <v>193</v>
      </c>
      <c r="F56" s="72">
        <v>259.85000000000002</v>
      </c>
      <c r="G56" s="72">
        <v>212.05</v>
      </c>
      <c r="H56" s="72">
        <v>482.75</v>
      </c>
      <c r="I56" s="72">
        <v>1484.25</v>
      </c>
      <c r="J56" s="72">
        <v>2631.9</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26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3" width="13" customWidth="1"/>
    <col min="34" max="34" width="21" customWidth="1"/>
  </cols>
  <sheetData>
    <row r="1" spans="1:3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row>
    <row r="3" spans="1:34" ht="69" customHeight="1" x14ac:dyDescent="0.3">
      <c r="A3" s="1"/>
      <c r="B3" s="196" t="s">
        <v>983</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row>
    <row r="4" spans="1:3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row>
    <row r="5" spans="1:34" ht="17.399999999999999" x14ac:dyDescent="0.3">
      <c r="A5" s="1"/>
      <c r="B5" s="2" t="s">
        <v>984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row>
    <row r="6" spans="1:34" ht="22.95" customHeight="1" x14ac:dyDescent="0.3">
      <c r="A6" s="1"/>
      <c r="B6" s="200" t="s">
        <v>3</v>
      </c>
      <c r="C6" s="200" t="s">
        <v>39</v>
      </c>
      <c r="D6" s="200" t="s">
        <v>985</v>
      </c>
      <c r="E6" s="200" t="s">
        <v>986</v>
      </c>
      <c r="F6" s="214" t="s">
        <v>987</v>
      </c>
      <c r="G6" s="214"/>
      <c r="H6" s="214"/>
      <c r="I6" s="214"/>
      <c r="J6" s="214"/>
      <c r="K6" s="214"/>
      <c r="L6" s="214"/>
      <c r="M6" s="214"/>
      <c r="N6" s="214"/>
      <c r="O6" s="214"/>
      <c r="P6" s="214"/>
      <c r="Q6" s="214"/>
      <c r="R6" s="214"/>
      <c r="S6" s="214"/>
      <c r="T6" s="214"/>
      <c r="U6" s="214"/>
      <c r="V6" s="214"/>
      <c r="W6" s="214"/>
      <c r="X6" s="214"/>
      <c r="Y6" s="214"/>
      <c r="Z6" s="214"/>
      <c r="AA6" s="214"/>
      <c r="AB6" s="214"/>
      <c r="AC6" s="214"/>
      <c r="AD6" s="214"/>
      <c r="AE6" s="214"/>
      <c r="AF6" s="214"/>
      <c r="AG6" s="214"/>
      <c r="AH6" s="214"/>
    </row>
    <row r="7" spans="1:34" ht="22.95" customHeight="1" x14ac:dyDescent="0.3">
      <c r="A7" s="1"/>
      <c r="B7" s="200"/>
      <c r="C7" s="200"/>
      <c r="D7" s="200"/>
      <c r="E7" s="200"/>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v>25</v>
      </c>
      <c r="AE7" s="73">
        <v>26</v>
      </c>
      <c r="AF7" s="73">
        <v>27</v>
      </c>
      <c r="AG7" s="73">
        <v>28</v>
      </c>
      <c r="AH7" s="73" t="s">
        <v>830</v>
      </c>
    </row>
    <row r="8" spans="1:34" x14ac:dyDescent="0.3">
      <c r="A8" s="1"/>
      <c r="B8" s="74" t="s">
        <v>147</v>
      </c>
      <c r="C8" s="74" t="s">
        <v>904</v>
      </c>
      <c r="D8" s="74" t="s">
        <v>149</v>
      </c>
      <c r="E8" s="75" t="s">
        <v>452</v>
      </c>
      <c r="F8" s="76">
        <v>225.95</v>
      </c>
      <c r="G8" s="76"/>
      <c r="H8" s="76">
        <v>244</v>
      </c>
      <c r="I8" s="76">
        <v>379.55</v>
      </c>
      <c r="J8" s="76">
        <v>390.2</v>
      </c>
      <c r="K8" s="76">
        <v>394.55</v>
      </c>
      <c r="L8" s="76">
        <v>381.75</v>
      </c>
      <c r="M8" s="76">
        <v>383</v>
      </c>
      <c r="N8" s="76">
        <v>393.5</v>
      </c>
      <c r="O8" s="76">
        <v>387.7</v>
      </c>
      <c r="P8" s="76">
        <v>384.8</v>
      </c>
      <c r="Q8" s="76">
        <v>392.3</v>
      </c>
      <c r="R8" s="76">
        <v>370.1</v>
      </c>
      <c r="S8" s="76">
        <v>424.3</v>
      </c>
      <c r="T8" s="76">
        <v>422.7</v>
      </c>
      <c r="U8" s="76">
        <v>419.65</v>
      </c>
      <c r="V8" s="76">
        <v>409.65</v>
      </c>
      <c r="W8" s="76">
        <v>410.2</v>
      </c>
      <c r="X8" s="76">
        <v>418.75</v>
      </c>
      <c r="Y8" s="76">
        <v>422.7</v>
      </c>
      <c r="Z8" s="76">
        <v>420.95</v>
      </c>
      <c r="AA8" s="76">
        <v>404.2</v>
      </c>
      <c r="AB8" s="76">
        <v>368.1</v>
      </c>
      <c r="AC8" s="76">
        <v>403.15</v>
      </c>
      <c r="AD8" s="76">
        <v>407.25</v>
      </c>
      <c r="AE8" s="76">
        <v>218.75</v>
      </c>
      <c r="AF8" s="76"/>
      <c r="AG8" s="76"/>
      <c r="AH8" s="76">
        <v>9477.75</v>
      </c>
    </row>
    <row r="9" spans="1:34" x14ac:dyDescent="0.3">
      <c r="A9" s="1"/>
      <c r="B9" s="74" t="s">
        <v>503</v>
      </c>
      <c r="C9" s="74" t="s">
        <v>988</v>
      </c>
      <c r="D9" s="74" t="s">
        <v>252</v>
      </c>
      <c r="E9" s="75" t="s">
        <v>452</v>
      </c>
      <c r="F9" s="76">
        <v>455.4</v>
      </c>
      <c r="G9" s="76">
        <v>336.6</v>
      </c>
      <c r="H9" s="76">
        <v>457.4</v>
      </c>
      <c r="I9" s="76">
        <v>461.25</v>
      </c>
      <c r="J9" s="76">
        <v>277.05</v>
      </c>
      <c r="K9" s="76">
        <v>449.65</v>
      </c>
      <c r="L9" s="76">
        <v>451.35</v>
      </c>
      <c r="M9" s="76">
        <v>451.85</v>
      </c>
      <c r="N9" s="76">
        <v>434.1</v>
      </c>
      <c r="O9" s="76">
        <v>294.10000000000002</v>
      </c>
      <c r="P9" s="76">
        <v>436.8</v>
      </c>
      <c r="Q9" s="76">
        <v>429.45</v>
      </c>
      <c r="R9" s="76">
        <v>141.84</v>
      </c>
      <c r="S9" s="76"/>
      <c r="T9" s="76">
        <v>336.6</v>
      </c>
      <c r="U9" s="76">
        <v>479.3</v>
      </c>
      <c r="V9" s="76">
        <v>485.16</v>
      </c>
      <c r="W9" s="76">
        <v>478.92500000000001</v>
      </c>
      <c r="X9" s="76">
        <v>443.95</v>
      </c>
      <c r="Y9" s="76">
        <v>134.25</v>
      </c>
      <c r="Z9" s="76"/>
      <c r="AA9" s="76"/>
      <c r="AB9" s="76"/>
      <c r="AC9" s="76"/>
      <c r="AD9" s="76"/>
      <c r="AE9" s="76"/>
      <c r="AF9" s="76"/>
      <c r="AG9" s="76"/>
      <c r="AH9" s="76">
        <v>7435.0249999999996</v>
      </c>
    </row>
    <row r="10" spans="1:34" x14ac:dyDescent="0.3">
      <c r="A10" s="1"/>
      <c r="B10" s="74" t="s">
        <v>504</v>
      </c>
      <c r="C10" s="74" t="s">
        <v>989</v>
      </c>
      <c r="D10" s="74" t="s">
        <v>39</v>
      </c>
      <c r="E10" s="75" t="s">
        <v>452</v>
      </c>
      <c r="F10" s="76">
        <v>194.745</v>
      </c>
      <c r="G10" s="76">
        <v>195.7</v>
      </c>
      <c r="H10" s="76">
        <v>171.4</v>
      </c>
      <c r="I10" s="76">
        <v>199.75</v>
      </c>
      <c r="J10" s="76">
        <v>189.4</v>
      </c>
      <c r="K10" s="76">
        <v>192.55</v>
      </c>
      <c r="L10" s="76">
        <v>193.35</v>
      </c>
      <c r="M10" s="76">
        <v>199.05</v>
      </c>
      <c r="N10" s="76">
        <v>189</v>
      </c>
      <c r="O10" s="76">
        <v>194.65</v>
      </c>
      <c r="P10" s="76">
        <v>161.05000000000001</v>
      </c>
      <c r="Q10" s="76">
        <v>196.95</v>
      </c>
      <c r="R10" s="76">
        <v>195.75</v>
      </c>
      <c r="S10" s="76">
        <v>192.72</v>
      </c>
      <c r="T10" s="76">
        <v>187.8</v>
      </c>
      <c r="U10" s="76">
        <v>198.61949999999999</v>
      </c>
      <c r="V10" s="76">
        <v>192.2</v>
      </c>
      <c r="W10" s="76">
        <v>195.91</v>
      </c>
      <c r="X10" s="76">
        <v>193.2</v>
      </c>
      <c r="Y10" s="76">
        <v>203.75</v>
      </c>
      <c r="Z10" s="76">
        <v>199.95</v>
      </c>
      <c r="AA10" s="76">
        <v>198.75</v>
      </c>
      <c r="AB10" s="76">
        <v>201.1</v>
      </c>
      <c r="AC10" s="76">
        <v>193.6</v>
      </c>
      <c r="AD10" s="76">
        <v>176.285</v>
      </c>
      <c r="AE10" s="76">
        <v>191.35</v>
      </c>
      <c r="AF10" s="76">
        <v>199.9</v>
      </c>
      <c r="AG10" s="76">
        <v>193</v>
      </c>
      <c r="AH10" s="76">
        <v>5391.4795000000004</v>
      </c>
    </row>
    <row r="11" spans="1:34" x14ac:dyDescent="0.3">
      <c r="A11" s="1"/>
      <c r="B11" s="74" t="s">
        <v>505</v>
      </c>
      <c r="C11" s="74" t="s">
        <v>907</v>
      </c>
      <c r="D11" s="74" t="s">
        <v>39</v>
      </c>
      <c r="E11" s="75" t="s">
        <v>452</v>
      </c>
      <c r="F11" s="76">
        <v>217.08</v>
      </c>
      <c r="G11" s="76"/>
      <c r="H11" s="76"/>
      <c r="I11" s="76">
        <v>34.65</v>
      </c>
      <c r="J11" s="76">
        <v>262.05</v>
      </c>
      <c r="K11" s="76">
        <v>262.75</v>
      </c>
      <c r="L11" s="76">
        <v>269.3</v>
      </c>
      <c r="M11" s="76">
        <v>268.25</v>
      </c>
      <c r="N11" s="76">
        <v>261.55</v>
      </c>
      <c r="O11" s="76">
        <v>269.60000000000002</v>
      </c>
      <c r="P11" s="76">
        <v>245.52500000000001</v>
      </c>
      <c r="Q11" s="76">
        <v>270.3</v>
      </c>
      <c r="R11" s="76">
        <v>266.25</v>
      </c>
      <c r="S11" s="76">
        <v>264.64999999999998</v>
      </c>
      <c r="T11" s="76">
        <v>266</v>
      </c>
      <c r="U11" s="76">
        <v>265.64999999999998</v>
      </c>
      <c r="V11" s="76">
        <v>264.60000000000002</v>
      </c>
      <c r="W11" s="76">
        <v>266.10000000000002</v>
      </c>
      <c r="X11" s="76">
        <v>267.75</v>
      </c>
      <c r="Y11" s="76">
        <v>268.45</v>
      </c>
      <c r="Z11" s="76">
        <v>270.10000000000002</v>
      </c>
      <c r="AA11" s="76">
        <v>266.55</v>
      </c>
      <c r="AB11" s="76">
        <v>270.39999999999998</v>
      </c>
      <c r="AC11" s="76">
        <v>264.45</v>
      </c>
      <c r="AD11" s="76">
        <v>268.41000000000003</v>
      </c>
      <c r="AE11" s="76">
        <v>264.5</v>
      </c>
      <c r="AF11" s="76">
        <v>266.35000000000002</v>
      </c>
      <c r="AG11" s="76">
        <v>259.85000000000002</v>
      </c>
      <c r="AH11" s="76">
        <v>6621.1149999999998</v>
      </c>
    </row>
    <row r="12" spans="1:34" x14ac:dyDescent="0.3">
      <c r="A12" s="1"/>
      <c r="B12" s="74" t="s">
        <v>489</v>
      </c>
      <c r="C12" s="74" t="s">
        <v>833</v>
      </c>
      <c r="D12" s="74" t="s">
        <v>39</v>
      </c>
      <c r="E12" s="75" t="s">
        <v>451</v>
      </c>
      <c r="F12" s="76">
        <v>338.85</v>
      </c>
      <c r="G12" s="76">
        <v>363.95</v>
      </c>
      <c r="H12" s="76">
        <v>384.7</v>
      </c>
      <c r="I12" s="76">
        <v>356.85</v>
      </c>
      <c r="J12" s="76">
        <v>356.25</v>
      </c>
      <c r="K12" s="76">
        <v>372</v>
      </c>
      <c r="L12" s="76">
        <v>375.85</v>
      </c>
      <c r="M12" s="76">
        <v>326</v>
      </c>
      <c r="N12" s="76">
        <v>309.89999999999998</v>
      </c>
      <c r="O12" s="76">
        <v>365.3</v>
      </c>
      <c r="P12" s="76">
        <v>308.64999999999998</v>
      </c>
      <c r="Q12" s="76">
        <v>241.6</v>
      </c>
      <c r="R12" s="76">
        <v>227.65</v>
      </c>
      <c r="S12" s="76">
        <v>208.45</v>
      </c>
      <c r="T12" s="76">
        <v>205.35</v>
      </c>
      <c r="U12" s="76">
        <v>244.05</v>
      </c>
      <c r="V12" s="76">
        <v>294.36500000000001</v>
      </c>
      <c r="W12" s="76">
        <v>238.66</v>
      </c>
      <c r="X12" s="76">
        <v>252.3</v>
      </c>
      <c r="Y12" s="76">
        <v>285.05</v>
      </c>
      <c r="Z12" s="76">
        <v>263.75</v>
      </c>
      <c r="AA12" s="76">
        <v>238.45</v>
      </c>
      <c r="AB12" s="76">
        <v>283.14999999999998</v>
      </c>
      <c r="AC12" s="76">
        <v>339.7</v>
      </c>
      <c r="AD12" s="76">
        <v>348.85</v>
      </c>
      <c r="AE12" s="76">
        <v>327.8</v>
      </c>
      <c r="AF12" s="76">
        <v>355.85</v>
      </c>
      <c r="AG12" s="76">
        <v>339.75</v>
      </c>
      <c r="AH12" s="76">
        <v>8553.0750000000007</v>
      </c>
    </row>
    <row r="13" spans="1:34" x14ac:dyDescent="0.3">
      <c r="A13" s="1"/>
      <c r="B13" s="74" t="s">
        <v>490</v>
      </c>
      <c r="C13" s="74" t="s">
        <v>835</v>
      </c>
      <c r="D13" s="74" t="s">
        <v>39</v>
      </c>
      <c r="E13" s="75" t="s">
        <v>451</v>
      </c>
      <c r="F13" s="76">
        <v>57.45</v>
      </c>
      <c r="G13" s="76">
        <v>58.05</v>
      </c>
      <c r="H13" s="76">
        <v>58.05</v>
      </c>
      <c r="I13" s="76">
        <v>61.1</v>
      </c>
      <c r="J13" s="76">
        <v>57.2</v>
      </c>
      <c r="K13" s="76">
        <v>55.35</v>
      </c>
      <c r="L13" s="76">
        <v>55.15</v>
      </c>
      <c r="M13" s="76">
        <v>49.9</v>
      </c>
      <c r="N13" s="76">
        <v>45.5</v>
      </c>
      <c r="O13" s="76">
        <v>45.25</v>
      </c>
      <c r="P13" s="76">
        <v>58.55</v>
      </c>
      <c r="Q13" s="76">
        <v>58.55</v>
      </c>
      <c r="R13" s="76">
        <v>56.52</v>
      </c>
      <c r="S13" s="76">
        <v>48.85</v>
      </c>
      <c r="T13" s="76">
        <v>44.05</v>
      </c>
      <c r="U13" s="76">
        <v>60.45</v>
      </c>
      <c r="V13" s="76">
        <v>40.56</v>
      </c>
      <c r="W13" s="76">
        <v>48</v>
      </c>
      <c r="X13" s="76">
        <v>60.25</v>
      </c>
      <c r="Y13" s="76">
        <v>63.6</v>
      </c>
      <c r="Z13" s="76">
        <v>63.6</v>
      </c>
      <c r="AA13" s="76">
        <v>63.6</v>
      </c>
      <c r="AB13" s="76">
        <v>69</v>
      </c>
      <c r="AC13" s="76">
        <v>70.349999999999994</v>
      </c>
      <c r="AD13" s="76">
        <v>70.75</v>
      </c>
      <c r="AE13" s="76">
        <v>69.599999999999994</v>
      </c>
      <c r="AF13" s="76">
        <v>70.75</v>
      </c>
      <c r="AG13" s="76">
        <v>71.400000000000006</v>
      </c>
      <c r="AH13" s="76">
        <v>1631.43</v>
      </c>
    </row>
    <row r="14" spans="1:34" x14ac:dyDescent="0.3">
      <c r="A14" s="1"/>
      <c r="B14" s="74" t="s">
        <v>172</v>
      </c>
      <c r="C14" s="74" t="s">
        <v>909</v>
      </c>
      <c r="D14" s="74" t="s">
        <v>39</v>
      </c>
      <c r="E14" s="75" t="s">
        <v>451</v>
      </c>
      <c r="F14" s="76"/>
      <c r="G14" s="76"/>
      <c r="H14" s="76"/>
      <c r="I14" s="76">
        <v>8.5500000000000007</v>
      </c>
      <c r="J14" s="76">
        <v>2.2000000000000002</v>
      </c>
      <c r="K14" s="76"/>
      <c r="L14" s="76"/>
      <c r="M14" s="76"/>
      <c r="N14" s="76"/>
      <c r="O14" s="76"/>
      <c r="P14" s="76"/>
      <c r="Q14" s="76"/>
      <c r="R14" s="76"/>
      <c r="S14" s="76"/>
      <c r="T14" s="76"/>
      <c r="U14" s="76"/>
      <c r="V14" s="76"/>
      <c r="W14" s="76"/>
      <c r="X14" s="76"/>
      <c r="Y14" s="76"/>
      <c r="Z14" s="76"/>
      <c r="AA14" s="76"/>
      <c r="AB14" s="76"/>
      <c r="AC14" s="76"/>
      <c r="AD14" s="76"/>
      <c r="AE14" s="76"/>
      <c r="AF14" s="76"/>
      <c r="AG14" s="76"/>
      <c r="AH14" s="76">
        <v>10.75</v>
      </c>
    </row>
    <row r="15" spans="1:34" x14ac:dyDescent="0.3">
      <c r="A15" s="1"/>
      <c r="B15" s="74" t="s">
        <v>501</v>
      </c>
      <c r="C15" s="74" t="s">
        <v>910</v>
      </c>
      <c r="D15" s="74" t="s">
        <v>39</v>
      </c>
      <c r="E15" s="75" t="s">
        <v>452</v>
      </c>
      <c r="F15" s="76">
        <v>211.8</v>
      </c>
      <c r="G15" s="76">
        <v>190.55</v>
      </c>
      <c r="H15" s="76">
        <v>206.15</v>
      </c>
      <c r="I15" s="76">
        <v>208.1</v>
      </c>
      <c r="J15" s="76">
        <v>200.95</v>
      </c>
      <c r="K15" s="76">
        <v>203.8</v>
      </c>
      <c r="L15" s="76">
        <v>215.1</v>
      </c>
      <c r="M15" s="76">
        <v>204.4</v>
      </c>
      <c r="N15" s="76">
        <v>200.5</v>
      </c>
      <c r="O15" s="76">
        <v>177.3</v>
      </c>
      <c r="P15" s="76">
        <v>211.55</v>
      </c>
      <c r="Q15" s="76">
        <v>208.85</v>
      </c>
      <c r="R15" s="76">
        <v>204.7</v>
      </c>
      <c r="S15" s="76">
        <v>204.9</v>
      </c>
      <c r="T15" s="76">
        <v>212.1</v>
      </c>
      <c r="U15" s="76">
        <v>214.6</v>
      </c>
      <c r="V15" s="76">
        <v>203.3</v>
      </c>
      <c r="W15" s="76">
        <v>205.7</v>
      </c>
      <c r="X15" s="76">
        <v>212.1</v>
      </c>
      <c r="Y15" s="76">
        <v>211.15</v>
      </c>
      <c r="Z15" s="76">
        <v>203.9</v>
      </c>
      <c r="AA15" s="76">
        <v>211</v>
      </c>
      <c r="AB15" s="76">
        <v>212.45</v>
      </c>
      <c r="AC15" s="76">
        <v>215.1</v>
      </c>
      <c r="AD15" s="76">
        <v>195.15</v>
      </c>
      <c r="AE15" s="76">
        <v>213.6</v>
      </c>
      <c r="AF15" s="76">
        <v>211.35</v>
      </c>
      <c r="AG15" s="76">
        <v>212.05</v>
      </c>
      <c r="AH15" s="76">
        <v>5782.2</v>
      </c>
    </row>
    <row r="16" spans="1:34" x14ac:dyDescent="0.3">
      <c r="A16" s="1"/>
      <c r="B16" s="74" t="s">
        <v>176</v>
      </c>
      <c r="C16" s="74" t="s">
        <v>911</v>
      </c>
      <c r="D16" s="74" t="s">
        <v>380</v>
      </c>
      <c r="E16" s="75" t="s">
        <v>452</v>
      </c>
      <c r="F16" s="76"/>
      <c r="G16" s="76"/>
      <c r="H16" s="76"/>
      <c r="I16" s="76"/>
      <c r="J16" s="76">
        <v>352.66500000000002</v>
      </c>
      <c r="K16" s="76">
        <v>526.9</v>
      </c>
      <c r="L16" s="76">
        <v>531.85</v>
      </c>
      <c r="M16" s="76">
        <v>534.70000000000005</v>
      </c>
      <c r="N16" s="76">
        <v>525.52210000000002</v>
      </c>
      <c r="O16" s="76">
        <v>472.25</v>
      </c>
      <c r="P16" s="76">
        <v>535.49</v>
      </c>
      <c r="Q16" s="76">
        <v>533.88805000000002</v>
      </c>
      <c r="R16" s="76">
        <v>560.54999999999995</v>
      </c>
      <c r="S16" s="76">
        <v>400.94</v>
      </c>
      <c r="T16" s="76">
        <v>501.4</v>
      </c>
      <c r="U16" s="76">
        <v>483.75</v>
      </c>
      <c r="V16" s="76">
        <v>76.3</v>
      </c>
      <c r="W16" s="76">
        <v>485</v>
      </c>
      <c r="X16" s="76">
        <v>514.85</v>
      </c>
      <c r="Y16" s="76">
        <v>556.70000000000005</v>
      </c>
      <c r="Z16" s="76">
        <v>526.45000000000005</v>
      </c>
      <c r="AA16" s="76">
        <v>440.55</v>
      </c>
      <c r="AB16" s="76">
        <v>473</v>
      </c>
      <c r="AC16" s="76">
        <v>408.9</v>
      </c>
      <c r="AD16" s="76">
        <v>202.6</v>
      </c>
      <c r="AE16" s="76">
        <v>396.13499999999999</v>
      </c>
      <c r="AF16" s="76">
        <v>451</v>
      </c>
      <c r="AG16" s="76">
        <v>482.75</v>
      </c>
      <c r="AH16" s="76">
        <v>10974.140149999999</v>
      </c>
    </row>
    <row r="17" spans="1:34" x14ac:dyDescent="0.3">
      <c r="A17" s="1"/>
      <c r="B17" s="74" t="s">
        <v>469</v>
      </c>
      <c r="C17" s="74" t="s">
        <v>836</v>
      </c>
      <c r="D17" s="74" t="s">
        <v>39</v>
      </c>
      <c r="E17" s="75" t="s">
        <v>451</v>
      </c>
      <c r="F17" s="76">
        <v>308.75</v>
      </c>
      <c r="G17" s="76">
        <v>277.75</v>
      </c>
      <c r="H17" s="76">
        <v>248.3</v>
      </c>
      <c r="I17" s="76">
        <v>224.1</v>
      </c>
      <c r="J17" s="76">
        <v>203.95</v>
      </c>
      <c r="K17" s="76">
        <v>186.6</v>
      </c>
      <c r="L17" s="76">
        <v>176.05</v>
      </c>
      <c r="M17" s="76">
        <v>165.3</v>
      </c>
      <c r="N17" s="76">
        <v>155.30000000000001</v>
      </c>
      <c r="O17" s="76">
        <v>149.80000000000001</v>
      </c>
      <c r="P17" s="76">
        <v>150</v>
      </c>
      <c r="Q17" s="76">
        <v>150.80000000000001</v>
      </c>
      <c r="R17" s="76">
        <v>146.94999999999999</v>
      </c>
      <c r="S17" s="76">
        <v>143.15</v>
      </c>
      <c r="T17" s="76">
        <v>153.55000000000001</v>
      </c>
      <c r="U17" s="76">
        <v>153</v>
      </c>
      <c r="V17" s="76">
        <v>162.55000000000001</v>
      </c>
      <c r="W17" s="76">
        <v>160.15</v>
      </c>
      <c r="X17" s="76">
        <v>172.25</v>
      </c>
      <c r="Y17" s="76">
        <v>154.85</v>
      </c>
      <c r="Z17" s="76">
        <v>148.69999999999999</v>
      </c>
      <c r="AA17" s="76">
        <v>139.80000000000001</v>
      </c>
      <c r="AB17" s="76">
        <v>128.25</v>
      </c>
      <c r="AC17" s="76">
        <v>115.7</v>
      </c>
      <c r="AD17" s="76">
        <v>114.1</v>
      </c>
      <c r="AE17" s="76">
        <v>107.9</v>
      </c>
      <c r="AF17" s="76">
        <v>104.55</v>
      </c>
      <c r="AG17" s="76">
        <v>108.55</v>
      </c>
      <c r="AH17" s="76">
        <v>4610.7</v>
      </c>
    </row>
    <row r="18" spans="1:34" x14ac:dyDescent="0.3">
      <c r="A18" s="1"/>
      <c r="B18" s="74" t="s">
        <v>36</v>
      </c>
      <c r="C18" s="74" t="s">
        <v>37</v>
      </c>
      <c r="D18" s="74" t="s">
        <v>39</v>
      </c>
      <c r="E18" s="75" t="s">
        <v>451</v>
      </c>
      <c r="F18" s="76">
        <v>1883.15</v>
      </c>
      <c r="G18" s="76">
        <v>1853.75</v>
      </c>
      <c r="H18" s="76">
        <v>1826.5</v>
      </c>
      <c r="I18" s="76">
        <v>1941.5</v>
      </c>
      <c r="J18" s="76">
        <v>1801.35</v>
      </c>
      <c r="K18" s="76">
        <v>1837.05</v>
      </c>
      <c r="L18" s="76">
        <v>1755.75</v>
      </c>
      <c r="M18" s="76">
        <v>1666.3</v>
      </c>
      <c r="N18" s="76">
        <v>1723.5</v>
      </c>
      <c r="O18" s="76">
        <v>1745.6</v>
      </c>
      <c r="P18" s="76">
        <v>1831.35</v>
      </c>
      <c r="Q18" s="76">
        <v>1910.3</v>
      </c>
      <c r="R18" s="76">
        <v>1783.5</v>
      </c>
      <c r="S18" s="76">
        <v>1809.1</v>
      </c>
      <c r="T18" s="76">
        <v>1720.55</v>
      </c>
      <c r="U18" s="76">
        <v>1733.6</v>
      </c>
      <c r="V18" s="76">
        <v>1686.875</v>
      </c>
      <c r="W18" s="76">
        <v>1590.09</v>
      </c>
      <c r="X18" s="76">
        <v>1615.2</v>
      </c>
      <c r="Y18" s="76">
        <v>1551.15</v>
      </c>
      <c r="Z18" s="76">
        <v>1548.4</v>
      </c>
      <c r="AA18" s="76">
        <v>1373.45</v>
      </c>
      <c r="AB18" s="76">
        <v>1319.8</v>
      </c>
      <c r="AC18" s="76">
        <v>1226.55</v>
      </c>
      <c r="AD18" s="76">
        <v>1428.6</v>
      </c>
      <c r="AE18" s="76">
        <v>1303.9000000000001</v>
      </c>
      <c r="AF18" s="76">
        <v>1267.75</v>
      </c>
      <c r="AG18" s="76">
        <v>1155.9000000000001</v>
      </c>
      <c r="AH18" s="76">
        <v>45890.514999999999</v>
      </c>
    </row>
    <row r="19" spans="1:34" x14ac:dyDescent="0.3">
      <c r="A19" s="1"/>
      <c r="B19" s="74" t="s">
        <v>462</v>
      </c>
      <c r="C19" s="74" t="s">
        <v>837</v>
      </c>
      <c r="D19" s="74" t="s">
        <v>39</v>
      </c>
      <c r="E19" s="75" t="s">
        <v>451</v>
      </c>
      <c r="F19" s="76">
        <v>451.2</v>
      </c>
      <c r="G19" s="76">
        <v>451.2</v>
      </c>
      <c r="H19" s="76">
        <v>451.2</v>
      </c>
      <c r="I19" s="76">
        <v>435.25</v>
      </c>
      <c r="J19" s="76">
        <v>391.1</v>
      </c>
      <c r="K19" s="76">
        <v>358.25</v>
      </c>
      <c r="L19" s="76">
        <v>336.4</v>
      </c>
      <c r="M19" s="76">
        <v>318.3</v>
      </c>
      <c r="N19" s="76">
        <v>304.64999999999998</v>
      </c>
      <c r="O19" s="76">
        <v>396.45</v>
      </c>
      <c r="P19" s="76">
        <v>443.9</v>
      </c>
      <c r="Q19" s="76">
        <v>436.65</v>
      </c>
      <c r="R19" s="76">
        <v>401.6</v>
      </c>
      <c r="S19" s="76">
        <v>423.7</v>
      </c>
      <c r="T19" s="76">
        <v>373.9</v>
      </c>
      <c r="U19" s="76">
        <v>416.7</v>
      </c>
      <c r="V19" s="76">
        <v>441.32499999999999</v>
      </c>
      <c r="W19" s="76">
        <v>447.42500000000001</v>
      </c>
      <c r="X19" s="76">
        <v>451.4</v>
      </c>
      <c r="Y19" s="76">
        <v>451.8</v>
      </c>
      <c r="Z19" s="76">
        <v>452.7</v>
      </c>
      <c r="AA19" s="76">
        <v>447.3</v>
      </c>
      <c r="AB19" s="76">
        <v>419.1</v>
      </c>
      <c r="AC19" s="76">
        <v>385.6</v>
      </c>
      <c r="AD19" s="76">
        <v>358.1</v>
      </c>
      <c r="AE19" s="76">
        <v>341.15</v>
      </c>
      <c r="AF19" s="76">
        <v>342.3</v>
      </c>
      <c r="AG19" s="76">
        <v>377.05</v>
      </c>
      <c r="AH19" s="76">
        <v>11305.7</v>
      </c>
    </row>
    <row r="20" spans="1:34" x14ac:dyDescent="0.3">
      <c r="A20" s="1"/>
      <c r="B20" s="74" t="s">
        <v>464</v>
      </c>
      <c r="C20" s="74" t="s">
        <v>990</v>
      </c>
      <c r="D20" s="74" t="s">
        <v>39</v>
      </c>
      <c r="E20" s="75" t="s">
        <v>451</v>
      </c>
      <c r="F20" s="76"/>
      <c r="G20" s="76"/>
      <c r="H20" s="76"/>
      <c r="I20" s="76"/>
      <c r="J20" s="76"/>
      <c r="K20" s="76"/>
      <c r="L20" s="76"/>
      <c r="M20" s="76"/>
      <c r="N20" s="76"/>
      <c r="O20" s="76"/>
      <c r="P20" s="76"/>
      <c r="Q20" s="76"/>
      <c r="R20" s="76"/>
      <c r="S20" s="76"/>
      <c r="T20" s="76"/>
      <c r="U20" s="76"/>
      <c r="V20" s="76"/>
      <c r="W20" s="76"/>
      <c r="X20" s="76"/>
      <c r="Y20" s="76"/>
      <c r="Z20" s="76"/>
      <c r="AA20" s="76"/>
      <c r="AB20" s="76"/>
      <c r="AC20" s="76"/>
      <c r="AD20" s="76"/>
      <c r="AE20" s="76"/>
      <c r="AF20" s="76"/>
      <c r="AG20" s="76"/>
      <c r="AH20" s="76">
        <v>0</v>
      </c>
    </row>
    <row r="21" spans="1:34" x14ac:dyDescent="0.3">
      <c r="A21" s="1"/>
      <c r="B21" s="74" t="s">
        <v>464</v>
      </c>
      <c r="C21" s="74" t="s">
        <v>991</v>
      </c>
      <c r="D21" s="74" t="s">
        <v>39</v>
      </c>
      <c r="E21" s="75" t="s">
        <v>451</v>
      </c>
      <c r="F21" s="76"/>
      <c r="G21" s="76"/>
      <c r="H21" s="76"/>
      <c r="I21" s="76"/>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76">
        <v>0</v>
      </c>
    </row>
    <row r="22" spans="1:34" x14ac:dyDescent="0.3">
      <c r="A22" s="1"/>
      <c r="B22" s="74" t="s">
        <v>460</v>
      </c>
      <c r="C22" s="74" t="s">
        <v>838</v>
      </c>
      <c r="D22" s="74" t="s">
        <v>39</v>
      </c>
      <c r="E22" s="75" t="s">
        <v>451</v>
      </c>
      <c r="F22" s="76">
        <v>2426.6</v>
      </c>
      <c r="G22" s="76">
        <v>2136.9499999999998</v>
      </c>
      <c r="H22" s="76">
        <v>3326.8</v>
      </c>
      <c r="I22" s="76">
        <v>2700.95</v>
      </c>
      <c r="J22" s="76">
        <v>2311.1999999999998</v>
      </c>
      <c r="K22" s="76">
        <v>2073.9</v>
      </c>
      <c r="L22" s="76">
        <v>1904.1</v>
      </c>
      <c r="M22" s="76">
        <v>2404.4499999999998</v>
      </c>
      <c r="N22" s="76">
        <v>1945.7</v>
      </c>
      <c r="O22" s="76">
        <v>2326.85</v>
      </c>
      <c r="P22" s="76">
        <v>2779.5</v>
      </c>
      <c r="Q22" s="76">
        <v>3568.75</v>
      </c>
      <c r="R22" s="76">
        <v>3276.6</v>
      </c>
      <c r="S22" s="76">
        <v>3095.45</v>
      </c>
      <c r="T22" s="76">
        <v>2484.5</v>
      </c>
      <c r="U22" s="76">
        <v>2539.65</v>
      </c>
      <c r="V22" s="76">
        <v>3259.0749999999998</v>
      </c>
      <c r="W22" s="76">
        <v>3022.42</v>
      </c>
      <c r="X22" s="76">
        <v>3141.25</v>
      </c>
      <c r="Y22" s="76">
        <v>3376.9</v>
      </c>
      <c r="Z22" s="76">
        <v>2572.5</v>
      </c>
      <c r="AA22" s="76">
        <v>2648.5960500000001</v>
      </c>
      <c r="AB22" s="76">
        <v>2256.15</v>
      </c>
      <c r="AC22" s="76">
        <v>2237.6</v>
      </c>
      <c r="AD22" s="76">
        <v>2294.15</v>
      </c>
      <c r="AE22" s="76">
        <v>2365.73423</v>
      </c>
      <c r="AF22" s="76">
        <v>2295.9499999999998</v>
      </c>
      <c r="AG22" s="76">
        <v>3111.25</v>
      </c>
      <c r="AH22" s="76">
        <v>73883.525280000002</v>
      </c>
    </row>
    <row r="23" spans="1:34" x14ac:dyDescent="0.3">
      <c r="A23" s="1"/>
      <c r="B23" s="74" t="s">
        <v>460</v>
      </c>
      <c r="C23" s="74" t="s">
        <v>839</v>
      </c>
      <c r="D23" s="74" t="s">
        <v>39</v>
      </c>
      <c r="E23" s="75" t="s">
        <v>451</v>
      </c>
      <c r="F23" s="76">
        <v>478.45</v>
      </c>
      <c r="G23" s="76">
        <v>438.6</v>
      </c>
      <c r="H23" s="76">
        <v>444.55</v>
      </c>
      <c r="I23" s="76">
        <v>423.95</v>
      </c>
      <c r="J23" s="76">
        <v>399.4</v>
      </c>
      <c r="K23" s="76">
        <v>375.3</v>
      </c>
      <c r="L23" s="76">
        <v>375.5</v>
      </c>
      <c r="M23" s="76">
        <v>374.75</v>
      </c>
      <c r="N23" s="76">
        <v>374.5</v>
      </c>
      <c r="O23" s="76">
        <v>713</v>
      </c>
      <c r="P23" s="76">
        <v>680.9</v>
      </c>
      <c r="Q23" s="76">
        <v>707.35</v>
      </c>
      <c r="R23" s="76">
        <v>594.85</v>
      </c>
      <c r="S23" s="76">
        <v>548.54999999999995</v>
      </c>
      <c r="T23" s="76">
        <v>351.65</v>
      </c>
      <c r="U23" s="76">
        <v>505.45</v>
      </c>
      <c r="V23" s="76">
        <v>348.16500000000002</v>
      </c>
      <c r="W23" s="76">
        <v>488.46499999999997</v>
      </c>
      <c r="X23" s="76">
        <v>477.1</v>
      </c>
      <c r="Y23" s="76">
        <v>492.2</v>
      </c>
      <c r="Z23" s="76">
        <v>455.05</v>
      </c>
      <c r="AA23" s="76">
        <v>419.99032999999997</v>
      </c>
      <c r="AB23" s="76">
        <v>405</v>
      </c>
      <c r="AC23" s="76">
        <v>380</v>
      </c>
      <c r="AD23" s="76">
        <v>393.6</v>
      </c>
      <c r="AE23" s="76">
        <v>357.01712500000002</v>
      </c>
      <c r="AF23" s="76">
        <v>349.4</v>
      </c>
      <c r="AG23" s="76">
        <v>410.9</v>
      </c>
      <c r="AH23" s="76">
        <v>12763.637455</v>
      </c>
    </row>
    <row r="24" spans="1:34" x14ac:dyDescent="0.3">
      <c r="A24" s="1"/>
      <c r="B24" s="74" t="s">
        <v>491</v>
      </c>
      <c r="C24" s="74" t="s">
        <v>992</v>
      </c>
      <c r="D24" s="74" t="s">
        <v>39</v>
      </c>
      <c r="E24" s="75" t="s">
        <v>453</v>
      </c>
      <c r="F24" s="76"/>
      <c r="G24" s="76"/>
      <c r="H24" s="76"/>
      <c r="I24" s="76"/>
      <c r="J24" s="76"/>
      <c r="K24" s="76"/>
      <c r="L24" s="76"/>
      <c r="M24" s="76"/>
      <c r="N24" s="76"/>
      <c r="O24" s="76"/>
      <c r="P24" s="76"/>
      <c r="Q24" s="76"/>
      <c r="R24" s="76"/>
      <c r="S24" s="76"/>
      <c r="T24" s="76"/>
      <c r="U24" s="76"/>
      <c r="V24" s="76"/>
      <c r="W24" s="76"/>
      <c r="X24" s="76"/>
      <c r="Y24" s="76"/>
      <c r="Z24" s="76">
        <v>2.9580000000000002</v>
      </c>
      <c r="AA24" s="76">
        <v>3.03</v>
      </c>
      <c r="AB24" s="76">
        <v>2.92415</v>
      </c>
      <c r="AC24" s="76">
        <v>3.0493549999999998</v>
      </c>
      <c r="AD24" s="76">
        <v>2.76709</v>
      </c>
      <c r="AE24" s="76">
        <v>2.9732949999999998</v>
      </c>
      <c r="AF24" s="76">
        <v>3.044</v>
      </c>
      <c r="AG24" s="76"/>
      <c r="AH24" s="76">
        <v>20.745889999999999</v>
      </c>
    </row>
    <row r="25" spans="1:34" x14ac:dyDescent="0.3">
      <c r="A25" s="1"/>
      <c r="B25" s="74" t="s">
        <v>470</v>
      </c>
      <c r="C25" s="74" t="s">
        <v>993</v>
      </c>
      <c r="D25" s="74" t="s">
        <v>39</v>
      </c>
      <c r="E25" s="75" t="s">
        <v>453</v>
      </c>
      <c r="F25" s="76">
        <v>7.85</v>
      </c>
      <c r="G25" s="76">
        <v>5.3</v>
      </c>
      <c r="H25" s="76">
        <v>9</v>
      </c>
      <c r="I25" s="76">
        <v>8.1999999999999993</v>
      </c>
      <c r="J25" s="76">
        <v>8.9</v>
      </c>
      <c r="K25" s="76">
        <v>7.6</v>
      </c>
      <c r="L25" s="76">
        <v>0.05</v>
      </c>
      <c r="M25" s="76">
        <v>6.95</v>
      </c>
      <c r="N25" s="76">
        <v>5.8</v>
      </c>
      <c r="O25" s="76">
        <v>8.4</v>
      </c>
      <c r="P25" s="76">
        <v>8.4499999999999993</v>
      </c>
      <c r="Q25" s="76">
        <v>8.5</v>
      </c>
      <c r="R25" s="76">
        <v>9.1999999999999993</v>
      </c>
      <c r="S25" s="76">
        <v>8.85</v>
      </c>
      <c r="T25" s="76">
        <v>8.35</v>
      </c>
      <c r="U25" s="76">
        <v>8.0500000000000007</v>
      </c>
      <c r="V25" s="76">
        <v>8.1</v>
      </c>
      <c r="W25" s="76">
        <v>8.0500000000000007</v>
      </c>
      <c r="X25" s="76">
        <v>8.6</v>
      </c>
      <c r="Y25" s="76"/>
      <c r="Z25" s="76"/>
      <c r="AA25" s="76"/>
      <c r="AB25" s="76"/>
      <c r="AC25" s="76">
        <v>7.8</v>
      </c>
      <c r="AD25" s="76">
        <v>7.4</v>
      </c>
      <c r="AE25" s="76">
        <v>8.5</v>
      </c>
      <c r="AF25" s="76">
        <v>8.4499999999999993</v>
      </c>
      <c r="AG25" s="76">
        <v>8.35</v>
      </c>
      <c r="AH25" s="76">
        <v>184.7</v>
      </c>
    </row>
    <row r="26" spans="1:34" x14ac:dyDescent="0.3">
      <c r="A26" s="1"/>
      <c r="B26" s="74" t="s">
        <v>41</v>
      </c>
      <c r="C26" s="74" t="s">
        <v>840</v>
      </c>
      <c r="D26" s="74" t="s">
        <v>39</v>
      </c>
      <c r="E26" s="75" t="s">
        <v>451</v>
      </c>
      <c r="F26" s="76">
        <v>166.75</v>
      </c>
      <c r="G26" s="76">
        <v>166.45</v>
      </c>
      <c r="H26" s="76">
        <v>164</v>
      </c>
      <c r="I26" s="76">
        <v>165.4</v>
      </c>
      <c r="J26" s="76">
        <v>163.85</v>
      </c>
      <c r="K26" s="76">
        <v>165.05</v>
      </c>
      <c r="L26" s="76">
        <v>164.6</v>
      </c>
      <c r="M26" s="76">
        <v>164.4</v>
      </c>
      <c r="N26" s="76">
        <v>164.8</v>
      </c>
      <c r="O26" s="76">
        <v>164.97</v>
      </c>
      <c r="P26" s="76">
        <v>164</v>
      </c>
      <c r="Q26" s="76">
        <v>165.55</v>
      </c>
      <c r="R26" s="76">
        <v>163.55000000000001</v>
      </c>
      <c r="S26" s="76">
        <v>164.45</v>
      </c>
      <c r="T26" s="76">
        <v>164.95</v>
      </c>
      <c r="U26" s="76">
        <v>165.15</v>
      </c>
      <c r="V26" s="76">
        <v>164.56</v>
      </c>
      <c r="W26" s="76">
        <v>163.51</v>
      </c>
      <c r="X26" s="76">
        <v>164.15</v>
      </c>
      <c r="Y26" s="76">
        <v>164.4</v>
      </c>
      <c r="Z26" s="76">
        <v>164.5</v>
      </c>
      <c r="AA26" s="76">
        <v>164.8</v>
      </c>
      <c r="AB26" s="76">
        <v>166</v>
      </c>
      <c r="AC26" s="76">
        <v>165.6</v>
      </c>
      <c r="AD26" s="76">
        <v>165.5</v>
      </c>
      <c r="AE26" s="76">
        <v>165.7</v>
      </c>
      <c r="AF26" s="76">
        <v>163.1</v>
      </c>
      <c r="AG26" s="76">
        <v>164.5</v>
      </c>
      <c r="AH26" s="76">
        <v>4614.24</v>
      </c>
    </row>
    <row r="27" spans="1:34" x14ac:dyDescent="0.3">
      <c r="A27" s="1"/>
      <c r="B27" s="74" t="s">
        <v>41</v>
      </c>
      <c r="C27" s="74" t="s">
        <v>841</v>
      </c>
      <c r="D27" s="74" t="s">
        <v>39</v>
      </c>
      <c r="E27" s="75" t="s">
        <v>451</v>
      </c>
      <c r="F27" s="76">
        <v>355.45</v>
      </c>
      <c r="G27" s="76">
        <v>353.7</v>
      </c>
      <c r="H27" s="76">
        <v>352.6</v>
      </c>
      <c r="I27" s="76">
        <v>355.5</v>
      </c>
      <c r="J27" s="76">
        <v>355</v>
      </c>
      <c r="K27" s="76">
        <v>351.45</v>
      </c>
      <c r="L27" s="76">
        <v>352.77499999999998</v>
      </c>
      <c r="M27" s="76">
        <v>353.05</v>
      </c>
      <c r="N27" s="76">
        <v>352.45</v>
      </c>
      <c r="O27" s="76">
        <v>353.26499999999999</v>
      </c>
      <c r="P27" s="76">
        <v>324.05</v>
      </c>
      <c r="Q27" s="76">
        <v>351.8</v>
      </c>
      <c r="R27" s="76">
        <v>337.95</v>
      </c>
      <c r="S27" s="76">
        <v>355.95</v>
      </c>
      <c r="T27" s="76">
        <v>351.45</v>
      </c>
      <c r="U27" s="76">
        <v>356.05</v>
      </c>
      <c r="V27" s="76">
        <v>354.57</v>
      </c>
      <c r="W27" s="76">
        <v>351.61500000000001</v>
      </c>
      <c r="X27" s="76">
        <v>351.05</v>
      </c>
      <c r="Y27" s="76">
        <v>350.9</v>
      </c>
      <c r="Z27" s="76">
        <v>352.45</v>
      </c>
      <c r="AA27" s="76">
        <v>352.35</v>
      </c>
      <c r="AB27" s="76">
        <v>346.6</v>
      </c>
      <c r="AC27" s="76">
        <v>348.95</v>
      </c>
      <c r="AD27" s="76">
        <v>348.25</v>
      </c>
      <c r="AE27" s="76">
        <v>342.95</v>
      </c>
      <c r="AF27" s="76">
        <v>345.4</v>
      </c>
      <c r="AG27" s="76">
        <v>350.05</v>
      </c>
      <c r="AH27" s="76">
        <v>9807.625</v>
      </c>
    </row>
    <row r="28" spans="1:34" x14ac:dyDescent="0.3">
      <c r="A28" s="1"/>
      <c r="B28" s="74" t="s">
        <v>41</v>
      </c>
      <c r="C28" s="74" t="s">
        <v>842</v>
      </c>
      <c r="D28" s="74" t="s">
        <v>39</v>
      </c>
      <c r="E28" s="75" t="s">
        <v>451</v>
      </c>
      <c r="F28" s="76">
        <v>2279.25</v>
      </c>
      <c r="G28" s="76">
        <v>2236.1999999999998</v>
      </c>
      <c r="H28" s="76">
        <v>2266.15</v>
      </c>
      <c r="I28" s="76">
        <v>2253.1</v>
      </c>
      <c r="J28" s="76">
        <v>2232.75</v>
      </c>
      <c r="K28" s="76">
        <v>2233.8000000000002</v>
      </c>
      <c r="L28" s="76">
        <v>2226.16</v>
      </c>
      <c r="M28" s="76">
        <v>2229.0500000000002</v>
      </c>
      <c r="N28" s="76">
        <v>2247.4499999999998</v>
      </c>
      <c r="O28" s="76">
        <v>2223.4349999999999</v>
      </c>
      <c r="P28" s="76">
        <v>2231</v>
      </c>
      <c r="Q28" s="76">
        <v>2248.9499999999998</v>
      </c>
      <c r="R28" s="76">
        <v>2217.4</v>
      </c>
      <c r="S28" s="76">
        <v>2245.75</v>
      </c>
      <c r="T28" s="76">
        <v>2245.1</v>
      </c>
      <c r="U28" s="76">
        <v>2230.85</v>
      </c>
      <c r="V28" s="76">
        <v>2246.39</v>
      </c>
      <c r="W28" s="76">
        <v>2254.25</v>
      </c>
      <c r="X28" s="76">
        <v>2256.1999999999998</v>
      </c>
      <c r="Y28" s="76">
        <v>2228.5</v>
      </c>
      <c r="Z28" s="76">
        <v>2231.4</v>
      </c>
      <c r="AA28" s="76">
        <v>2236.6999999999998</v>
      </c>
      <c r="AB28" s="76">
        <v>2235.1999999999998</v>
      </c>
      <c r="AC28" s="76">
        <v>2239.5500000000002</v>
      </c>
      <c r="AD28" s="76">
        <v>2249.15</v>
      </c>
      <c r="AE28" s="76">
        <v>2254.15</v>
      </c>
      <c r="AF28" s="76">
        <v>2220.25</v>
      </c>
      <c r="AG28" s="76">
        <v>2240.9</v>
      </c>
      <c r="AH28" s="76">
        <v>62739.035000000003</v>
      </c>
    </row>
    <row r="29" spans="1:34" x14ac:dyDescent="0.3">
      <c r="A29" s="1"/>
      <c r="B29" s="74" t="s">
        <v>41</v>
      </c>
      <c r="C29" s="74" t="s">
        <v>994</v>
      </c>
      <c r="D29" s="74" t="s">
        <v>39</v>
      </c>
      <c r="E29" s="75" t="s">
        <v>451</v>
      </c>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c r="AF29" s="76"/>
      <c r="AG29" s="76"/>
      <c r="AH29" s="76">
        <v>0</v>
      </c>
    </row>
    <row r="30" spans="1:34" x14ac:dyDescent="0.3">
      <c r="A30" s="1"/>
      <c r="B30" s="74" t="s">
        <v>41</v>
      </c>
      <c r="C30" s="74" t="s">
        <v>995</v>
      </c>
      <c r="D30" s="74" t="s">
        <v>39</v>
      </c>
      <c r="E30" s="75" t="s">
        <v>452</v>
      </c>
      <c r="F30" s="76"/>
      <c r="G30" s="76"/>
      <c r="H30" s="76"/>
      <c r="I30" s="76"/>
      <c r="J30" s="76"/>
      <c r="K30" s="76"/>
      <c r="L30" s="76"/>
      <c r="M30" s="76"/>
      <c r="N30" s="76"/>
      <c r="O30" s="76"/>
      <c r="P30" s="76">
        <v>4.45</v>
      </c>
      <c r="Q30" s="76"/>
      <c r="R30" s="76"/>
      <c r="S30" s="76"/>
      <c r="T30" s="76"/>
      <c r="U30" s="76"/>
      <c r="V30" s="76"/>
      <c r="W30" s="76"/>
      <c r="X30" s="76"/>
      <c r="Y30" s="76"/>
      <c r="Z30" s="76"/>
      <c r="AA30" s="76"/>
      <c r="AB30" s="76"/>
      <c r="AC30" s="76">
        <v>0.2</v>
      </c>
      <c r="AD30" s="76"/>
      <c r="AE30" s="76"/>
      <c r="AF30" s="76"/>
      <c r="AG30" s="76"/>
      <c r="AH30" s="76">
        <v>4.6500000000000004</v>
      </c>
    </row>
    <row r="31" spans="1:34" x14ac:dyDescent="0.3">
      <c r="A31" s="1"/>
      <c r="B31" s="74" t="s">
        <v>41</v>
      </c>
      <c r="C31" s="74" t="s">
        <v>995</v>
      </c>
      <c r="D31" s="74" t="s">
        <v>996</v>
      </c>
      <c r="E31" s="75" t="s">
        <v>452</v>
      </c>
      <c r="F31" s="76"/>
      <c r="G31" s="76"/>
      <c r="H31" s="76"/>
      <c r="I31" s="76">
        <v>4.45</v>
      </c>
      <c r="J31" s="76"/>
      <c r="K31" s="76"/>
      <c r="L31" s="76"/>
      <c r="M31" s="76"/>
      <c r="N31" s="76"/>
      <c r="O31" s="76"/>
      <c r="P31" s="76"/>
      <c r="Q31" s="76"/>
      <c r="R31" s="76"/>
      <c r="S31" s="76"/>
      <c r="T31" s="76"/>
      <c r="U31" s="76"/>
      <c r="V31" s="76"/>
      <c r="W31" s="76"/>
      <c r="X31" s="76"/>
      <c r="Y31" s="76"/>
      <c r="Z31" s="76"/>
      <c r="AA31" s="76"/>
      <c r="AB31" s="76"/>
      <c r="AC31" s="76"/>
      <c r="AD31" s="76"/>
      <c r="AE31" s="76"/>
      <c r="AF31" s="76"/>
      <c r="AG31" s="76"/>
      <c r="AH31" s="76">
        <v>4.45</v>
      </c>
    </row>
    <row r="32" spans="1:34" x14ac:dyDescent="0.3">
      <c r="A32" s="1"/>
      <c r="B32" s="74" t="s">
        <v>41</v>
      </c>
      <c r="C32" s="74" t="s">
        <v>997</v>
      </c>
      <c r="D32" s="74" t="s">
        <v>39</v>
      </c>
      <c r="E32" s="75" t="s">
        <v>452</v>
      </c>
      <c r="F32" s="76"/>
      <c r="G32" s="76"/>
      <c r="H32" s="76"/>
      <c r="I32" s="76"/>
      <c r="J32" s="76"/>
      <c r="K32" s="76"/>
      <c r="L32" s="76"/>
      <c r="M32" s="76"/>
      <c r="N32" s="76"/>
      <c r="O32" s="76"/>
      <c r="P32" s="76"/>
      <c r="Q32" s="76"/>
      <c r="R32" s="76"/>
      <c r="S32" s="76"/>
      <c r="T32" s="76"/>
      <c r="U32" s="76"/>
      <c r="V32" s="76"/>
      <c r="W32" s="76"/>
      <c r="X32" s="76"/>
      <c r="Y32" s="76"/>
      <c r="Z32" s="76"/>
      <c r="AA32" s="76"/>
      <c r="AB32" s="76"/>
      <c r="AC32" s="76"/>
      <c r="AD32" s="76"/>
      <c r="AE32" s="76"/>
      <c r="AF32" s="76"/>
      <c r="AG32" s="76"/>
      <c r="AH32" s="76">
        <v>0</v>
      </c>
    </row>
    <row r="33" spans="1:34" x14ac:dyDescent="0.3">
      <c r="A33" s="1"/>
      <c r="B33" s="74" t="s">
        <v>492</v>
      </c>
      <c r="C33" s="74" t="s">
        <v>843</v>
      </c>
      <c r="D33" s="74" t="s">
        <v>998</v>
      </c>
      <c r="E33" s="75" t="s">
        <v>451</v>
      </c>
      <c r="F33" s="76">
        <v>135.1</v>
      </c>
      <c r="G33" s="76">
        <v>132.85</v>
      </c>
      <c r="H33" s="76">
        <v>133.19999999999999</v>
      </c>
      <c r="I33" s="76">
        <v>122.05</v>
      </c>
      <c r="J33" s="76">
        <v>111.65</v>
      </c>
      <c r="K33" s="76">
        <v>100.8</v>
      </c>
      <c r="L33" s="76">
        <v>94.65</v>
      </c>
      <c r="M33" s="76">
        <v>90.25</v>
      </c>
      <c r="N33" s="76">
        <v>87.7</v>
      </c>
      <c r="O33" s="76">
        <v>216.6</v>
      </c>
      <c r="P33" s="76">
        <v>237.95</v>
      </c>
      <c r="Q33" s="76">
        <v>238.4</v>
      </c>
      <c r="R33" s="76">
        <v>224.9</v>
      </c>
      <c r="S33" s="76">
        <v>196.55</v>
      </c>
      <c r="T33" s="76">
        <v>165.3</v>
      </c>
      <c r="U33" s="76">
        <v>159.65</v>
      </c>
      <c r="V33" s="76">
        <v>164.75</v>
      </c>
      <c r="W33" s="76">
        <v>172.9</v>
      </c>
      <c r="X33" s="76">
        <v>166.45</v>
      </c>
      <c r="Y33" s="76">
        <v>182.35</v>
      </c>
      <c r="Z33" s="76">
        <v>166.3</v>
      </c>
      <c r="AA33" s="76">
        <v>149</v>
      </c>
      <c r="AB33" s="76">
        <v>136.5</v>
      </c>
      <c r="AC33" s="76">
        <v>118.45</v>
      </c>
      <c r="AD33" s="76">
        <v>111.35</v>
      </c>
      <c r="AE33" s="76">
        <v>105.6</v>
      </c>
      <c r="AF33" s="76">
        <v>103.35</v>
      </c>
      <c r="AG33" s="76">
        <v>131.25</v>
      </c>
      <c r="AH33" s="76">
        <v>4155.8500000000004</v>
      </c>
    </row>
    <row r="34" spans="1:34" x14ac:dyDescent="0.3">
      <c r="A34" s="1"/>
      <c r="B34" s="74" t="s">
        <v>492</v>
      </c>
      <c r="C34" s="74" t="s">
        <v>844</v>
      </c>
      <c r="D34" s="74" t="s">
        <v>39</v>
      </c>
      <c r="E34" s="75" t="s">
        <v>451</v>
      </c>
      <c r="F34" s="76">
        <v>223.25</v>
      </c>
      <c r="G34" s="76">
        <v>231.3</v>
      </c>
      <c r="H34" s="76">
        <v>370.9</v>
      </c>
      <c r="I34" s="76">
        <v>300.3</v>
      </c>
      <c r="J34" s="76">
        <v>260.8</v>
      </c>
      <c r="K34" s="76">
        <v>230.3</v>
      </c>
      <c r="L34" s="76">
        <v>212.2</v>
      </c>
      <c r="M34" s="76">
        <v>236.05</v>
      </c>
      <c r="N34" s="76">
        <v>215.05</v>
      </c>
      <c r="O34" s="76">
        <v>256.55</v>
      </c>
      <c r="P34" s="76">
        <v>263.10000000000002</v>
      </c>
      <c r="Q34" s="76">
        <v>273</v>
      </c>
      <c r="R34" s="76">
        <v>294.60000000000002</v>
      </c>
      <c r="S34" s="76">
        <v>277.10000000000002</v>
      </c>
      <c r="T34" s="76">
        <v>246</v>
      </c>
      <c r="U34" s="76">
        <v>340.3</v>
      </c>
      <c r="V34" s="76">
        <v>355.18</v>
      </c>
      <c r="W34" s="76">
        <v>373.18</v>
      </c>
      <c r="X34" s="76">
        <v>394.85</v>
      </c>
      <c r="Y34" s="76">
        <v>375.25</v>
      </c>
      <c r="Z34" s="76">
        <v>342.05</v>
      </c>
      <c r="AA34" s="76">
        <v>307.45</v>
      </c>
      <c r="AB34" s="76">
        <v>277.39999999999998</v>
      </c>
      <c r="AC34" s="76">
        <v>258.2</v>
      </c>
      <c r="AD34" s="76">
        <v>299.85000000000002</v>
      </c>
      <c r="AE34" s="76">
        <v>259.5</v>
      </c>
      <c r="AF34" s="76">
        <v>258.25</v>
      </c>
      <c r="AG34" s="76">
        <v>298.05</v>
      </c>
      <c r="AH34" s="76">
        <v>8030.01</v>
      </c>
    </row>
    <row r="35" spans="1:34" x14ac:dyDescent="0.3">
      <c r="A35" s="1"/>
      <c r="B35" s="74" t="s">
        <v>492</v>
      </c>
      <c r="C35" s="74" t="s">
        <v>845</v>
      </c>
      <c r="D35" s="74" t="s">
        <v>39</v>
      </c>
      <c r="E35" s="75" t="s">
        <v>451</v>
      </c>
      <c r="F35" s="76">
        <v>313.95</v>
      </c>
      <c r="G35" s="76">
        <v>307.89999999999998</v>
      </c>
      <c r="H35" s="76">
        <v>462.6</v>
      </c>
      <c r="I35" s="76">
        <v>414.25</v>
      </c>
      <c r="J35" s="76">
        <v>359.3</v>
      </c>
      <c r="K35" s="76">
        <v>317.7</v>
      </c>
      <c r="L35" s="76">
        <v>288.7</v>
      </c>
      <c r="M35" s="76">
        <v>334.1</v>
      </c>
      <c r="N35" s="76">
        <v>292.85000000000002</v>
      </c>
      <c r="O35" s="76">
        <v>349.55</v>
      </c>
      <c r="P35" s="76">
        <v>359.3</v>
      </c>
      <c r="Q35" s="76">
        <v>376.5</v>
      </c>
      <c r="R35" s="76">
        <v>390.7</v>
      </c>
      <c r="S35" s="76">
        <v>374.85</v>
      </c>
      <c r="T35" s="76">
        <v>335.45</v>
      </c>
      <c r="U35" s="76">
        <v>385.6</v>
      </c>
      <c r="V35" s="76">
        <v>468.43</v>
      </c>
      <c r="W35" s="76">
        <v>472.43</v>
      </c>
      <c r="X35" s="76">
        <v>249.3</v>
      </c>
      <c r="Y35" s="76">
        <v>485.45</v>
      </c>
      <c r="Z35" s="76">
        <v>460.75</v>
      </c>
      <c r="AA35" s="76">
        <v>415.25</v>
      </c>
      <c r="AB35" s="76">
        <v>379.9</v>
      </c>
      <c r="AC35" s="76">
        <v>350.2</v>
      </c>
      <c r="AD35" s="76">
        <v>406.55</v>
      </c>
      <c r="AE35" s="76">
        <v>354.3</v>
      </c>
      <c r="AF35" s="76">
        <v>357.05</v>
      </c>
      <c r="AG35" s="76">
        <v>406.55</v>
      </c>
      <c r="AH35" s="76">
        <v>10469.459999999999</v>
      </c>
    </row>
    <row r="36" spans="1:34" x14ac:dyDescent="0.3">
      <c r="A36" s="1"/>
      <c r="B36" s="74" t="s">
        <v>492</v>
      </c>
      <c r="C36" s="74" t="s">
        <v>846</v>
      </c>
      <c r="D36" s="74" t="s">
        <v>998</v>
      </c>
      <c r="E36" s="75" t="s">
        <v>451</v>
      </c>
      <c r="F36" s="76">
        <v>158.94999999999999</v>
      </c>
      <c r="G36" s="76">
        <v>154.19999999999999</v>
      </c>
      <c r="H36" s="76">
        <v>153.30000000000001</v>
      </c>
      <c r="I36" s="76">
        <v>152.75</v>
      </c>
      <c r="J36" s="76">
        <v>151.85</v>
      </c>
      <c r="K36" s="76">
        <v>151.80000000000001</v>
      </c>
      <c r="L36" s="76">
        <v>151.5</v>
      </c>
      <c r="M36" s="76">
        <v>151.69999999999999</v>
      </c>
      <c r="N36" s="76">
        <v>144.6</v>
      </c>
      <c r="O36" s="76">
        <v>135.4</v>
      </c>
      <c r="P36" s="76">
        <v>137</v>
      </c>
      <c r="Q36" s="76">
        <v>142.9</v>
      </c>
      <c r="R36" s="76">
        <v>154.5</v>
      </c>
      <c r="S36" s="76">
        <v>156.85</v>
      </c>
      <c r="T36" s="76">
        <v>156.9</v>
      </c>
      <c r="U36" s="76">
        <v>158.1</v>
      </c>
      <c r="V36" s="76">
        <v>154.05000000000001</v>
      </c>
      <c r="W36" s="76">
        <v>153.6</v>
      </c>
      <c r="X36" s="76">
        <v>159.75</v>
      </c>
      <c r="Y36" s="76">
        <v>159.19999999999999</v>
      </c>
      <c r="Z36" s="76">
        <v>153.4</v>
      </c>
      <c r="AA36" s="76">
        <v>160.44999999999999</v>
      </c>
      <c r="AB36" s="76">
        <v>161.15</v>
      </c>
      <c r="AC36" s="76">
        <v>163.19999999999999</v>
      </c>
      <c r="AD36" s="76">
        <v>169.3</v>
      </c>
      <c r="AE36" s="76">
        <v>185</v>
      </c>
      <c r="AF36" s="76">
        <v>191.45</v>
      </c>
      <c r="AG36" s="76">
        <v>194.35</v>
      </c>
      <c r="AH36" s="76">
        <v>4417.2</v>
      </c>
    </row>
    <row r="37" spans="1:34" x14ac:dyDescent="0.3">
      <c r="A37" s="1"/>
      <c r="B37" s="74" t="s">
        <v>456</v>
      </c>
      <c r="C37" s="74" t="s">
        <v>847</v>
      </c>
      <c r="D37" s="74" t="s">
        <v>39</v>
      </c>
      <c r="E37" s="75" t="s">
        <v>451</v>
      </c>
      <c r="F37" s="76">
        <v>3998.8</v>
      </c>
      <c r="G37" s="76">
        <v>3989.75</v>
      </c>
      <c r="H37" s="76">
        <v>4012.7</v>
      </c>
      <c r="I37" s="76">
        <v>4006.55</v>
      </c>
      <c r="J37" s="76">
        <v>4018.6</v>
      </c>
      <c r="K37" s="76">
        <v>4012.25</v>
      </c>
      <c r="L37" s="76">
        <v>3899.85</v>
      </c>
      <c r="M37" s="76">
        <v>3999.8</v>
      </c>
      <c r="N37" s="76">
        <v>3992.1</v>
      </c>
      <c r="O37" s="76">
        <v>3977.55</v>
      </c>
      <c r="P37" s="76">
        <v>3999.55</v>
      </c>
      <c r="Q37" s="76">
        <v>3981.3</v>
      </c>
      <c r="R37" s="76">
        <v>3984.4</v>
      </c>
      <c r="S37" s="76">
        <v>3306.5</v>
      </c>
      <c r="T37" s="76">
        <v>3898.8</v>
      </c>
      <c r="U37" s="76">
        <v>3927.9</v>
      </c>
      <c r="V37" s="76">
        <v>3953.085</v>
      </c>
      <c r="W37" s="76">
        <v>3985.2</v>
      </c>
      <c r="X37" s="76">
        <v>3969.05</v>
      </c>
      <c r="Y37" s="76">
        <v>4003.15</v>
      </c>
      <c r="Z37" s="76">
        <v>3922.3</v>
      </c>
      <c r="AA37" s="76">
        <v>3989</v>
      </c>
      <c r="AB37" s="76">
        <v>3961.55</v>
      </c>
      <c r="AC37" s="76">
        <v>3981.75</v>
      </c>
      <c r="AD37" s="76">
        <v>3983.45</v>
      </c>
      <c r="AE37" s="76">
        <v>3963.5</v>
      </c>
      <c r="AF37" s="76">
        <v>3966.35</v>
      </c>
      <c r="AG37" s="76">
        <v>3992.2</v>
      </c>
      <c r="AH37" s="76">
        <v>110676.985</v>
      </c>
    </row>
    <row r="38" spans="1:34" x14ac:dyDescent="0.3">
      <c r="A38" s="1"/>
      <c r="B38" s="74" t="s">
        <v>14</v>
      </c>
      <c r="C38" s="74" t="s">
        <v>848</v>
      </c>
      <c r="D38" s="74" t="s">
        <v>39</v>
      </c>
      <c r="E38" s="75" t="s">
        <v>451</v>
      </c>
      <c r="F38" s="76">
        <v>185.65</v>
      </c>
      <c r="G38" s="76">
        <v>185.95</v>
      </c>
      <c r="H38" s="76">
        <v>188.05</v>
      </c>
      <c r="I38" s="76">
        <v>186.85</v>
      </c>
      <c r="J38" s="76">
        <v>184.9</v>
      </c>
      <c r="K38" s="76">
        <v>179</v>
      </c>
      <c r="L38" s="76">
        <v>181.8</v>
      </c>
      <c r="M38" s="76">
        <v>181.15</v>
      </c>
      <c r="N38" s="76">
        <v>181.1</v>
      </c>
      <c r="O38" s="76">
        <v>185.3</v>
      </c>
      <c r="P38" s="76">
        <v>184.75</v>
      </c>
      <c r="Q38" s="76">
        <v>186.9</v>
      </c>
      <c r="R38" s="76">
        <v>186.7</v>
      </c>
      <c r="S38" s="76">
        <v>175.9</v>
      </c>
      <c r="T38" s="76">
        <v>172.7</v>
      </c>
      <c r="U38" s="76">
        <v>174.95</v>
      </c>
      <c r="V38" s="76">
        <v>173.2</v>
      </c>
      <c r="W38" s="76">
        <v>184.61500000000001</v>
      </c>
      <c r="X38" s="76">
        <v>186.45</v>
      </c>
      <c r="Y38" s="76">
        <v>186.95</v>
      </c>
      <c r="Z38" s="76">
        <v>185.5</v>
      </c>
      <c r="AA38" s="76">
        <v>185.1</v>
      </c>
      <c r="AB38" s="76">
        <v>188.75</v>
      </c>
      <c r="AC38" s="76">
        <v>189.55</v>
      </c>
      <c r="AD38" s="76">
        <v>187.95</v>
      </c>
      <c r="AE38" s="76">
        <v>186.15</v>
      </c>
      <c r="AF38" s="76">
        <v>189.6</v>
      </c>
      <c r="AG38" s="76">
        <v>188.7</v>
      </c>
      <c r="AH38" s="76">
        <v>5154.165</v>
      </c>
    </row>
    <row r="39" spans="1:34" x14ac:dyDescent="0.3">
      <c r="A39" s="1"/>
      <c r="B39" s="74" t="s">
        <v>14</v>
      </c>
      <c r="C39" s="74" t="s">
        <v>849</v>
      </c>
      <c r="D39" s="74" t="s">
        <v>39</v>
      </c>
      <c r="E39" s="75" t="s">
        <v>451</v>
      </c>
      <c r="F39" s="76">
        <v>134.69999999999999</v>
      </c>
      <c r="G39" s="76">
        <v>136.6</v>
      </c>
      <c r="H39" s="76">
        <v>138.6</v>
      </c>
      <c r="I39" s="76">
        <v>133.69999999999999</v>
      </c>
      <c r="J39" s="76">
        <v>131.85</v>
      </c>
      <c r="K39" s="76">
        <v>128.94999999999999</v>
      </c>
      <c r="L39" s="76">
        <v>129.44999999999999</v>
      </c>
      <c r="M39" s="76">
        <v>126.8</v>
      </c>
      <c r="N39" s="76">
        <v>126.45</v>
      </c>
      <c r="O39" s="76">
        <v>128.19999999999999</v>
      </c>
      <c r="P39" s="76">
        <v>126.5</v>
      </c>
      <c r="Q39" s="76">
        <v>124.7</v>
      </c>
      <c r="R39" s="76">
        <v>126.65</v>
      </c>
      <c r="S39" s="76">
        <v>37.35</v>
      </c>
      <c r="T39" s="76"/>
      <c r="U39" s="76"/>
      <c r="V39" s="76">
        <v>43.765000000000001</v>
      </c>
      <c r="W39" s="76">
        <v>115.235</v>
      </c>
      <c r="X39" s="76">
        <v>128.35</v>
      </c>
      <c r="Y39" s="76">
        <v>129.19999999999999</v>
      </c>
      <c r="Z39" s="76">
        <v>126.55</v>
      </c>
      <c r="AA39" s="76">
        <v>128.15</v>
      </c>
      <c r="AB39" s="76">
        <v>126.75</v>
      </c>
      <c r="AC39" s="76">
        <v>129.15</v>
      </c>
      <c r="AD39" s="76">
        <v>129.5</v>
      </c>
      <c r="AE39" s="76">
        <v>127.85</v>
      </c>
      <c r="AF39" s="76">
        <v>132.85</v>
      </c>
      <c r="AG39" s="76">
        <v>131.65</v>
      </c>
      <c r="AH39" s="76">
        <v>3179.5</v>
      </c>
    </row>
    <row r="40" spans="1:34" x14ac:dyDescent="0.3">
      <c r="A40" s="1"/>
      <c r="B40" s="74" t="s">
        <v>14</v>
      </c>
      <c r="C40" s="74" t="s">
        <v>999</v>
      </c>
      <c r="D40" s="74" t="s">
        <v>1000</v>
      </c>
      <c r="E40" s="75" t="s">
        <v>452</v>
      </c>
      <c r="F40" s="76">
        <v>339.45</v>
      </c>
      <c r="G40" s="76">
        <v>8.4499999999999993</v>
      </c>
      <c r="H40" s="76"/>
      <c r="I40" s="76">
        <v>295.5</v>
      </c>
      <c r="J40" s="76">
        <v>389.6</v>
      </c>
      <c r="K40" s="76">
        <v>391</v>
      </c>
      <c r="L40" s="76">
        <v>401.35</v>
      </c>
      <c r="M40" s="76">
        <v>284.89999999999998</v>
      </c>
      <c r="N40" s="76">
        <v>388.65</v>
      </c>
      <c r="O40" s="76">
        <v>401.7</v>
      </c>
      <c r="P40" s="76">
        <v>207.1</v>
      </c>
      <c r="Q40" s="76">
        <v>394.7</v>
      </c>
      <c r="R40" s="76">
        <v>335</v>
      </c>
      <c r="S40" s="76">
        <v>311.75</v>
      </c>
      <c r="T40" s="76">
        <v>531.85</v>
      </c>
      <c r="U40" s="76">
        <v>437.9</v>
      </c>
      <c r="V40" s="76">
        <v>482.89499999999998</v>
      </c>
      <c r="W40" s="76">
        <v>528.96</v>
      </c>
      <c r="X40" s="76">
        <v>532.54999999999995</v>
      </c>
      <c r="Y40" s="76">
        <v>531.79999999999995</v>
      </c>
      <c r="Z40" s="76">
        <v>525.5</v>
      </c>
      <c r="AA40" s="76">
        <v>458.25</v>
      </c>
      <c r="AB40" s="76">
        <v>535.9</v>
      </c>
      <c r="AC40" s="76">
        <v>525.70000000000005</v>
      </c>
      <c r="AD40" s="76">
        <v>235.45</v>
      </c>
      <c r="AE40" s="76">
        <v>509.75</v>
      </c>
      <c r="AF40" s="76">
        <v>521.95000000000005</v>
      </c>
      <c r="AG40" s="76">
        <v>328.45</v>
      </c>
      <c r="AH40" s="76">
        <v>10836.055</v>
      </c>
    </row>
    <row r="41" spans="1:34" x14ac:dyDescent="0.3">
      <c r="A41" s="1"/>
      <c r="B41" s="74" t="s">
        <v>488</v>
      </c>
      <c r="C41" s="74" t="s">
        <v>850</v>
      </c>
      <c r="D41" s="74" t="s">
        <v>39</v>
      </c>
      <c r="E41" s="75" t="s">
        <v>451</v>
      </c>
      <c r="F41" s="76">
        <v>60.95</v>
      </c>
      <c r="G41" s="76">
        <v>55.35</v>
      </c>
      <c r="H41" s="76">
        <v>54.7</v>
      </c>
      <c r="I41" s="76">
        <v>52.7</v>
      </c>
      <c r="J41" s="76">
        <v>53.8</v>
      </c>
      <c r="K41" s="76">
        <v>57.9</v>
      </c>
      <c r="L41" s="76">
        <v>51.5</v>
      </c>
      <c r="M41" s="76">
        <v>52.1</v>
      </c>
      <c r="N41" s="76">
        <v>49.45</v>
      </c>
      <c r="O41" s="76">
        <v>55.3</v>
      </c>
      <c r="P41" s="76">
        <v>58</v>
      </c>
      <c r="Q41" s="76">
        <v>54.1</v>
      </c>
      <c r="R41" s="76">
        <v>49.2</v>
      </c>
      <c r="S41" s="76">
        <v>50.65</v>
      </c>
      <c r="T41" s="76">
        <v>50.7</v>
      </c>
      <c r="U41" s="76">
        <v>52.75</v>
      </c>
      <c r="V41" s="76">
        <v>52.29</v>
      </c>
      <c r="W41" s="76">
        <v>52.85</v>
      </c>
      <c r="X41" s="76">
        <v>53.35</v>
      </c>
      <c r="Y41" s="76">
        <v>51.45</v>
      </c>
      <c r="Z41" s="76">
        <v>49.2</v>
      </c>
      <c r="AA41" s="76">
        <v>51</v>
      </c>
      <c r="AB41" s="76">
        <v>50.1</v>
      </c>
      <c r="AC41" s="76">
        <v>53.65</v>
      </c>
      <c r="AD41" s="76">
        <v>56.1</v>
      </c>
      <c r="AE41" s="76">
        <v>53.4</v>
      </c>
      <c r="AF41" s="76">
        <v>55.4</v>
      </c>
      <c r="AG41" s="76">
        <v>55.65</v>
      </c>
      <c r="AH41" s="76">
        <v>1493.59</v>
      </c>
    </row>
    <row r="42" spans="1:34" x14ac:dyDescent="0.3">
      <c r="A42" s="1"/>
      <c r="B42" s="74" t="s">
        <v>46</v>
      </c>
      <c r="C42" s="74" t="s">
        <v>47</v>
      </c>
      <c r="D42" s="74" t="s">
        <v>39</v>
      </c>
      <c r="E42" s="75" t="s">
        <v>451</v>
      </c>
      <c r="F42" s="76">
        <v>14960.9</v>
      </c>
      <c r="G42" s="76">
        <v>14445.15</v>
      </c>
      <c r="H42" s="76">
        <v>14848.25</v>
      </c>
      <c r="I42" s="76">
        <v>13733.15</v>
      </c>
      <c r="J42" s="76">
        <v>12575.6</v>
      </c>
      <c r="K42" s="76">
        <v>11380.2</v>
      </c>
      <c r="L42" s="76">
        <v>11792.8</v>
      </c>
      <c r="M42" s="76">
        <v>9845.25</v>
      </c>
      <c r="N42" s="76">
        <v>9829.75</v>
      </c>
      <c r="O42" s="76">
        <v>10399.799999999999</v>
      </c>
      <c r="P42" s="76">
        <v>13751.4</v>
      </c>
      <c r="Q42" s="76">
        <v>12934.3</v>
      </c>
      <c r="R42" s="76">
        <v>12918.45</v>
      </c>
      <c r="S42" s="76">
        <v>11534.25</v>
      </c>
      <c r="T42" s="76">
        <v>13246.7</v>
      </c>
      <c r="U42" s="76">
        <v>12264.8</v>
      </c>
      <c r="V42" s="76">
        <v>10694.17</v>
      </c>
      <c r="W42" s="76">
        <v>11772.59</v>
      </c>
      <c r="X42" s="76">
        <v>12471.65</v>
      </c>
      <c r="Y42" s="76">
        <v>12888.365</v>
      </c>
      <c r="Z42" s="76">
        <v>12516.45</v>
      </c>
      <c r="AA42" s="76">
        <v>13228.45</v>
      </c>
      <c r="AB42" s="76">
        <v>11960.46</v>
      </c>
      <c r="AC42" s="76">
        <v>10605.65</v>
      </c>
      <c r="AD42" s="76">
        <v>9563.1</v>
      </c>
      <c r="AE42" s="76">
        <v>12625.4</v>
      </c>
      <c r="AF42" s="76">
        <v>10871.15</v>
      </c>
      <c r="AG42" s="76">
        <v>9157.9</v>
      </c>
      <c r="AH42" s="76">
        <v>338816.08500000002</v>
      </c>
    </row>
    <row r="43" spans="1:34" x14ac:dyDescent="0.3">
      <c r="A43" s="1"/>
      <c r="B43" s="74" t="s">
        <v>46</v>
      </c>
      <c r="C43" s="74" t="s">
        <v>851</v>
      </c>
      <c r="D43" s="74" t="s">
        <v>39</v>
      </c>
      <c r="E43" s="75" t="s">
        <v>451</v>
      </c>
      <c r="F43" s="76">
        <v>5117.95</v>
      </c>
      <c r="G43" s="76">
        <v>4968.1000000000004</v>
      </c>
      <c r="H43" s="76">
        <v>5088.1499999999996</v>
      </c>
      <c r="I43" s="76">
        <v>4648.6000000000004</v>
      </c>
      <c r="J43" s="76">
        <v>4203.8999999999996</v>
      </c>
      <c r="K43" s="76">
        <v>3756.3</v>
      </c>
      <c r="L43" s="76">
        <v>3916.1</v>
      </c>
      <c r="M43" s="76">
        <v>3256.65</v>
      </c>
      <c r="N43" s="76">
        <v>3213.1</v>
      </c>
      <c r="O43" s="76">
        <v>3428.8</v>
      </c>
      <c r="P43" s="76">
        <v>4627</v>
      </c>
      <c r="Q43" s="76">
        <v>4285.1000000000004</v>
      </c>
      <c r="R43" s="76">
        <v>4338.6000000000004</v>
      </c>
      <c r="S43" s="76">
        <v>3793.95</v>
      </c>
      <c r="T43" s="76">
        <v>4464.55</v>
      </c>
      <c r="U43" s="76">
        <v>4052.6</v>
      </c>
      <c r="V43" s="76">
        <v>3551.35</v>
      </c>
      <c r="W43" s="76">
        <v>3894.82</v>
      </c>
      <c r="X43" s="76">
        <v>4115.2</v>
      </c>
      <c r="Y43" s="76">
        <v>4286.6400000000003</v>
      </c>
      <c r="Z43" s="76">
        <v>4197.75</v>
      </c>
      <c r="AA43" s="76">
        <v>4429.8500000000004</v>
      </c>
      <c r="AB43" s="76">
        <v>3986.3449999999998</v>
      </c>
      <c r="AC43" s="76">
        <v>3458.5</v>
      </c>
      <c r="AD43" s="76">
        <v>3116.95</v>
      </c>
      <c r="AE43" s="76">
        <v>4206.1000000000004</v>
      </c>
      <c r="AF43" s="76">
        <v>3600.2</v>
      </c>
      <c r="AG43" s="76">
        <v>2988.7</v>
      </c>
      <c r="AH43" s="76">
        <v>112991.855</v>
      </c>
    </row>
    <row r="44" spans="1:34" x14ac:dyDescent="0.3">
      <c r="A44" s="1"/>
      <c r="B44" s="74" t="s">
        <v>46</v>
      </c>
      <c r="C44" s="74" t="s">
        <v>1001</v>
      </c>
      <c r="D44" s="74" t="s">
        <v>1002</v>
      </c>
      <c r="E44" s="75" t="s">
        <v>452</v>
      </c>
      <c r="F44" s="76"/>
      <c r="G44" s="76"/>
      <c r="H44" s="76"/>
      <c r="I44" s="76"/>
      <c r="J44" s="76"/>
      <c r="K44" s="76"/>
      <c r="L44" s="76"/>
      <c r="M44" s="76"/>
      <c r="N44" s="76">
        <v>42.65</v>
      </c>
      <c r="O44" s="76"/>
      <c r="P44" s="76"/>
      <c r="Q44" s="76"/>
      <c r="R44" s="76"/>
      <c r="S44" s="76"/>
      <c r="T44" s="76"/>
      <c r="U44" s="76"/>
      <c r="V44" s="76"/>
      <c r="W44" s="76"/>
      <c r="X44" s="76"/>
      <c r="Y44" s="76"/>
      <c r="Z44" s="76"/>
      <c r="AA44" s="76"/>
      <c r="AB44" s="76"/>
      <c r="AC44" s="76"/>
      <c r="AD44" s="76"/>
      <c r="AE44" s="76"/>
      <c r="AF44" s="76"/>
      <c r="AG44" s="76">
        <v>11.55</v>
      </c>
      <c r="AH44" s="76">
        <v>54.2</v>
      </c>
    </row>
    <row r="45" spans="1:34" x14ac:dyDescent="0.3">
      <c r="A45" s="1"/>
      <c r="B45" s="74" t="s">
        <v>46</v>
      </c>
      <c r="C45" s="74" t="s">
        <v>1001</v>
      </c>
      <c r="D45" s="74" t="s">
        <v>1003</v>
      </c>
      <c r="E45" s="75" t="s">
        <v>452</v>
      </c>
      <c r="F45" s="76">
        <v>21.55</v>
      </c>
      <c r="G45" s="76"/>
      <c r="H45" s="76"/>
      <c r="I45" s="76"/>
      <c r="J45" s="76"/>
      <c r="K45" s="76"/>
      <c r="L45" s="76"/>
      <c r="M45" s="76"/>
      <c r="N45" s="76">
        <v>42.6</v>
      </c>
      <c r="O45" s="76"/>
      <c r="P45" s="76"/>
      <c r="Q45" s="76"/>
      <c r="R45" s="76"/>
      <c r="S45" s="76"/>
      <c r="T45" s="76"/>
      <c r="U45" s="76"/>
      <c r="V45" s="76"/>
      <c r="W45" s="76"/>
      <c r="X45" s="76"/>
      <c r="Y45" s="76"/>
      <c r="Z45" s="76"/>
      <c r="AA45" s="76"/>
      <c r="AB45" s="76"/>
      <c r="AC45" s="76"/>
      <c r="AD45" s="76"/>
      <c r="AE45" s="76"/>
      <c r="AF45" s="76"/>
      <c r="AG45" s="76">
        <v>11.35</v>
      </c>
      <c r="AH45" s="76">
        <v>75.5</v>
      </c>
    </row>
    <row r="46" spans="1:34" ht="27.6" x14ac:dyDescent="0.3">
      <c r="A46" s="1"/>
      <c r="B46" s="74" t="s">
        <v>477</v>
      </c>
      <c r="C46" s="74" t="s">
        <v>852</v>
      </c>
      <c r="D46" s="74" t="s">
        <v>39</v>
      </c>
      <c r="E46" s="75" t="s">
        <v>451</v>
      </c>
      <c r="F46" s="76">
        <v>61.05</v>
      </c>
      <c r="G46" s="76">
        <v>61.55</v>
      </c>
      <c r="H46" s="76">
        <v>59.9</v>
      </c>
      <c r="I46" s="76">
        <v>60.75</v>
      </c>
      <c r="J46" s="76">
        <v>59.75</v>
      </c>
      <c r="K46" s="76">
        <v>60.75</v>
      </c>
      <c r="L46" s="76">
        <v>59.5</v>
      </c>
      <c r="M46" s="76">
        <v>62.5</v>
      </c>
      <c r="N46" s="76">
        <v>73.05</v>
      </c>
      <c r="O46" s="76">
        <v>83.7</v>
      </c>
      <c r="P46" s="76">
        <v>83.9</v>
      </c>
      <c r="Q46" s="76">
        <v>86.35</v>
      </c>
      <c r="R46" s="76">
        <v>85.3</v>
      </c>
      <c r="S46" s="76">
        <v>88.85</v>
      </c>
      <c r="T46" s="76">
        <v>91.55</v>
      </c>
      <c r="U46" s="76">
        <v>94.5</v>
      </c>
      <c r="V46" s="76">
        <v>90.2</v>
      </c>
      <c r="W46" s="76">
        <v>93.55</v>
      </c>
      <c r="X46" s="76">
        <v>96.2</v>
      </c>
      <c r="Y46" s="76">
        <v>95.4</v>
      </c>
      <c r="Z46" s="76">
        <v>90.65</v>
      </c>
      <c r="AA46" s="76">
        <v>96.25</v>
      </c>
      <c r="AB46" s="76">
        <v>97.6</v>
      </c>
      <c r="AC46" s="76">
        <v>96.75</v>
      </c>
      <c r="AD46" s="76">
        <v>96.9</v>
      </c>
      <c r="AE46" s="76">
        <v>99.3</v>
      </c>
      <c r="AF46" s="76">
        <v>99.45</v>
      </c>
      <c r="AG46" s="76">
        <v>99.8</v>
      </c>
      <c r="AH46" s="76">
        <v>2325</v>
      </c>
    </row>
    <row r="47" spans="1:34" ht="27.6" x14ac:dyDescent="0.3">
      <c r="A47" s="1"/>
      <c r="B47" s="74" t="s">
        <v>493</v>
      </c>
      <c r="C47" s="74" t="s">
        <v>853</v>
      </c>
      <c r="D47" s="74" t="s">
        <v>39</v>
      </c>
      <c r="E47" s="75" t="s">
        <v>451</v>
      </c>
      <c r="F47" s="76">
        <v>382.05</v>
      </c>
      <c r="G47" s="76">
        <v>367.45</v>
      </c>
      <c r="H47" s="76">
        <v>352.05</v>
      </c>
      <c r="I47" s="76">
        <v>344.35</v>
      </c>
      <c r="J47" s="76">
        <v>337.05</v>
      </c>
      <c r="K47" s="76">
        <v>344</v>
      </c>
      <c r="L47" s="76">
        <v>335.85</v>
      </c>
      <c r="M47" s="76">
        <v>329.3</v>
      </c>
      <c r="N47" s="76">
        <v>330.55</v>
      </c>
      <c r="O47" s="76">
        <v>361.85</v>
      </c>
      <c r="P47" s="76">
        <v>340.55</v>
      </c>
      <c r="Q47" s="76">
        <v>324.60000000000002</v>
      </c>
      <c r="R47" s="76">
        <v>317.55</v>
      </c>
      <c r="S47" s="76">
        <v>310.89999999999998</v>
      </c>
      <c r="T47" s="76">
        <v>401.75</v>
      </c>
      <c r="U47" s="76">
        <v>265.35000000000002</v>
      </c>
      <c r="V47" s="76">
        <v>372.55</v>
      </c>
      <c r="W47" s="76">
        <v>376.37</v>
      </c>
      <c r="X47" s="76">
        <v>366.55</v>
      </c>
      <c r="Y47" s="76">
        <v>416.95</v>
      </c>
      <c r="Z47" s="76">
        <v>338.2</v>
      </c>
      <c r="AA47" s="76">
        <v>348.65</v>
      </c>
      <c r="AB47" s="76">
        <v>410.15</v>
      </c>
      <c r="AC47" s="76">
        <v>384.3</v>
      </c>
      <c r="AD47" s="76">
        <v>461.95</v>
      </c>
      <c r="AE47" s="76">
        <v>442.8</v>
      </c>
      <c r="AF47" s="76">
        <v>407.8</v>
      </c>
      <c r="AG47" s="76">
        <v>325.3</v>
      </c>
      <c r="AH47" s="76">
        <v>10096.77</v>
      </c>
    </row>
    <row r="48" spans="1:34" ht="27.6" x14ac:dyDescent="0.3">
      <c r="A48" s="1"/>
      <c r="B48" s="74" t="s">
        <v>478</v>
      </c>
      <c r="C48" s="74" t="s">
        <v>854</v>
      </c>
      <c r="D48" s="74" t="s">
        <v>39</v>
      </c>
      <c r="E48" s="75" t="s">
        <v>451</v>
      </c>
      <c r="F48" s="76">
        <v>488</v>
      </c>
      <c r="G48" s="76">
        <v>404.55</v>
      </c>
      <c r="H48" s="76">
        <v>95.2</v>
      </c>
      <c r="I48" s="76">
        <v>439.8</v>
      </c>
      <c r="J48" s="76">
        <v>486.45</v>
      </c>
      <c r="K48" s="76">
        <v>485.1</v>
      </c>
      <c r="L48" s="76">
        <v>485.7</v>
      </c>
      <c r="M48" s="76">
        <v>484.05</v>
      </c>
      <c r="N48" s="76">
        <v>486.5</v>
      </c>
      <c r="O48" s="76">
        <v>486.35</v>
      </c>
      <c r="P48" s="76">
        <v>483.1</v>
      </c>
      <c r="Q48" s="76">
        <v>483</v>
      </c>
      <c r="R48" s="76">
        <v>479.85</v>
      </c>
      <c r="S48" s="76">
        <v>486.8</v>
      </c>
      <c r="T48" s="76">
        <v>487.4</v>
      </c>
      <c r="U48" s="76">
        <v>466.1</v>
      </c>
      <c r="V48" s="76">
        <v>483.88</v>
      </c>
      <c r="W48" s="76">
        <v>483.35</v>
      </c>
      <c r="X48" s="76">
        <v>483.85</v>
      </c>
      <c r="Y48" s="76">
        <v>487.25</v>
      </c>
      <c r="Z48" s="76">
        <v>487</v>
      </c>
      <c r="AA48" s="76">
        <v>486.15</v>
      </c>
      <c r="AB48" s="76">
        <v>485.75</v>
      </c>
      <c r="AC48" s="76">
        <v>460.6</v>
      </c>
      <c r="AD48" s="76">
        <v>418.7</v>
      </c>
      <c r="AE48" s="76">
        <v>451.6</v>
      </c>
      <c r="AF48" s="76">
        <v>473.55</v>
      </c>
      <c r="AG48" s="76">
        <v>490.25</v>
      </c>
      <c r="AH48" s="76">
        <v>12919.88</v>
      </c>
    </row>
    <row r="49" spans="1:34" x14ac:dyDescent="0.3">
      <c r="A49" s="1"/>
      <c r="B49" s="74" t="s">
        <v>458</v>
      </c>
      <c r="C49" s="74" t="s">
        <v>855</v>
      </c>
      <c r="D49" s="74" t="s">
        <v>39</v>
      </c>
      <c r="E49" s="75" t="s">
        <v>451</v>
      </c>
      <c r="F49" s="76">
        <v>3419.05</v>
      </c>
      <c r="G49" s="76">
        <v>3119.7</v>
      </c>
      <c r="H49" s="76">
        <v>4060.7</v>
      </c>
      <c r="I49" s="76">
        <v>3784.3</v>
      </c>
      <c r="J49" s="76">
        <v>2428.5</v>
      </c>
      <c r="K49" s="76">
        <v>2317.6</v>
      </c>
      <c r="L49" s="76">
        <v>2624.85</v>
      </c>
      <c r="M49" s="76">
        <v>2311.15</v>
      </c>
      <c r="N49" s="76">
        <v>3653.55</v>
      </c>
      <c r="O49" s="76">
        <v>1367.8</v>
      </c>
      <c r="P49" s="76">
        <v>2001.95</v>
      </c>
      <c r="Q49" s="76">
        <v>3395.55</v>
      </c>
      <c r="R49" s="76">
        <v>5462.3</v>
      </c>
      <c r="S49" s="76">
        <v>8485.2000000000007</v>
      </c>
      <c r="T49" s="76">
        <v>3096.85</v>
      </c>
      <c r="U49" s="76">
        <v>4367.5</v>
      </c>
      <c r="V49" s="76">
        <v>3370.45</v>
      </c>
      <c r="W49" s="76">
        <v>3487.34</v>
      </c>
      <c r="X49" s="76">
        <v>2525</v>
      </c>
      <c r="Y49" s="76">
        <v>4182.7</v>
      </c>
      <c r="Z49" s="76">
        <v>3255.5</v>
      </c>
      <c r="AA49" s="76">
        <v>6276.9</v>
      </c>
      <c r="AB49" s="76">
        <v>3214.25</v>
      </c>
      <c r="AC49" s="76">
        <v>3070.65</v>
      </c>
      <c r="AD49" s="76">
        <v>1669.9</v>
      </c>
      <c r="AE49" s="76">
        <v>1206.8</v>
      </c>
      <c r="AF49" s="76">
        <v>1166.75</v>
      </c>
      <c r="AG49" s="76">
        <v>1920</v>
      </c>
      <c r="AH49" s="76">
        <v>91242.79</v>
      </c>
    </row>
    <row r="50" spans="1:34" x14ac:dyDescent="0.3">
      <c r="A50" s="1"/>
      <c r="B50" s="74" t="s">
        <v>458</v>
      </c>
      <c r="C50" s="74" t="s">
        <v>856</v>
      </c>
      <c r="D50" s="74" t="s">
        <v>39</v>
      </c>
      <c r="E50" s="75" t="s">
        <v>451</v>
      </c>
      <c r="F50" s="76">
        <v>155.44999999999999</v>
      </c>
      <c r="G50" s="76">
        <v>154.75</v>
      </c>
      <c r="H50" s="76">
        <v>154.25</v>
      </c>
      <c r="I50" s="76">
        <v>154.35</v>
      </c>
      <c r="J50" s="76">
        <v>153.94999999999999</v>
      </c>
      <c r="K50" s="76">
        <v>153.85</v>
      </c>
      <c r="L50" s="76">
        <v>154.9</v>
      </c>
      <c r="M50" s="76">
        <v>154.55000000000001</v>
      </c>
      <c r="N50" s="76">
        <v>108</v>
      </c>
      <c r="O50" s="76">
        <v>156</v>
      </c>
      <c r="P50" s="76">
        <v>156</v>
      </c>
      <c r="Q50" s="76">
        <v>156</v>
      </c>
      <c r="R50" s="76">
        <v>156</v>
      </c>
      <c r="S50" s="76">
        <v>156</v>
      </c>
      <c r="T50" s="76">
        <v>156</v>
      </c>
      <c r="U50" s="76">
        <v>156</v>
      </c>
      <c r="V50" s="76">
        <v>155.73500000000001</v>
      </c>
      <c r="W50" s="76">
        <v>155.71</v>
      </c>
      <c r="X50" s="76">
        <v>155.85</v>
      </c>
      <c r="Y50" s="76">
        <v>156</v>
      </c>
      <c r="Z50" s="76">
        <v>156</v>
      </c>
      <c r="AA50" s="76">
        <v>156</v>
      </c>
      <c r="AB50" s="76">
        <v>156.05000000000001</v>
      </c>
      <c r="AC50" s="76">
        <v>155.94999999999999</v>
      </c>
      <c r="AD50" s="76">
        <v>155.9</v>
      </c>
      <c r="AE50" s="76">
        <v>155.94999999999999</v>
      </c>
      <c r="AF50" s="76">
        <v>156</v>
      </c>
      <c r="AG50" s="76">
        <v>156</v>
      </c>
      <c r="AH50" s="76">
        <v>4307.1949999999997</v>
      </c>
    </row>
    <row r="51" spans="1:34" x14ac:dyDescent="0.3">
      <c r="A51" s="1"/>
      <c r="B51" s="74" t="s">
        <v>857</v>
      </c>
      <c r="C51" s="74" t="s">
        <v>858</v>
      </c>
      <c r="D51" s="74" t="s">
        <v>39</v>
      </c>
      <c r="E51" s="75" t="s">
        <v>451</v>
      </c>
      <c r="F51" s="76">
        <v>1470.95</v>
      </c>
      <c r="G51" s="76">
        <v>1554.75</v>
      </c>
      <c r="H51" s="76">
        <v>1658.25</v>
      </c>
      <c r="I51" s="76">
        <v>1560.5</v>
      </c>
      <c r="J51" s="76">
        <v>1571.6</v>
      </c>
      <c r="K51" s="76">
        <v>1610.1</v>
      </c>
      <c r="L51" s="76">
        <v>1638.15</v>
      </c>
      <c r="M51" s="76">
        <v>1472.3</v>
      </c>
      <c r="N51" s="76">
        <v>1367.15</v>
      </c>
      <c r="O51" s="76">
        <v>1609.05</v>
      </c>
      <c r="P51" s="76">
        <v>1312.05</v>
      </c>
      <c r="Q51" s="76">
        <v>1006.65</v>
      </c>
      <c r="R51" s="76">
        <v>969.4</v>
      </c>
      <c r="S51" s="76">
        <v>871.4</v>
      </c>
      <c r="T51" s="76">
        <v>889.4</v>
      </c>
      <c r="U51" s="76">
        <v>1094.05</v>
      </c>
      <c r="V51" s="76">
        <v>1253.17</v>
      </c>
      <c r="W51" s="76">
        <v>1037.335</v>
      </c>
      <c r="X51" s="76">
        <v>1049.8</v>
      </c>
      <c r="Y51" s="76">
        <v>1108.45</v>
      </c>
      <c r="Z51" s="76">
        <v>1025.05</v>
      </c>
      <c r="AA51" s="76">
        <v>901.65</v>
      </c>
      <c r="AB51" s="76">
        <v>1117.7</v>
      </c>
      <c r="AC51" s="76">
        <v>1347.2</v>
      </c>
      <c r="AD51" s="76">
        <v>1383.35</v>
      </c>
      <c r="AE51" s="76">
        <v>1370.1</v>
      </c>
      <c r="AF51" s="76">
        <v>1415.4</v>
      </c>
      <c r="AG51" s="76">
        <v>1364.85</v>
      </c>
      <c r="AH51" s="76">
        <v>36029.805</v>
      </c>
    </row>
    <row r="52" spans="1:34" x14ac:dyDescent="0.3">
      <c r="A52" s="1"/>
      <c r="B52" s="74" t="s">
        <v>479</v>
      </c>
      <c r="C52" s="74" t="s">
        <v>859</v>
      </c>
      <c r="D52" s="74" t="s">
        <v>39</v>
      </c>
      <c r="E52" s="75" t="s">
        <v>451</v>
      </c>
      <c r="F52" s="76">
        <v>479.9</v>
      </c>
      <c r="G52" s="76">
        <v>480</v>
      </c>
      <c r="H52" s="76">
        <v>480</v>
      </c>
      <c r="I52" s="76">
        <v>479.5</v>
      </c>
      <c r="J52" s="76">
        <v>345.1</v>
      </c>
      <c r="K52" s="76">
        <v>398.85</v>
      </c>
      <c r="L52" s="76">
        <v>322.14999999999998</v>
      </c>
      <c r="M52" s="76">
        <v>258.8</v>
      </c>
      <c r="N52" s="76">
        <v>207.3</v>
      </c>
      <c r="O52" s="76">
        <v>146.15</v>
      </c>
      <c r="P52" s="76">
        <v>129.15</v>
      </c>
      <c r="Q52" s="76">
        <v>129.05000000000001</v>
      </c>
      <c r="R52" s="76">
        <v>139.05000000000001</v>
      </c>
      <c r="S52" s="76">
        <v>131.55000000000001</v>
      </c>
      <c r="T52" s="76">
        <v>128.85</v>
      </c>
      <c r="U52" s="76">
        <v>138.1</v>
      </c>
      <c r="V52" s="76">
        <v>217.65</v>
      </c>
      <c r="W52" s="76">
        <v>303.25</v>
      </c>
      <c r="X52" s="76">
        <v>468.95</v>
      </c>
      <c r="Y52" s="76">
        <v>480</v>
      </c>
      <c r="Z52" s="76">
        <v>480</v>
      </c>
      <c r="AA52" s="76">
        <v>480</v>
      </c>
      <c r="AB52" s="76">
        <v>480</v>
      </c>
      <c r="AC52" s="76">
        <v>454.65</v>
      </c>
      <c r="AD52" s="76">
        <v>386</v>
      </c>
      <c r="AE52" s="76">
        <v>308.64999999999998</v>
      </c>
      <c r="AF52" s="76">
        <v>249.65</v>
      </c>
      <c r="AG52" s="76">
        <v>217.45</v>
      </c>
      <c r="AH52" s="76">
        <v>8919.75</v>
      </c>
    </row>
    <row r="53" spans="1:34" x14ac:dyDescent="0.3">
      <c r="A53" s="1"/>
      <c r="B53" s="74" t="s">
        <v>480</v>
      </c>
      <c r="C53" s="74" t="s">
        <v>860</v>
      </c>
      <c r="D53" s="74" t="s">
        <v>39</v>
      </c>
      <c r="E53" s="75" t="s">
        <v>451</v>
      </c>
      <c r="F53" s="76">
        <v>457.7</v>
      </c>
      <c r="G53" s="76">
        <v>457.8</v>
      </c>
      <c r="H53" s="76">
        <v>458.7</v>
      </c>
      <c r="I53" s="76">
        <v>458.5</v>
      </c>
      <c r="J53" s="76">
        <v>458.4</v>
      </c>
      <c r="K53" s="76">
        <v>457.1</v>
      </c>
      <c r="L53" s="76">
        <v>446</v>
      </c>
      <c r="M53" s="76">
        <v>414.35</v>
      </c>
      <c r="N53" s="76">
        <v>386.75</v>
      </c>
      <c r="O53" s="76">
        <v>367.45</v>
      </c>
      <c r="P53" s="76">
        <v>365.6</v>
      </c>
      <c r="Q53" s="76">
        <v>368.35</v>
      </c>
      <c r="R53" s="76">
        <v>356.05</v>
      </c>
      <c r="S53" s="76">
        <v>345.65</v>
      </c>
      <c r="T53" s="76">
        <v>322.5</v>
      </c>
      <c r="U53" s="76">
        <v>308.14999999999998</v>
      </c>
      <c r="V53" s="76">
        <v>324.815</v>
      </c>
      <c r="W53" s="76">
        <v>297.125</v>
      </c>
      <c r="X53" s="76">
        <v>425.95</v>
      </c>
      <c r="Y53" s="76">
        <v>458.75</v>
      </c>
      <c r="Z53" s="76">
        <v>458.15</v>
      </c>
      <c r="AA53" s="76">
        <v>458.35</v>
      </c>
      <c r="AB53" s="76">
        <v>458.4</v>
      </c>
      <c r="AC53" s="76">
        <v>432.95</v>
      </c>
      <c r="AD53" s="76">
        <v>391.55</v>
      </c>
      <c r="AE53" s="76">
        <v>354.7</v>
      </c>
      <c r="AF53" s="76">
        <v>327.7</v>
      </c>
      <c r="AG53" s="76">
        <v>314.05</v>
      </c>
      <c r="AH53" s="76">
        <v>11131.54</v>
      </c>
    </row>
    <row r="54" spans="1:34" x14ac:dyDescent="0.3">
      <c r="A54" s="1"/>
      <c r="B54" s="74" t="s">
        <v>22</v>
      </c>
      <c r="C54" s="74" t="s">
        <v>1004</v>
      </c>
      <c r="D54" s="74" t="s">
        <v>24</v>
      </c>
      <c r="E54" s="75" t="s">
        <v>452</v>
      </c>
      <c r="F54" s="76">
        <v>955.95</v>
      </c>
      <c r="G54" s="76">
        <v>1098.0999999999999</v>
      </c>
      <c r="H54" s="76">
        <v>625.29999999999995</v>
      </c>
      <c r="I54" s="76">
        <v>1116.2</v>
      </c>
      <c r="J54" s="76">
        <v>759.95</v>
      </c>
      <c r="K54" s="76">
        <v>425.15</v>
      </c>
      <c r="L54" s="76">
        <v>601.29999999999995</v>
      </c>
      <c r="M54" s="76">
        <v>1017.25</v>
      </c>
      <c r="N54" s="76">
        <v>963.2</v>
      </c>
      <c r="O54" s="76">
        <v>978.05</v>
      </c>
      <c r="P54" s="76">
        <v>886.25</v>
      </c>
      <c r="Q54" s="76">
        <v>945.85</v>
      </c>
      <c r="R54" s="76">
        <v>793.1</v>
      </c>
      <c r="S54" s="76">
        <v>964.2</v>
      </c>
      <c r="T54" s="76">
        <v>924.55</v>
      </c>
      <c r="U54" s="76">
        <v>890.75</v>
      </c>
      <c r="V54" s="76">
        <v>205.05</v>
      </c>
      <c r="W54" s="76">
        <v>974.79</v>
      </c>
      <c r="X54" s="76">
        <v>1081.54</v>
      </c>
      <c r="Y54" s="76">
        <v>1093.8</v>
      </c>
      <c r="Z54" s="76">
        <v>870.55</v>
      </c>
      <c r="AA54" s="76">
        <v>869.1</v>
      </c>
      <c r="AB54" s="76">
        <v>793.25</v>
      </c>
      <c r="AC54" s="76">
        <v>770.75</v>
      </c>
      <c r="AD54" s="76">
        <v>426.4</v>
      </c>
      <c r="AE54" s="76">
        <v>1055.4000000000001</v>
      </c>
      <c r="AF54" s="76">
        <v>786.05</v>
      </c>
      <c r="AG54" s="76">
        <v>786.6</v>
      </c>
      <c r="AH54" s="76">
        <v>23658.43</v>
      </c>
    </row>
    <row r="55" spans="1:34" x14ac:dyDescent="0.3">
      <c r="A55" s="1"/>
      <c r="B55" s="74" t="s">
        <v>22</v>
      </c>
      <c r="C55" s="74" t="s">
        <v>1005</v>
      </c>
      <c r="D55" s="74" t="s">
        <v>53</v>
      </c>
      <c r="E55" s="75" t="s">
        <v>452</v>
      </c>
      <c r="F55" s="76"/>
      <c r="G55" s="76"/>
      <c r="H55" s="76"/>
      <c r="I55" s="76"/>
      <c r="J55" s="76"/>
      <c r="K55" s="76">
        <v>423</v>
      </c>
      <c r="L55" s="76">
        <v>164.9</v>
      </c>
      <c r="M55" s="76"/>
      <c r="N55" s="76"/>
      <c r="O55" s="76"/>
      <c r="P55" s="76"/>
      <c r="Q55" s="76"/>
      <c r="R55" s="76"/>
      <c r="S55" s="76"/>
      <c r="T55" s="76"/>
      <c r="U55" s="76"/>
      <c r="V55" s="76"/>
      <c r="W55" s="76"/>
      <c r="X55" s="76"/>
      <c r="Y55" s="76"/>
      <c r="Z55" s="76"/>
      <c r="AA55" s="76"/>
      <c r="AB55" s="76"/>
      <c r="AC55" s="76"/>
      <c r="AD55" s="76"/>
      <c r="AE55" s="76"/>
      <c r="AF55" s="76"/>
      <c r="AG55" s="76"/>
      <c r="AH55" s="76">
        <v>587.9</v>
      </c>
    </row>
    <row r="56" spans="1:34" x14ac:dyDescent="0.3">
      <c r="A56" s="1"/>
      <c r="B56" s="74" t="s">
        <v>22</v>
      </c>
      <c r="C56" s="74" t="s">
        <v>1006</v>
      </c>
      <c r="D56" s="74" t="s">
        <v>1007</v>
      </c>
      <c r="E56" s="75" t="s">
        <v>452</v>
      </c>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v>0</v>
      </c>
    </row>
    <row r="57" spans="1:34" x14ac:dyDescent="0.3">
      <c r="A57" s="1"/>
      <c r="B57" s="74" t="s">
        <v>494</v>
      </c>
      <c r="C57" s="74" t="s">
        <v>916</v>
      </c>
      <c r="D57" s="74" t="s">
        <v>39</v>
      </c>
      <c r="E57" s="75" t="s">
        <v>454</v>
      </c>
      <c r="F57" s="76">
        <v>1194.75</v>
      </c>
      <c r="G57" s="76">
        <v>665.1</v>
      </c>
      <c r="H57" s="76">
        <v>1221.1500000000001</v>
      </c>
      <c r="I57" s="76">
        <v>1066.05</v>
      </c>
      <c r="J57" s="76">
        <v>442.65</v>
      </c>
      <c r="K57" s="76">
        <v>573.04999999999995</v>
      </c>
      <c r="L57" s="76">
        <v>1228.7</v>
      </c>
      <c r="M57" s="76">
        <v>948.5</v>
      </c>
      <c r="N57" s="76">
        <v>757.45</v>
      </c>
      <c r="O57" s="76">
        <v>795.15</v>
      </c>
      <c r="P57" s="76">
        <v>1007.15</v>
      </c>
      <c r="Q57" s="76">
        <v>960.3</v>
      </c>
      <c r="R57" s="76">
        <v>1077.7</v>
      </c>
      <c r="S57" s="76">
        <v>1032.2</v>
      </c>
      <c r="T57" s="76">
        <v>920.5</v>
      </c>
      <c r="U57" s="76">
        <v>694.3</v>
      </c>
      <c r="V57" s="76">
        <v>545.02</v>
      </c>
      <c r="W57" s="76">
        <v>630.29999999999995</v>
      </c>
      <c r="X57" s="76">
        <v>597</v>
      </c>
      <c r="Y57" s="76">
        <v>1362.1</v>
      </c>
      <c r="Z57" s="76">
        <v>1260.7</v>
      </c>
      <c r="AA57" s="76">
        <v>624.9</v>
      </c>
      <c r="AB57" s="76">
        <v>1052.95</v>
      </c>
      <c r="AC57" s="76">
        <v>1201.3</v>
      </c>
      <c r="AD57" s="76">
        <v>964.65</v>
      </c>
      <c r="AE57" s="76">
        <v>1233.55</v>
      </c>
      <c r="AF57" s="76">
        <v>1148.3499999999999</v>
      </c>
      <c r="AG57" s="76">
        <v>960.9</v>
      </c>
      <c r="AH57" s="76">
        <v>26166.42</v>
      </c>
    </row>
    <row r="58" spans="1:34" x14ac:dyDescent="0.3">
      <c r="A58" s="1"/>
      <c r="B58" s="74" t="s">
        <v>494</v>
      </c>
      <c r="C58" s="74" t="s">
        <v>917</v>
      </c>
      <c r="D58" s="74" t="s">
        <v>39</v>
      </c>
      <c r="E58" s="75" t="s">
        <v>454</v>
      </c>
      <c r="F58" s="76">
        <v>384.4</v>
      </c>
      <c r="G58" s="76">
        <v>415.2</v>
      </c>
      <c r="H58" s="76">
        <v>248.35</v>
      </c>
      <c r="I58" s="76">
        <v>535.04999999999995</v>
      </c>
      <c r="J58" s="76">
        <v>437.5</v>
      </c>
      <c r="K58" s="76">
        <v>524.4</v>
      </c>
      <c r="L58" s="76">
        <v>627.15</v>
      </c>
      <c r="M58" s="76">
        <v>504.1</v>
      </c>
      <c r="N58" s="76">
        <v>402.9</v>
      </c>
      <c r="O58" s="76">
        <v>478.85</v>
      </c>
      <c r="P58" s="76">
        <v>587.1</v>
      </c>
      <c r="Q58" s="76">
        <v>585.6</v>
      </c>
      <c r="R58" s="76">
        <v>325</v>
      </c>
      <c r="S58" s="76">
        <v>459.85</v>
      </c>
      <c r="T58" s="76">
        <v>294.75</v>
      </c>
      <c r="U58" s="76">
        <v>209.7</v>
      </c>
      <c r="V58" s="76">
        <v>245.14500000000001</v>
      </c>
      <c r="W58" s="76">
        <v>274.2</v>
      </c>
      <c r="X58" s="76">
        <v>261.7</v>
      </c>
      <c r="Y58" s="76">
        <v>535.85</v>
      </c>
      <c r="Z58" s="76">
        <v>526.4</v>
      </c>
      <c r="AA58" s="76">
        <v>491.75</v>
      </c>
      <c r="AB58" s="76">
        <v>523.25</v>
      </c>
      <c r="AC58" s="76">
        <v>605.95000000000005</v>
      </c>
      <c r="AD58" s="76">
        <v>566.45000000000005</v>
      </c>
      <c r="AE58" s="76">
        <v>541.15</v>
      </c>
      <c r="AF58" s="76">
        <v>623.25</v>
      </c>
      <c r="AG58" s="76">
        <v>439.8</v>
      </c>
      <c r="AH58" s="76">
        <v>12654.795</v>
      </c>
    </row>
    <row r="59" spans="1:34" x14ac:dyDescent="0.3">
      <c r="A59" s="1"/>
      <c r="B59" s="74" t="s">
        <v>471</v>
      </c>
      <c r="C59" s="74" t="s">
        <v>1008</v>
      </c>
      <c r="D59" s="74" t="s">
        <v>39</v>
      </c>
      <c r="E59" s="75" t="s">
        <v>454</v>
      </c>
      <c r="F59" s="76">
        <v>2344.6999999999998</v>
      </c>
      <c r="G59" s="76">
        <v>1630.05</v>
      </c>
      <c r="H59" s="76">
        <v>1253.3</v>
      </c>
      <c r="I59" s="76">
        <v>1333.25</v>
      </c>
      <c r="J59" s="76">
        <v>625.4</v>
      </c>
      <c r="K59" s="76">
        <v>784.25</v>
      </c>
      <c r="L59" s="76">
        <v>2099.4499999999998</v>
      </c>
      <c r="M59" s="76">
        <v>1846.6</v>
      </c>
      <c r="N59" s="76">
        <v>1315</v>
      </c>
      <c r="O59" s="76">
        <v>1851.15</v>
      </c>
      <c r="P59" s="76">
        <v>1628.7</v>
      </c>
      <c r="Q59" s="76">
        <v>1384.3</v>
      </c>
      <c r="R59" s="76">
        <v>1714.25</v>
      </c>
      <c r="S59" s="76">
        <v>2074.9</v>
      </c>
      <c r="T59" s="76">
        <v>2556.8000000000002</v>
      </c>
      <c r="U59" s="76">
        <v>2181.1</v>
      </c>
      <c r="V59" s="76">
        <v>2039.0550000000001</v>
      </c>
      <c r="W59" s="76">
        <v>1671.7</v>
      </c>
      <c r="X59" s="76">
        <v>1135.55</v>
      </c>
      <c r="Y59" s="76">
        <v>1261.5999999999999</v>
      </c>
      <c r="Z59" s="76">
        <v>2218.3000000000002</v>
      </c>
      <c r="AA59" s="76">
        <v>2032.65</v>
      </c>
      <c r="AB59" s="76">
        <v>1891.85</v>
      </c>
      <c r="AC59" s="76">
        <v>1024.9000000000001</v>
      </c>
      <c r="AD59" s="76">
        <v>1159.0999999999999</v>
      </c>
      <c r="AE59" s="76">
        <v>1266.8</v>
      </c>
      <c r="AF59" s="76">
        <v>2118.4</v>
      </c>
      <c r="AG59" s="76">
        <v>2546.5</v>
      </c>
      <c r="AH59" s="76">
        <v>46989.605000000003</v>
      </c>
    </row>
    <row r="60" spans="1:34" x14ac:dyDescent="0.3">
      <c r="A60" s="1"/>
      <c r="B60" s="74" t="s">
        <v>55</v>
      </c>
      <c r="C60" s="74" t="s">
        <v>920</v>
      </c>
      <c r="D60" s="74" t="s">
        <v>1009</v>
      </c>
      <c r="E60" s="75" t="s">
        <v>454</v>
      </c>
      <c r="F60" s="76">
        <v>1328.1</v>
      </c>
      <c r="G60" s="76">
        <v>1544.9</v>
      </c>
      <c r="H60" s="76">
        <v>1386.15</v>
      </c>
      <c r="I60" s="76">
        <v>1151.4000000000001</v>
      </c>
      <c r="J60" s="76">
        <v>745.65</v>
      </c>
      <c r="K60" s="76">
        <v>638.04999999999995</v>
      </c>
      <c r="L60" s="76">
        <v>2016.3</v>
      </c>
      <c r="M60" s="76">
        <v>1676.9</v>
      </c>
      <c r="N60" s="76">
        <v>1148</v>
      </c>
      <c r="O60" s="76">
        <v>1375.1</v>
      </c>
      <c r="P60" s="76">
        <v>1436.55</v>
      </c>
      <c r="Q60" s="76">
        <v>1199.7</v>
      </c>
      <c r="R60" s="76">
        <v>1089.57125</v>
      </c>
      <c r="S60" s="76">
        <v>1337</v>
      </c>
      <c r="T60" s="76">
        <v>1868.95</v>
      </c>
      <c r="U60" s="76">
        <v>1518.0741849999999</v>
      </c>
      <c r="V60" s="76">
        <v>1496.3054549999999</v>
      </c>
      <c r="W60" s="76">
        <v>969.35</v>
      </c>
      <c r="X60" s="76">
        <v>797.2</v>
      </c>
      <c r="Y60" s="76">
        <v>1023.4</v>
      </c>
      <c r="Z60" s="76">
        <v>1519.55</v>
      </c>
      <c r="AA60" s="76">
        <v>1643</v>
      </c>
      <c r="AB60" s="76">
        <v>1549.9</v>
      </c>
      <c r="AC60" s="76">
        <v>1283.45</v>
      </c>
      <c r="AD60" s="76">
        <v>1092.4000000000001</v>
      </c>
      <c r="AE60" s="76">
        <v>905.8</v>
      </c>
      <c r="AF60" s="76">
        <v>909.35</v>
      </c>
      <c r="AG60" s="76">
        <v>1477.15</v>
      </c>
      <c r="AH60" s="76">
        <v>36127.250890000003</v>
      </c>
    </row>
    <row r="61" spans="1:34" x14ac:dyDescent="0.3">
      <c r="A61" s="1"/>
      <c r="B61" s="74" t="s">
        <v>55</v>
      </c>
      <c r="C61" s="74" t="s">
        <v>920</v>
      </c>
      <c r="D61" s="74" t="s">
        <v>1010</v>
      </c>
      <c r="E61" s="75" t="s">
        <v>454</v>
      </c>
      <c r="F61" s="76">
        <v>1610.4</v>
      </c>
      <c r="G61" s="76">
        <v>1899.95</v>
      </c>
      <c r="H61" s="76">
        <v>1753.4</v>
      </c>
      <c r="I61" s="76">
        <v>1491.7</v>
      </c>
      <c r="J61" s="76">
        <v>906.8</v>
      </c>
      <c r="K61" s="76">
        <v>714.65</v>
      </c>
      <c r="L61" s="76">
        <v>2356.8000000000002</v>
      </c>
      <c r="M61" s="76">
        <v>1943.25</v>
      </c>
      <c r="N61" s="76">
        <v>1407.3</v>
      </c>
      <c r="O61" s="76">
        <v>1790.4</v>
      </c>
      <c r="P61" s="76">
        <v>1753.85</v>
      </c>
      <c r="Q61" s="76">
        <v>1626.15</v>
      </c>
      <c r="R61" s="76">
        <v>1392.28505</v>
      </c>
      <c r="S61" s="76">
        <v>1616.65</v>
      </c>
      <c r="T61" s="76">
        <v>2051.5500000000002</v>
      </c>
      <c r="U61" s="76">
        <v>1870.08149</v>
      </c>
      <c r="V61" s="76">
        <v>2000.87796</v>
      </c>
      <c r="W61" s="76">
        <v>1323.6</v>
      </c>
      <c r="X61" s="76">
        <v>1197.25</v>
      </c>
      <c r="Y61" s="76">
        <v>1342.65</v>
      </c>
      <c r="Z61" s="76">
        <v>1737.7</v>
      </c>
      <c r="AA61" s="76">
        <v>1834.85</v>
      </c>
      <c r="AB61" s="76">
        <v>1759.75</v>
      </c>
      <c r="AC61" s="76">
        <v>1545.8</v>
      </c>
      <c r="AD61" s="76">
        <v>1551.05</v>
      </c>
      <c r="AE61" s="76">
        <v>1296.4000000000001</v>
      </c>
      <c r="AF61" s="76">
        <v>1455.1</v>
      </c>
      <c r="AG61" s="76">
        <v>1671.2</v>
      </c>
      <c r="AH61" s="76">
        <v>44901.444499999998</v>
      </c>
    </row>
    <row r="62" spans="1:34" x14ac:dyDescent="0.3">
      <c r="A62" s="1"/>
      <c r="B62" s="74" t="s">
        <v>55</v>
      </c>
      <c r="C62" s="74" t="s">
        <v>1011</v>
      </c>
      <c r="D62" s="74" t="s">
        <v>1012</v>
      </c>
      <c r="E62" s="75" t="s">
        <v>454</v>
      </c>
      <c r="F62" s="76">
        <v>219.95</v>
      </c>
      <c r="G62" s="76">
        <v>242.6</v>
      </c>
      <c r="H62" s="76">
        <v>217.85</v>
      </c>
      <c r="I62" s="76">
        <v>180.35</v>
      </c>
      <c r="J62" s="76">
        <v>92.8</v>
      </c>
      <c r="K62" s="76">
        <v>79.25</v>
      </c>
      <c r="L62" s="76">
        <v>309.7</v>
      </c>
      <c r="M62" s="76">
        <v>247.35</v>
      </c>
      <c r="N62" s="76">
        <v>154.6</v>
      </c>
      <c r="O62" s="76">
        <v>188.6</v>
      </c>
      <c r="P62" s="76">
        <v>207.8</v>
      </c>
      <c r="Q62" s="76">
        <v>162.80000000000001</v>
      </c>
      <c r="R62" s="76">
        <v>131.026455</v>
      </c>
      <c r="S62" s="76">
        <v>172.8</v>
      </c>
      <c r="T62" s="76">
        <v>276.5</v>
      </c>
      <c r="U62" s="76">
        <v>192.36828</v>
      </c>
      <c r="V62" s="76">
        <v>191.36711</v>
      </c>
      <c r="W62" s="76">
        <v>142.18</v>
      </c>
      <c r="X62" s="76">
        <v>99.75</v>
      </c>
      <c r="Y62" s="76">
        <v>134</v>
      </c>
      <c r="Z62" s="76">
        <v>224.05</v>
      </c>
      <c r="AA62" s="76">
        <v>228.1</v>
      </c>
      <c r="AB62" s="76">
        <v>182.4</v>
      </c>
      <c r="AC62" s="76">
        <v>155</v>
      </c>
      <c r="AD62" s="76">
        <v>148.35</v>
      </c>
      <c r="AE62" s="76">
        <v>104.4</v>
      </c>
      <c r="AF62" s="76">
        <v>105.6</v>
      </c>
      <c r="AG62" s="76">
        <v>228.95</v>
      </c>
      <c r="AH62" s="76">
        <v>5020.4918449999996</v>
      </c>
    </row>
    <row r="63" spans="1:34" x14ac:dyDescent="0.3">
      <c r="A63" s="1"/>
      <c r="B63" s="74" t="s">
        <v>55</v>
      </c>
      <c r="C63" s="74" t="s">
        <v>1011</v>
      </c>
      <c r="D63" s="74" t="s">
        <v>1013</v>
      </c>
      <c r="E63" s="75" t="s">
        <v>454</v>
      </c>
      <c r="F63" s="76">
        <v>41.7</v>
      </c>
      <c r="G63" s="76">
        <v>185.35</v>
      </c>
      <c r="H63" s="76">
        <v>154.19999999999999</v>
      </c>
      <c r="I63" s="76">
        <v>133.05000000000001</v>
      </c>
      <c r="J63" s="76">
        <v>68.7</v>
      </c>
      <c r="K63" s="76">
        <v>60.15</v>
      </c>
      <c r="L63" s="76">
        <v>222.05</v>
      </c>
      <c r="M63" s="76">
        <v>195.05</v>
      </c>
      <c r="N63" s="76">
        <v>123.75</v>
      </c>
      <c r="O63" s="76">
        <v>134.30000000000001</v>
      </c>
      <c r="P63" s="76">
        <v>157.69999999999999</v>
      </c>
      <c r="Q63" s="76">
        <v>116.65</v>
      </c>
      <c r="R63" s="76">
        <v>91.674615000000003</v>
      </c>
      <c r="S63" s="76">
        <v>128.15</v>
      </c>
      <c r="T63" s="76">
        <v>186.15</v>
      </c>
      <c r="U63" s="76">
        <v>43.120914999999997</v>
      </c>
      <c r="V63" s="76">
        <v>92.973060000000004</v>
      </c>
      <c r="W63" s="76">
        <v>82.2</v>
      </c>
      <c r="X63" s="76">
        <v>59.1</v>
      </c>
      <c r="Y63" s="76">
        <v>93.45</v>
      </c>
      <c r="Z63" s="76">
        <v>150.80000000000001</v>
      </c>
      <c r="AA63" s="76">
        <v>165.55</v>
      </c>
      <c r="AB63" s="76">
        <v>152.80000000000001</v>
      </c>
      <c r="AC63" s="76">
        <v>134.65</v>
      </c>
      <c r="AD63" s="76">
        <v>92.15</v>
      </c>
      <c r="AE63" s="76">
        <v>72.2</v>
      </c>
      <c r="AF63" s="76">
        <v>73</v>
      </c>
      <c r="AG63" s="76">
        <v>145.85</v>
      </c>
      <c r="AH63" s="76">
        <v>3356.4685899999999</v>
      </c>
    </row>
    <row r="64" spans="1:34" x14ac:dyDescent="0.3">
      <c r="A64" s="1"/>
      <c r="B64" s="74" t="s">
        <v>55</v>
      </c>
      <c r="C64" s="74" t="s">
        <v>861</v>
      </c>
      <c r="D64" s="74" t="s">
        <v>39</v>
      </c>
      <c r="E64" s="75" t="s">
        <v>451</v>
      </c>
      <c r="F64" s="76"/>
      <c r="G64" s="76">
        <v>329.7</v>
      </c>
      <c r="H64" s="76"/>
      <c r="I64" s="76"/>
      <c r="J64" s="76">
        <v>428.5</v>
      </c>
      <c r="K64" s="76"/>
      <c r="L64" s="76"/>
      <c r="M64" s="76">
        <v>449.9</v>
      </c>
      <c r="N64" s="76"/>
      <c r="O64" s="76"/>
      <c r="P64" s="76">
        <v>109.25</v>
      </c>
      <c r="Q64" s="76"/>
      <c r="R64" s="76"/>
      <c r="S64" s="76"/>
      <c r="T64" s="76"/>
      <c r="U64" s="76"/>
      <c r="V64" s="76"/>
      <c r="W64" s="76"/>
      <c r="X64" s="76">
        <v>425.45</v>
      </c>
      <c r="Y64" s="76">
        <v>41.45</v>
      </c>
      <c r="Z64" s="76"/>
      <c r="AA64" s="76">
        <v>196.8</v>
      </c>
      <c r="AB64" s="76">
        <v>143.75</v>
      </c>
      <c r="AC64" s="76"/>
      <c r="AD64" s="76"/>
      <c r="AE64" s="76">
        <v>476.55</v>
      </c>
      <c r="AF64" s="76"/>
      <c r="AG64" s="76">
        <v>258.35000000000002</v>
      </c>
      <c r="AH64" s="76">
        <v>2859.7</v>
      </c>
    </row>
    <row r="65" spans="1:34" x14ac:dyDescent="0.3">
      <c r="A65" s="1"/>
      <c r="B65" s="74" t="s">
        <v>55</v>
      </c>
      <c r="C65" s="74" t="s">
        <v>862</v>
      </c>
      <c r="D65" s="74" t="s">
        <v>39</v>
      </c>
      <c r="E65" s="75" t="s">
        <v>451</v>
      </c>
      <c r="F65" s="76">
        <v>1979.1</v>
      </c>
      <c r="G65" s="76">
        <v>2050.8000000000002</v>
      </c>
      <c r="H65" s="76">
        <v>2205.25</v>
      </c>
      <c r="I65" s="76">
        <v>2073.25</v>
      </c>
      <c r="J65" s="76">
        <v>1796.25</v>
      </c>
      <c r="K65" s="76">
        <v>1902.55</v>
      </c>
      <c r="L65" s="76">
        <v>1668.5</v>
      </c>
      <c r="M65" s="76">
        <v>1920.05</v>
      </c>
      <c r="N65" s="76">
        <v>2108.4</v>
      </c>
      <c r="O65" s="76">
        <v>2753.7</v>
      </c>
      <c r="P65" s="76">
        <v>2975.45</v>
      </c>
      <c r="Q65" s="76">
        <v>2868.7</v>
      </c>
      <c r="R65" s="76">
        <v>2832.4340299999999</v>
      </c>
      <c r="S65" s="76">
        <v>1481.95</v>
      </c>
      <c r="T65" s="76">
        <v>1961.95</v>
      </c>
      <c r="U65" s="76">
        <v>1624.912945</v>
      </c>
      <c r="V65" s="76">
        <v>1957.9060750000001</v>
      </c>
      <c r="W65" s="76">
        <v>1845.7049999999999</v>
      </c>
      <c r="X65" s="76">
        <v>2012.75</v>
      </c>
      <c r="Y65" s="76">
        <v>2402.65</v>
      </c>
      <c r="Z65" s="76">
        <v>2061</v>
      </c>
      <c r="AA65" s="76">
        <v>1785.2</v>
      </c>
      <c r="AB65" s="76">
        <v>1650.8</v>
      </c>
      <c r="AC65" s="76">
        <v>1896.25</v>
      </c>
      <c r="AD65" s="76">
        <v>1849.9</v>
      </c>
      <c r="AE65" s="76">
        <v>1926.95</v>
      </c>
      <c r="AF65" s="76">
        <v>2193.5</v>
      </c>
      <c r="AG65" s="76">
        <v>2675.95</v>
      </c>
      <c r="AH65" s="76">
        <v>58461.80805</v>
      </c>
    </row>
    <row r="66" spans="1:34" x14ac:dyDescent="0.3">
      <c r="A66" s="1"/>
      <c r="B66" s="74" t="s">
        <v>55</v>
      </c>
      <c r="C66" s="74" t="s">
        <v>921</v>
      </c>
      <c r="D66" s="74" t="s">
        <v>39</v>
      </c>
      <c r="E66" s="75" t="s">
        <v>453</v>
      </c>
      <c r="F66" s="76">
        <v>374.25</v>
      </c>
      <c r="G66" s="76">
        <v>369.55</v>
      </c>
      <c r="H66" s="76">
        <v>275</v>
      </c>
      <c r="I66" s="76">
        <v>207.6</v>
      </c>
      <c r="J66" s="76">
        <v>385.45</v>
      </c>
      <c r="K66" s="76">
        <v>408.75</v>
      </c>
      <c r="L66" s="76">
        <v>376.35</v>
      </c>
      <c r="M66" s="76">
        <v>378.6</v>
      </c>
      <c r="N66" s="76">
        <v>347.05</v>
      </c>
      <c r="O66" s="76">
        <v>385.1</v>
      </c>
      <c r="P66" s="76">
        <v>393.25</v>
      </c>
      <c r="Q66" s="76">
        <v>402.9</v>
      </c>
      <c r="R66" s="76">
        <v>387.85</v>
      </c>
      <c r="S66" s="76">
        <v>388.5</v>
      </c>
      <c r="T66" s="76">
        <v>394.6</v>
      </c>
      <c r="U66" s="76">
        <v>402.58445999999998</v>
      </c>
      <c r="V66" s="76">
        <v>402.37166999999999</v>
      </c>
      <c r="W66" s="76">
        <v>379.5</v>
      </c>
      <c r="X66" s="76">
        <v>316.25</v>
      </c>
      <c r="Y66" s="76">
        <v>379.95</v>
      </c>
      <c r="Z66" s="76">
        <v>391.8</v>
      </c>
      <c r="AA66" s="76">
        <v>410.9</v>
      </c>
      <c r="AB66" s="76">
        <v>411.55</v>
      </c>
      <c r="AC66" s="76">
        <v>375.35</v>
      </c>
      <c r="AD66" s="76">
        <v>391.15</v>
      </c>
      <c r="AE66" s="76">
        <v>203.5</v>
      </c>
      <c r="AF66" s="76">
        <v>296</v>
      </c>
      <c r="AG66" s="76">
        <v>417.8</v>
      </c>
      <c r="AH66" s="76">
        <v>10253.50613</v>
      </c>
    </row>
    <row r="67" spans="1:34" x14ac:dyDescent="0.3">
      <c r="A67" s="1"/>
      <c r="B67" s="74" t="s">
        <v>55</v>
      </c>
      <c r="C67" s="74" t="s">
        <v>1014</v>
      </c>
      <c r="D67" s="74" t="s">
        <v>39</v>
      </c>
      <c r="E67" s="75" t="s">
        <v>453</v>
      </c>
      <c r="F67" s="76"/>
      <c r="G67" s="76"/>
      <c r="H67" s="76"/>
      <c r="I67" s="76"/>
      <c r="J67" s="76"/>
      <c r="K67" s="76"/>
      <c r="L67" s="76"/>
      <c r="M67" s="76"/>
      <c r="N67" s="76"/>
      <c r="O67" s="76"/>
      <c r="P67" s="76"/>
      <c r="Q67" s="76"/>
      <c r="R67" s="76"/>
      <c r="S67" s="76">
        <v>25.52</v>
      </c>
      <c r="T67" s="76">
        <v>171.19815</v>
      </c>
      <c r="U67" s="76">
        <v>211.065</v>
      </c>
      <c r="V67" s="76">
        <v>253.81</v>
      </c>
      <c r="W67" s="76">
        <v>259.23</v>
      </c>
      <c r="X67" s="76">
        <v>97.234999999999999</v>
      </c>
      <c r="Y67" s="76">
        <v>468.39499999999998</v>
      </c>
      <c r="Z67" s="76">
        <v>374.64499999999998</v>
      </c>
      <c r="AA67" s="76">
        <v>469.5</v>
      </c>
      <c r="AB67" s="76">
        <v>492.34</v>
      </c>
      <c r="AC67" s="76">
        <v>475.39</v>
      </c>
      <c r="AD67" s="76">
        <v>491.13499999999999</v>
      </c>
      <c r="AE67" s="76">
        <v>276.13</v>
      </c>
      <c r="AF67" s="76">
        <v>394.33499999999998</v>
      </c>
      <c r="AG67" s="76">
        <v>342.71</v>
      </c>
      <c r="AH67" s="76">
        <v>4802.6381499999998</v>
      </c>
    </row>
    <row r="68" spans="1:34" x14ac:dyDescent="0.3">
      <c r="A68" s="1"/>
      <c r="B68" s="74" t="s">
        <v>55</v>
      </c>
      <c r="C68" s="74" t="s">
        <v>60</v>
      </c>
      <c r="D68" s="74" t="s">
        <v>1015</v>
      </c>
      <c r="E68" s="75" t="s">
        <v>452</v>
      </c>
      <c r="F68" s="76">
        <v>1064.9000000000001</v>
      </c>
      <c r="G68" s="76">
        <v>3453.65</v>
      </c>
      <c r="H68" s="76">
        <v>4123.3500000000004</v>
      </c>
      <c r="I68" s="76">
        <v>4147.95</v>
      </c>
      <c r="J68" s="76">
        <v>4154.55</v>
      </c>
      <c r="K68" s="76">
        <v>4137.3999999999996</v>
      </c>
      <c r="L68" s="76">
        <v>3949.4</v>
      </c>
      <c r="M68" s="76">
        <v>4073.65</v>
      </c>
      <c r="N68" s="76">
        <v>3924.25</v>
      </c>
      <c r="O68" s="76">
        <v>3991.85</v>
      </c>
      <c r="P68" s="76">
        <v>3864.6</v>
      </c>
      <c r="Q68" s="76">
        <v>3979.15</v>
      </c>
      <c r="R68" s="76">
        <v>3877.6604149999998</v>
      </c>
      <c r="S68" s="76">
        <v>3850.65</v>
      </c>
      <c r="T68" s="76">
        <v>3874.1</v>
      </c>
      <c r="U68" s="76">
        <v>3896.3076500000002</v>
      </c>
      <c r="V68" s="76">
        <v>3671.52988</v>
      </c>
      <c r="W68" s="76">
        <v>3897.3449999999998</v>
      </c>
      <c r="X68" s="76">
        <v>3992.55</v>
      </c>
      <c r="Y68" s="76">
        <v>3859.35</v>
      </c>
      <c r="Z68" s="76">
        <v>3891.65</v>
      </c>
      <c r="AA68" s="76">
        <v>3884.5</v>
      </c>
      <c r="AB68" s="76">
        <v>3918.35</v>
      </c>
      <c r="AC68" s="76">
        <v>3854.55</v>
      </c>
      <c r="AD68" s="76">
        <v>3436.85</v>
      </c>
      <c r="AE68" s="76">
        <v>3896.45</v>
      </c>
      <c r="AF68" s="76">
        <v>3907.15</v>
      </c>
      <c r="AG68" s="76">
        <v>3750.1</v>
      </c>
      <c r="AH68" s="76">
        <v>106323.79294499999</v>
      </c>
    </row>
    <row r="69" spans="1:34" x14ac:dyDescent="0.3">
      <c r="A69" s="1"/>
      <c r="B69" s="74" t="s">
        <v>55</v>
      </c>
      <c r="C69" s="74" t="s">
        <v>60</v>
      </c>
      <c r="D69" s="74" t="s">
        <v>250</v>
      </c>
      <c r="E69" s="75" t="s">
        <v>452</v>
      </c>
      <c r="F69" s="76">
        <v>4051</v>
      </c>
      <c r="G69" s="76">
        <v>4063.9</v>
      </c>
      <c r="H69" s="76">
        <v>4064.9</v>
      </c>
      <c r="I69" s="76">
        <v>4092.5</v>
      </c>
      <c r="J69" s="76">
        <v>4094.45</v>
      </c>
      <c r="K69" s="76">
        <v>4076.9</v>
      </c>
      <c r="L69" s="76">
        <v>3918.4</v>
      </c>
      <c r="M69" s="76">
        <v>4024.5</v>
      </c>
      <c r="N69" s="76">
        <v>3902.25</v>
      </c>
      <c r="O69" s="76">
        <v>3956.45</v>
      </c>
      <c r="P69" s="76">
        <v>3854.2</v>
      </c>
      <c r="Q69" s="76">
        <v>3945.5</v>
      </c>
      <c r="R69" s="76">
        <v>3866.2903799999999</v>
      </c>
      <c r="S69" s="76">
        <v>3836.1</v>
      </c>
      <c r="T69" s="76">
        <v>3863.75</v>
      </c>
      <c r="U69" s="76">
        <v>3882.0039350000002</v>
      </c>
      <c r="V69" s="76">
        <v>3666.97712</v>
      </c>
      <c r="W69" s="76">
        <v>3877.72</v>
      </c>
      <c r="X69" s="76">
        <v>3952.55</v>
      </c>
      <c r="Y69" s="76">
        <v>3849.5</v>
      </c>
      <c r="Z69" s="76">
        <v>3866.05</v>
      </c>
      <c r="AA69" s="76">
        <v>3857.5</v>
      </c>
      <c r="AB69" s="76">
        <v>3890.35</v>
      </c>
      <c r="AC69" s="76">
        <v>3842.2</v>
      </c>
      <c r="AD69" s="76">
        <v>3416.9</v>
      </c>
      <c r="AE69" s="76">
        <v>3869.7</v>
      </c>
      <c r="AF69" s="76">
        <v>3892.8</v>
      </c>
      <c r="AG69" s="76">
        <v>3741.6</v>
      </c>
      <c r="AH69" s="76">
        <v>109216.941435</v>
      </c>
    </row>
    <row r="70" spans="1:34" x14ac:dyDescent="0.3">
      <c r="A70" s="1"/>
      <c r="B70" s="74" t="s">
        <v>55</v>
      </c>
      <c r="C70" s="74" t="s">
        <v>60</v>
      </c>
      <c r="D70" s="74" t="s">
        <v>282</v>
      </c>
      <c r="E70" s="75" t="s">
        <v>452</v>
      </c>
      <c r="F70" s="76">
        <v>4792.6000000000004</v>
      </c>
      <c r="G70" s="76">
        <v>4892.75</v>
      </c>
      <c r="H70" s="76">
        <v>4797.3999999999996</v>
      </c>
      <c r="I70" s="76">
        <v>4909.1499999999996</v>
      </c>
      <c r="J70" s="76">
        <v>4898.1000000000004</v>
      </c>
      <c r="K70" s="76">
        <v>4799.55</v>
      </c>
      <c r="L70" s="76">
        <v>4167.8</v>
      </c>
      <c r="M70" s="76">
        <v>4702.3</v>
      </c>
      <c r="N70" s="76">
        <v>4119.75</v>
      </c>
      <c r="O70" s="76">
        <v>4267.7</v>
      </c>
      <c r="P70" s="76">
        <v>3875.55</v>
      </c>
      <c r="Q70" s="76">
        <v>4366.7</v>
      </c>
      <c r="R70" s="76">
        <v>3962.2374650000002</v>
      </c>
      <c r="S70" s="76">
        <v>4000.1</v>
      </c>
      <c r="T70" s="76">
        <v>3989.65</v>
      </c>
      <c r="U70" s="76">
        <v>4027.1191050000002</v>
      </c>
      <c r="V70" s="76">
        <v>3688.051215</v>
      </c>
      <c r="W70" s="76">
        <v>4097.7</v>
      </c>
      <c r="X70" s="76">
        <v>4380.25</v>
      </c>
      <c r="Y70" s="76">
        <v>3947</v>
      </c>
      <c r="Z70" s="76">
        <v>4136.6000000000004</v>
      </c>
      <c r="AA70" s="76">
        <v>4080.3</v>
      </c>
      <c r="AB70" s="76">
        <v>4227</v>
      </c>
      <c r="AC70" s="76">
        <v>3972.85</v>
      </c>
      <c r="AD70" s="76">
        <v>3654.35</v>
      </c>
      <c r="AE70" s="76">
        <v>4113.75</v>
      </c>
      <c r="AF70" s="76">
        <v>4023.35</v>
      </c>
      <c r="AG70" s="76">
        <v>3760.05</v>
      </c>
      <c r="AH70" s="76">
        <v>118649.70778500001</v>
      </c>
    </row>
    <row r="71" spans="1:34" x14ac:dyDescent="0.3">
      <c r="A71" s="1"/>
      <c r="B71" s="74" t="s">
        <v>55</v>
      </c>
      <c r="C71" s="74" t="s">
        <v>60</v>
      </c>
      <c r="D71" s="74" t="s">
        <v>252</v>
      </c>
      <c r="E71" s="75" t="s">
        <v>452</v>
      </c>
      <c r="F71" s="76">
        <v>4317.75</v>
      </c>
      <c r="G71" s="76">
        <v>5978.3</v>
      </c>
      <c r="H71" s="76">
        <v>6385.15</v>
      </c>
      <c r="I71" s="76">
        <v>6415</v>
      </c>
      <c r="J71" s="76">
        <v>6415.85</v>
      </c>
      <c r="K71" s="76">
        <v>6388.05</v>
      </c>
      <c r="L71" s="76">
        <v>6048.15</v>
      </c>
      <c r="M71" s="76">
        <v>6344.4</v>
      </c>
      <c r="N71" s="76">
        <v>6053.2</v>
      </c>
      <c r="O71" s="76">
        <v>6114.7</v>
      </c>
      <c r="P71" s="76">
        <v>5915.9</v>
      </c>
      <c r="Q71" s="76">
        <v>6161.25</v>
      </c>
      <c r="R71" s="76">
        <v>5928.833815</v>
      </c>
      <c r="S71" s="76">
        <v>5951.25</v>
      </c>
      <c r="T71" s="76">
        <v>5972.25</v>
      </c>
      <c r="U71" s="76">
        <v>5961.7851049999999</v>
      </c>
      <c r="V71" s="76">
        <v>5771.8752800000002</v>
      </c>
      <c r="W71" s="76">
        <v>6028.71</v>
      </c>
      <c r="X71" s="76">
        <v>6170.2</v>
      </c>
      <c r="Y71" s="76">
        <v>5927.55</v>
      </c>
      <c r="Z71" s="76">
        <v>6005.95</v>
      </c>
      <c r="AA71" s="76">
        <v>6035.2</v>
      </c>
      <c r="AB71" s="76">
        <v>6087.1</v>
      </c>
      <c r="AC71" s="76">
        <v>5935.3</v>
      </c>
      <c r="AD71" s="76">
        <v>5538.5</v>
      </c>
      <c r="AE71" s="76">
        <v>5991.25</v>
      </c>
      <c r="AF71" s="76">
        <v>5965.45</v>
      </c>
      <c r="AG71" s="76">
        <v>5794.55</v>
      </c>
      <c r="AH71" s="76">
        <v>167603.45420000001</v>
      </c>
    </row>
    <row r="72" spans="1:34" x14ac:dyDescent="0.3">
      <c r="A72" s="1"/>
      <c r="B72" s="74" t="s">
        <v>55</v>
      </c>
      <c r="C72" s="74" t="s">
        <v>63</v>
      </c>
      <c r="D72" s="74" t="s">
        <v>1016</v>
      </c>
      <c r="E72" s="75" t="s">
        <v>452</v>
      </c>
      <c r="F72" s="76"/>
      <c r="G72" s="76"/>
      <c r="H72" s="76"/>
      <c r="I72" s="76"/>
      <c r="J72" s="76">
        <v>982.5</v>
      </c>
      <c r="K72" s="76">
        <v>1637.65</v>
      </c>
      <c r="L72" s="76">
        <v>1077.4000000000001</v>
      </c>
      <c r="M72" s="76">
        <v>958.95</v>
      </c>
      <c r="N72" s="76">
        <v>1122.1500000000001</v>
      </c>
      <c r="O72" s="76">
        <v>1771.4</v>
      </c>
      <c r="P72" s="76">
        <v>1770.45</v>
      </c>
      <c r="Q72" s="76">
        <v>1762.1</v>
      </c>
      <c r="R72" s="76">
        <v>1763.7918199999999</v>
      </c>
      <c r="S72" s="76">
        <v>1667.4</v>
      </c>
      <c r="T72" s="76">
        <v>1777.55</v>
      </c>
      <c r="U72" s="76">
        <v>1763.5292649999999</v>
      </c>
      <c r="V72" s="76">
        <v>1755.9824249999999</v>
      </c>
      <c r="W72" s="76">
        <v>1765.4833349999999</v>
      </c>
      <c r="X72" s="76">
        <v>1771.7</v>
      </c>
      <c r="Y72" s="76">
        <v>1768.95</v>
      </c>
      <c r="Z72" s="76">
        <v>1769.65</v>
      </c>
      <c r="AA72" s="76">
        <v>1744.95</v>
      </c>
      <c r="AB72" s="76">
        <v>1749.2</v>
      </c>
      <c r="AC72" s="76">
        <v>1751.1</v>
      </c>
      <c r="AD72" s="76">
        <v>1378</v>
      </c>
      <c r="AE72" s="76">
        <v>1755.35</v>
      </c>
      <c r="AF72" s="76">
        <v>1765.2</v>
      </c>
      <c r="AG72" s="76">
        <v>1589.35</v>
      </c>
      <c r="AH72" s="76">
        <v>38619.786845000002</v>
      </c>
    </row>
    <row r="73" spans="1:34" x14ac:dyDescent="0.3">
      <c r="A73" s="1"/>
      <c r="B73" s="74" t="s">
        <v>55</v>
      </c>
      <c r="C73" s="74" t="s">
        <v>63</v>
      </c>
      <c r="D73" s="74" t="s">
        <v>1017</v>
      </c>
      <c r="E73" s="75" t="s">
        <v>452</v>
      </c>
      <c r="F73" s="76"/>
      <c r="G73" s="76"/>
      <c r="H73" s="76"/>
      <c r="I73" s="76"/>
      <c r="J73" s="76"/>
      <c r="K73" s="76"/>
      <c r="L73" s="76"/>
      <c r="M73" s="76"/>
      <c r="N73" s="76">
        <v>455.85</v>
      </c>
      <c r="O73" s="76">
        <v>862.5</v>
      </c>
      <c r="P73" s="76">
        <v>863.35</v>
      </c>
      <c r="Q73" s="76">
        <v>862.6</v>
      </c>
      <c r="R73" s="76">
        <v>864.48116500000003</v>
      </c>
      <c r="S73" s="76">
        <v>838.3</v>
      </c>
      <c r="T73" s="76">
        <v>866.45</v>
      </c>
      <c r="U73" s="76">
        <v>863.11156000000005</v>
      </c>
      <c r="V73" s="76">
        <v>856.13201000000004</v>
      </c>
      <c r="W73" s="76">
        <v>862.07666500000005</v>
      </c>
      <c r="X73" s="76">
        <v>865.35</v>
      </c>
      <c r="Y73" s="76">
        <v>861.95</v>
      </c>
      <c r="Z73" s="76">
        <v>862.55</v>
      </c>
      <c r="AA73" s="76">
        <v>858</v>
      </c>
      <c r="AB73" s="76">
        <v>857.2</v>
      </c>
      <c r="AC73" s="76">
        <v>858.8</v>
      </c>
      <c r="AD73" s="76">
        <v>766.75</v>
      </c>
      <c r="AE73" s="76">
        <v>860.8</v>
      </c>
      <c r="AF73" s="76">
        <v>862.1</v>
      </c>
      <c r="AG73" s="76">
        <v>825.15</v>
      </c>
      <c r="AH73" s="76">
        <v>16673.501400000001</v>
      </c>
    </row>
    <row r="74" spans="1:34" x14ac:dyDescent="0.3">
      <c r="A74" s="1"/>
      <c r="B74" s="74" t="s">
        <v>55</v>
      </c>
      <c r="C74" s="74" t="s">
        <v>1018</v>
      </c>
      <c r="D74" s="74" t="s">
        <v>1016</v>
      </c>
      <c r="E74" s="75" t="s">
        <v>452</v>
      </c>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v>0</v>
      </c>
    </row>
    <row r="75" spans="1:34" x14ac:dyDescent="0.3">
      <c r="A75" s="1"/>
      <c r="B75" s="74" t="s">
        <v>55</v>
      </c>
      <c r="C75" s="74" t="s">
        <v>1018</v>
      </c>
      <c r="D75" s="74" t="s">
        <v>1019</v>
      </c>
      <c r="E75" s="75" t="s">
        <v>452</v>
      </c>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76">
        <v>0</v>
      </c>
    </row>
    <row r="76" spans="1:34" x14ac:dyDescent="0.3">
      <c r="A76" s="1"/>
      <c r="B76" s="74" t="s">
        <v>55</v>
      </c>
      <c r="C76" s="74" t="s">
        <v>1018</v>
      </c>
      <c r="D76" s="74" t="s">
        <v>1020</v>
      </c>
      <c r="E76" s="75" t="s">
        <v>452</v>
      </c>
      <c r="F76" s="76"/>
      <c r="G76" s="76"/>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v>459.9</v>
      </c>
      <c r="AH76" s="76">
        <v>459.9</v>
      </c>
    </row>
    <row r="77" spans="1:34" x14ac:dyDescent="0.3">
      <c r="A77" s="1"/>
      <c r="B77" s="74" t="s">
        <v>55</v>
      </c>
      <c r="C77" s="74" t="s">
        <v>1021</v>
      </c>
      <c r="D77" s="74" t="s">
        <v>388</v>
      </c>
      <c r="E77" s="75" t="s">
        <v>452</v>
      </c>
      <c r="F77" s="76"/>
      <c r="G77" s="76"/>
      <c r="H77" s="76"/>
      <c r="I77" s="76"/>
      <c r="J77" s="76"/>
      <c r="K77" s="76"/>
      <c r="L77" s="76"/>
      <c r="M77" s="76"/>
      <c r="N77" s="76"/>
      <c r="O77" s="76"/>
      <c r="P77" s="76"/>
      <c r="Q77" s="76"/>
      <c r="R77" s="76"/>
      <c r="S77" s="76"/>
      <c r="T77" s="76"/>
      <c r="U77" s="76"/>
      <c r="V77" s="76"/>
      <c r="W77" s="76"/>
      <c r="X77" s="76"/>
      <c r="Y77" s="76"/>
      <c r="Z77" s="76"/>
      <c r="AA77" s="76"/>
      <c r="AB77" s="76"/>
      <c r="AC77" s="76"/>
      <c r="AD77" s="76"/>
      <c r="AE77" s="76"/>
      <c r="AF77" s="76"/>
      <c r="AG77" s="76"/>
      <c r="AH77" s="76">
        <v>0</v>
      </c>
    </row>
    <row r="78" spans="1:34" x14ac:dyDescent="0.3">
      <c r="A78" s="1"/>
      <c r="B78" s="74" t="s">
        <v>55</v>
      </c>
      <c r="C78" s="74" t="s">
        <v>1021</v>
      </c>
      <c r="D78" s="74" t="s">
        <v>1022</v>
      </c>
      <c r="E78" s="75" t="s">
        <v>452</v>
      </c>
      <c r="F78" s="76"/>
      <c r="G78" s="76"/>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76">
        <v>0</v>
      </c>
    </row>
    <row r="79" spans="1:34" x14ac:dyDescent="0.3">
      <c r="A79" s="1"/>
      <c r="B79" s="74" t="s">
        <v>55</v>
      </c>
      <c r="C79" s="74" t="s">
        <v>1021</v>
      </c>
      <c r="D79" s="74" t="s">
        <v>282</v>
      </c>
      <c r="E79" s="75" t="s">
        <v>452</v>
      </c>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76">
        <v>0</v>
      </c>
    </row>
    <row r="80" spans="1:34" x14ac:dyDescent="0.3">
      <c r="A80" s="1"/>
      <c r="B80" s="74" t="s">
        <v>64</v>
      </c>
      <c r="C80" s="74" t="s">
        <v>65</v>
      </c>
      <c r="D80" s="74" t="s">
        <v>1023</v>
      </c>
      <c r="E80" s="75" t="s">
        <v>452</v>
      </c>
      <c r="F80" s="76">
        <v>4372.6499999999996</v>
      </c>
      <c r="G80" s="76">
        <v>4316.0271350000003</v>
      </c>
      <c r="H80" s="76">
        <v>4382.25</v>
      </c>
      <c r="I80" s="76">
        <v>4375.1000000000004</v>
      </c>
      <c r="J80" s="76">
        <v>4387.1000000000004</v>
      </c>
      <c r="K80" s="76">
        <v>4384.6000000000004</v>
      </c>
      <c r="L80" s="76">
        <v>4378.1000000000004</v>
      </c>
      <c r="M80" s="76">
        <v>4223.2</v>
      </c>
      <c r="N80" s="76">
        <v>4365.75</v>
      </c>
      <c r="O80" s="76">
        <v>4390.93</v>
      </c>
      <c r="P80" s="76">
        <v>4367.6499999999996</v>
      </c>
      <c r="Q80" s="76">
        <v>4372.05</v>
      </c>
      <c r="R80" s="76">
        <v>4376.45</v>
      </c>
      <c r="S80" s="76">
        <v>4259.3999999999996</v>
      </c>
      <c r="T80" s="76">
        <v>4360.3999999999996</v>
      </c>
      <c r="U80" s="76">
        <v>4376.5</v>
      </c>
      <c r="V80" s="76">
        <v>4373.4066650000004</v>
      </c>
      <c r="W80" s="76">
        <v>4376.7166649999999</v>
      </c>
      <c r="X80" s="76">
        <v>4327.7</v>
      </c>
      <c r="Y80" s="76">
        <v>4354.7</v>
      </c>
      <c r="Z80" s="76">
        <v>4344.5</v>
      </c>
      <c r="AA80" s="76">
        <v>4346.8</v>
      </c>
      <c r="AB80" s="76">
        <v>4343.3500000000004</v>
      </c>
      <c r="AC80" s="76">
        <v>4351.55</v>
      </c>
      <c r="AD80" s="76">
        <v>4339.05</v>
      </c>
      <c r="AE80" s="76">
        <v>4331.9126649999998</v>
      </c>
      <c r="AF80" s="76">
        <v>4346.9605199999996</v>
      </c>
      <c r="AG80" s="76">
        <v>4236.8111349999999</v>
      </c>
      <c r="AH80" s="76">
        <v>121761.614785</v>
      </c>
    </row>
    <row r="81" spans="1:34" x14ac:dyDescent="0.3">
      <c r="A81" s="1"/>
      <c r="B81" s="74" t="s">
        <v>64</v>
      </c>
      <c r="C81" s="74" t="s">
        <v>65</v>
      </c>
      <c r="D81" s="74" t="s">
        <v>1024</v>
      </c>
      <c r="E81" s="75" t="s">
        <v>452</v>
      </c>
      <c r="F81" s="76">
        <v>4401.1000000000004</v>
      </c>
      <c r="G81" s="76">
        <v>4329.8007550000002</v>
      </c>
      <c r="H81" s="76">
        <v>4395.1000000000004</v>
      </c>
      <c r="I81" s="76">
        <v>4386.3500000000004</v>
      </c>
      <c r="J81" s="76">
        <v>4008.45</v>
      </c>
      <c r="K81" s="76">
        <v>4395.45</v>
      </c>
      <c r="L81" s="76">
        <v>3551.15</v>
      </c>
      <c r="M81" s="76">
        <v>4165.1499999999996</v>
      </c>
      <c r="N81" s="76">
        <v>4380.55</v>
      </c>
      <c r="O81" s="76">
        <v>4378.03</v>
      </c>
      <c r="P81" s="76">
        <v>4380.2</v>
      </c>
      <c r="Q81" s="76">
        <v>4386.55</v>
      </c>
      <c r="R81" s="76">
        <v>4389.8</v>
      </c>
      <c r="S81" s="76">
        <v>4271.05</v>
      </c>
      <c r="T81" s="76">
        <v>4372.3</v>
      </c>
      <c r="U81" s="76">
        <v>4386.5</v>
      </c>
      <c r="V81" s="76">
        <v>4374.051665</v>
      </c>
      <c r="W81" s="76">
        <v>4353.8266649999996</v>
      </c>
      <c r="X81" s="76">
        <v>4338.95</v>
      </c>
      <c r="Y81" s="76">
        <v>4366.45</v>
      </c>
      <c r="Z81" s="76">
        <v>4357</v>
      </c>
      <c r="AA81" s="76">
        <v>4358.95</v>
      </c>
      <c r="AB81" s="76">
        <v>4357</v>
      </c>
      <c r="AC81" s="76">
        <v>4364.8</v>
      </c>
      <c r="AD81" s="76">
        <v>4352.5</v>
      </c>
      <c r="AE81" s="76">
        <v>4343.8433599999998</v>
      </c>
      <c r="AF81" s="76">
        <v>4357.9993299999996</v>
      </c>
      <c r="AG81" s="76">
        <v>4246.6355999999996</v>
      </c>
      <c r="AH81" s="76">
        <v>120749.537375</v>
      </c>
    </row>
    <row r="82" spans="1:34" x14ac:dyDescent="0.3">
      <c r="A82" s="1"/>
      <c r="B82" s="74" t="s">
        <v>64</v>
      </c>
      <c r="C82" s="74" t="s">
        <v>65</v>
      </c>
      <c r="D82" s="74" t="s">
        <v>1025</v>
      </c>
      <c r="E82" s="75" t="s">
        <v>452</v>
      </c>
      <c r="F82" s="76">
        <v>4416.1499999999996</v>
      </c>
      <c r="G82" s="76">
        <v>4409.5639149999997</v>
      </c>
      <c r="H82" s="76">
        <v>4434.3999999999996</v>
      </c>
      <c r="I82" s="76">
        <v>4439</v>
      </c>
      <c r="J82" s="76">
        <v>924.3</v>
      </c>
      <c r="K82" s="76"/>
      <c r="L82" s="76">
        <v>117.65</v>
      </c>
      <c r="M82" s="76">
        <v>4136.8999999999996</v>
      </c>
      <c r="N82" s="76">
        <v>4420.05</v>
      </c>
      <c r="O82" s="76">
        <v>4448.59</v>
      </c>
      <c r="P82" s="76">
        <v>4428.2</v>
      </c>
      <c r="Q82" s="76">
        <v>4437.95</v>
      </c>
      <c r="R82" s="76">
        <v>4435.8999999999996</v>
      </c>
      <c r="S82" s="76">
        <v>4362.3999999999996</v>
      </c>
      <c r="T82" s="76">
        <v>4432.6000000000004</v>
      </c>
      <c r="U82" s="76">
        <v>4433.6499999999996</v>
      </c>
      <c r="V82" s="76">
        <v>4431.0066649999999</v>
      </c>
      <c r="W82" s="76">
        <v>4442.2866649999996</v>
      </c>
      <c r="X82" s="76">
        <v>4402.5</v>
      </c>
      <c r="Y82" s="76">
        <v>4420.55</v>
      </c>
      <c r="Z82" s="76">
        <v>4421.8500000000004</v>
      </c>
      <c r="AA82" s="76">
        <v>4421.95</v>
      </c>
      <c r="AB82" s="76">
        <v>4419.3500000000004</v>
      </c>
      <c r="AC82" s="76">
        <v>4428.1499999999996</v>
      </c>
      <c r="AD82" s="76">
        <v>4421.3500000000004</v>
      </c>
      <c r="AE82" s="76">
        <v>4426.3135549999997</v>
      </c>
      <c r="AF82" s="76">
        <v>4426.9910650000002</v>
      </c>
      <c r="AG82" s="76">
        <v>4345.0692150000004</v>
      </c>
      <c r="AH82" s="76">
        <v>111284.67108</v>
      </c>
    </row>
    <row r="83" spans="1:34" x14ac:dyDescent="0.3">
      <c r="A83" s="1"/>
      <c r="B83" s="74" t="s">
        <v>495</v>
      </c>
      <c r="C83" s="74" t="s">
        <v>863</v>
      </c>
      <c r="D83" s="74" t="s">
        <v>39</v>
      </c>
      <c r="E83" s="75" t="s">
        <v>451</v>
      </c>
      <c r="F83" s="76">
        <v>337.35</v>
      </c>
      <c r="G83" s="76">
        <v>280.95</v>
      </c>
      <c r="H83" s="76">
        <v>392.55</v>
      </c>
      <c r="I83" s="76">
        <v>280.7</v>
      </c>
      <c r="J83" s="76">
        <v>256.14999999999998</v>
      </c>
      <c r="K83" s="76">
        <v>249.6</v>
      </c>
      <c r="L83" s="76">
        <v>247.4</v>
      </c>
      <c r="M83" s="76">
        <v>236.45</v>
      </c>
      <c r="N83" s="76">
        <v>231.05</v>
      </c>
      <c r="O83" s="76">
        <v>249.6</v>
      </c>
      <c r="P83" s="76">
        <v>311.95</v>
      </c>
      <c r="Q83" s="76">
        <v>455.45</v>
      </c>
      <c r="R83" s="76">
        <v>433.45</v>
      </c>
      <c r="S83" s="76">
        <v>372.1</v>
      </c>
      <c r="T83" s="76">
        <v>302.05</v>
      </c>
      <c r="U83" s="76">
        <v>326.64999999999998</v>
      </c>
      <c r="V83" s="76">
        <v>311.21499999999997</v>
      </c>
      <c r="W83" s="76">
        <v>428.86500000000001</v>
      </c>
      <c r="X83" s="76">
        <v>427.75</v>
      </c>
      <c r="Y83" s="76">
        <v>353.05</v>
      </c>
      <c r="Z83" s="76">
        <v>274.8</v>
      </c>
      <c r="AA83" s="76">
        <v>280.45</v>
      </c>
      <c r="AB83" s="76">
        <v>280.05</v>
      </c>
      <c r="AC83" s="76">
        <v>243.55</v>
      </c>
      <c r="AD83" s="76">
        <v>238.05</v>
      </c>
      <c r="AE83" s="76">
        <v>222.2</v>
      </c>
      <c r="AF83" s="76">
        <v>220.9</v>
      </c>
      <c r="AG83" s="76">
        <v>297.85000000000002</v>
      </c>
      <c r="AH83" s="76">
        <v>8542.18</v>
      </c>
    </row>
    <row r="84" spans="1:34" x14ac:dyDescent="0.3">
      <c r="A84" s="1"/>
      <c r="B84" s="74" t="s">
        <v>495</v>
      </c>
      <c r="C84" s="74" t="s">
        <v>864</v>
      </c>
      <c r="D84" s="74" t="s">
        <v>39</v>
      </c>
      <c r="E84" s="75" t="s">
        <v>451</v>
      </c>
      <c r="F84" s="76">
        <v>84.7</v>
      </c>
      <c r="G84" s="76">
        <v>75.349999999999994</v>
      </c>
      <c r="H84" s="76">
        <v>81.3</v>
      </c>
      <c r="I84" s="76">
        <v>76.45</v>
      </c>
      <c r="J84" s="76">
        <v>70.05</v>
      </c>
      <c r="K84" s="76">
        <v>66.150000000000006</v>
      </c>
      <c r="L84" s="76">
        <v>61.95</v>
      </c>
      <c r="M84" s="76">
        <v>58.8</v>
      </c>
      <c r="N84" s="76">
        <v>57.85</v>
      </c>
      <c r="O84" s="76">
        <v>77.25</v>
      </c>
      <c r="P84" s="76">
        <v>134.80000000000001</v>
      </c>
      <c r="Q84" s="76">
        <v>159.80000000000001</v>
      </c>
      <c r="R84" s="76">
        <v>160.55000000000001</v>
      </c>
      <c r="S84" s="76">
        <v>134.55000000000001</v>
      </c>
      <c r="T84" s="76">
        <v>101.4</v>
      </c>
      <c r="U84" s="76">
        <v>97.4</v>
      </c>
      <c r="V84" s="76">
        <v>90.935000000000002</v>
      </c>
      <c r="W84" s="76">
        <v>118.66</v>
      </c>
      <c r="X84" s="76">
        <v>127.2</v>
      </c>
      <c r="Y84" s="76">
        <v>101.9</v>
      </c>
      <c r="Z84" s="76">
        <v>87.9</v>
      </c>
      <c r="AA84" s="76">
        <v>82.6</v>
      </c>
      <c r="AB84" s="76">
        <v>85.45</v>
      </c>
      <c r="AC84" s="76">
        <v>78.150000000000006</v>
      </c>
      <c r="AD84" s="76">
        <v>71.900000000000006</v>
      </c>
      <c r="AE84" s="76">
        <v>69.05</v>
      </c>
      <c r="AF84" s="76">
        <v>69.349999999999994</v>
      </c>
      <c r="AG84" s="76">
        <v>71.55</v>
      </c>
      <c r="AH84" s="76">
        <v>2552.9949999999999</v>
      </c>
    </row>
    <row r="85" spans="1:34" x14ac:dyDescent="0.3">
      <c r="A85" s="1"/>
      <c r="B85" s="74" t="s">
        <v>496</v>
      </c>
      <c r="C85" s="74" t="s">
        <v>865</v>
      </c>
      <c r="D85" s="74" t="s">
        <v>39</v>
      </c>
      <c r="E85" s="75" t="s">
        <v>451</v>
      </c>
      <c r="F85" s="76">
        <v>481.6</v>
      </c>
      <c r="G85" s="76">
        <v>423</v>
      </c>
      <c r="H85" s="76">
        <v>489.6</v>
      </c>
      <c r="I85" s="76">
        <v>489.6</v>
      </c>
      <c r="J85" s="76">
        <v>489.6</v>
      </c>
      <c r="K85" s="76">
        <v>443.7</v>
      </c>
      <c r="L85" s="76">
        <v>489.6</v>
      </c>
      <c r="M85" s="76">
        <v>489.6</v>
      </c>
      <c r="N85" s="76">
        <v>464.1</v>
      </c>
      <c r="O85" s="76">
        <v>489.6</v>
      </c>
      <c r="P85" s="76">
        <v>489.6</v>
      </c>
      <c r="Q85" s="76">
        <v>489.6</v>
      </c>
      <c r="R85" s="76">
        <v>489.6</v>
      </c>
      <c r="S85" s="76">
        <v>489.6</v>
      </c>
      <c r="T85" s="76">
        <v>489.6</v>
      </c>
      <c r="U85" s="76">
        <v>489.6</v>
      </c>
      <c r="V85" s="76">
        <v>483.97500000000002</v>
      </c>
      <c r="W85" s="76">
        <v>483.02499999999998</v>
      </c>
      <c r="X85" s="76">
        <v>489.6</v>
      </c>
      <c r="Y85" s="76">
        <v>489.6</v>
      </c>
      <c r="Z85" s="76">
        <v>489.6</v>
      </c>
      <c r="AA85" s="76">
        <v>489.6</v>
      </c>
      <c r="AB85" s="76">
        <v>489.6</v>
      </c>
      <c r="AC85" s="76">
        <v>489.6</v>
      </c>
      <c r="AD85" s="76">
        <v>489.6</v>
      </c>
      <c r="AE85" s="76">
        <v>489.6</v>
      </c>
      <c r="AF85" s="76">
        <v>489.6</v>
      </c>
      <c r="AG85" s="76">
        <v>489.6</v>
      </c>
      <c r="AH85" s="76">
        <v>13550.6</v>
      </c>
    </row>
    <row r="86" spans="1:34" x14ac:dyDescent="0.3">
      <c r="A86" s="1"/>
      <c r="B86" s="74" t="s">
        <v>496</v>
      </c>
      <c r="C86" s="74" t="s">
        <v>866</v>
      </c>
      <c r="D86" s="74" t="s">
        <v>39</v>
      </c>
      <c r="E86" s="75" t="s">
        <v>451</v>
      </c>
      <c r="F86" s="76">
        <v>487.7</v>
      </c>
      <c r="G86" s="76">
        <v>452.4</v>
      </c>
      <c r="H86" s="76">
        <v>489.6</v>
      </c>
      <c r="I86" s="76">
        <v>489.6</v>
      </c>
      <c r="J86" s="76">
        <v>453.9</v>
      </c>
      <c r="K86" s="76">
        <v>458.3</v>
      </c>
      <c r="L86" s="76">
        <v>489.6</v>
      </c>
      <c r="M86" s="76">
        <v>489.6</v>
      </c>
      <c r="N86" s="76">
        <v>465.85</v>
      </c>
      <c r="O86" s="76">
        <v>489.6</v>
      </c>
      <c r="P86" s="76">
        <v>489.6</v>
      </c>
      <c r="Q86" s="76">
        <v>459.05</v>
      </c>
      <c r="R86" s="76">
        <v>489.6</v>
      </c>
      <c r="S86" s="76">
        <v>489.6</v>
      </c>
      <c r="T86" s="76">
        <v>489.6</v>
      </c>
      <c r="U86" s="76">
        <v>489.6</v>
      </c>
      <c r="V86" s="76">
        <v>484.59500000000003</v>
      </c>
      <c r="W86" s="76">
        <v>483.79500000000002</v>
      </c>
      <c r="X86" s="76">
        <v>489.6</v>
      </c>
      <c r="Y86" s="76">
        <v>489.6</v>
      </c>
      <c r="Z86" s="76">
        <v>489.6</v>
      </c>
      <c r="AA86" s="76">
        <v>489.6</v>
      </c>
      <c r="AB86" s="76">
        <v>489.6</v>
      </c>
      <c r="AC86" s="76">
        <v>489.6</v>
      </c>
      <c r="AD86" s="76">
        <v>489.6</v>
      </c>
      <c r="AE86" s="76">
        <v>489.6</v>
      </c>
      <c r="AF86" s="76">
        <v>489.6</v>
      </c>
      <c r="AG86" s="76">
        <v>489.6</v>
      </c>
      <c r="AH86" s="76">
        <v>13537.59</v>
      </c>
    </row>
    <row r="87" spans="1:34" x14ac:dyDescent="0.3">
      <c r="A87" s="1"/>
      <c r="B87" s="74" t="s">
        <v>496</v>
      </c>
      <c r="C87" s="74" t="s">
        <v>867</v>
      </c>
      <c r="D87" s="74" t="s">
        <v>39</v>
      </c>
      <c r="E87" s="75" t="s">
        <v>451</v>
      </c>
      <c r="F87" s="76">
        <v>480.2</v>
      </c>
      <c r="G87" s="76">
        <v>446.05</v>
      </c>
      <c r="H87" s="76">
        <v>482.4</v>
      </c>
      <c r="I87" s="76">
        <v>482.4</v>
      </c>
      <c r="J87" s="76">
        <v>442.2</v>
      </c>
      <c r="K87" s="76">
        <v>424.55</v>
      </c>
      <c r="L87" s="76">
        <v>480</v>
      </c>
      <c r="M87" s="76">
        <v>482.4</v>
      </c>
      <c r="N87" s="76">
        <v>440.55</v>
      </c>
      <c r="O87" s="76">
        <v>482.4</v>
      </c>
      <c r="P87" s="76">
        <v>482.4</v>
      </c>
      <c r="Q87" s="76">
        <v>453.5</v>
      </c>
      <c r="R87" s="76">
        <v>472.25</v>
      </c>
      <c r="S87" s="76">
        <v>480</v>
      </c>
      <c r="T87" s="76">
        <v>481.65</v>
      </c>
      <c r="U87" s="76">
        <v>480</v>
      </c>
      <c r="V87" s="76">
        <v>477.005</v>
      </c>
      <c r="W87" s="76">
        <v>477.72500000000002</v>
      </c>
      <c r="X87" s="76">
        <v>482.4</v>
      </c>
      <c r="Y87" s="76">
        <v>482.4</v>
      </c>
      <c r="Z87" s="76">
        <v>482.4</v>
      </c>
      <c r="AA87" s="76">
        <v>482.4</v>
      </c>
      <c r="AB87" s="76">
        <v>482.4</v>
      </c>
      <c r="AC87" s="76">
        <v>482.4</v>
      </c>
      <c r="AD87" s="76">
        <v>472.35</v>
      </c>
      <c r="AE87" s="76">
        <v>482.4</v>
      </c>
      <c r="AF87" s="76">
        <v>482.4</v>
      </c>
      <c r="AG87" s="76">
        <v>482.4</v>
      </c>
      <c r="AH87" s="76">
        <v>13261.63</v>
      </c>
    </row>
    <row r="88" spans="1:34" x14ac:dyDescent="0.3">
      <c r="A88" s="1"/>
      <c r="B88" s="74" t="s">
        <v>496</v>
      </c>
      <c r="C88" s="74" t="s">
        <v>868</v>
      </c>
      <c r="D88" s="74" t="s">
        <v>39</v>
      </c>
      <c r="E88" s="75" t="s">
        <v>451</v>
      </c>
      <c r="F88" s="76">
        <v>189.85</v>
      </c>
      <c r="G88" s="76">
        <v>159.55000000000001</v>
      </c>
      <c r="H88" s="76">
        <v>177.3</v>
      </c>
      <c r="I88" s="76">
        <v>118.7</v>
      </c>
      <c r="J88" s="76">
        <v>180.35</v>
      </c>
      <c r="K88" s="76">
        <v>191.4</v>
      </c>
      <c r="L88" s="76">
        <v>183.5</v>
      </c>
      <c r="M88" s="76">
        <v>183.8</v>
      </c>
      <c r="N88" s="76">
        <v>183.1</v>
      </c>
      <c r="O88" s="76">
        <v>196.75</v>
      </c>
      <c r="P88" s="76">
        <v>195.35</v>
      </c>
      <c r="Q88" s="76">
        <v>193</v>
      </c>
      <c r="R88" s="76">
        <v>195.6</v>
      </c>
      <c r="S88" s="76">
        <v>200.7</v>
      </c>
      <c r="T88" s="76">
        <v>202.45</v>
      </c>
      <c r="U88" s="76">
        <v>199.95</v>
      </c>
      <c r="V88" s="76">
        <v>199.05</v>
      </c>
      <c r="W88" s="76">
        <v>194.7</v>
      </c>
      <c r="X88" s="76">
        <v>200.45</v>
      </c>
      <c r="Y88" s="76">
        <v>201.25</v>
      </c>
      <c r="Z88" s="76">
        <v>202.45</v>
      </c>
      <c r="AA88" s="76">
        <v>204.45</v>
      </c>
      <c r="AB88" s="76">
        <v>199.3</v>
      </c>
      <c r="AC88" s="76">
        <v>203.3</v>
      </c>
      <c r="AD88" s="76">
        <v>203.3</v>
      </c>
      <c r="AE88" s="76">
        <v>201.4</v>
      </c>
      <c r="AF88" s="76">
        <v>202.1</v>
      </c>
      <c r="AG88" s="76">
        <v>205.2</v>
      </c>
      <c r="AH88" s="76">
        <v>5368.3</v>
      </c>
    </row>
    <row r="89" spans="1:34" x14ac:dyDescent="0.3">
      <c r="A89" s="1"/>
      <c r="B89" s="74" t="s">
        <v>502</v>
      </c>
      <c r="C89" s="74" t="s">
        <v>1026</v>
      </c>
      <c r="D89" s="74" t="s">
        <v>1027</v>
      </c>
      <c r="E89" s="75" t="s">
        <v>452</v>
      </c>
      <c r="F89" s="76">
        <v>653.4</v>
      </c>
      <c r="G89" s="76">
        <v>650.65</v>
      </c>
      <c r="H89" s="76">
        <v>657.45</v>
      </c>
      <c r="I89" s="76">
        <v>660.35</v>
      </c>
      <c r="J89" s="76">
        <v>664.3</v>
      </c>
      <c r="K89" s="76">
        <v>660.85</v>
      </c>
      <c r="L89" s="76">
        <v>660</v>
      </c>
      <c r="M89" s="76">
        <v>654.04999999999995</v>
      </c>
      <c r="N89" s="76">
        <v>657.5</v>
      </c>
      <c r="O89" s="76">
        <v>663.3</v>
      </c>
      <c r="P89" s="76">
        <v>659.45</v>
      </c>
      <c r="Q89" s="76">
        <v>660.7</v>
      </c>
      <c r="R89" s="76">
        <v>663</v>
      </c>
      <c r="S89" s="76">
        <v>667.9</v>
      </c>
      <c r="T89" s="76">
        <v>659.6</v>
      </c>
      <c r="U89" s="76">
        <v>657.65</v>
      </c>
      <c r="V89" s="76">
        <v>658.60327500000005</v>
      </c>
      <c r="W89" s="76">
        <v>666.18327499999998</v>
      </c>
      <c r="X89" s="76">
        <v>660.55</v>
      </c>
      <c r="Y89" s="76">
        <v>658.75</v>
      </c>
      <c r="Z89" s="76">
        <v>659.9</v>
      </c>
      <c r="AA89" s="76">
        <v>662.15</v>
      </c>
      <c r="AB89" s="76">
        <v>651.1</v>
      </c>
      <c r="AC89" s="76">
        <v>644.79999999999995</v>
      </c>
      <c r="AD89" s="76">
        <v>654.54999999999995</v>
      </c>
      <c r="AE89" s="76">
        <v>656.35</v>
      </c>
      <c r="AF89" s="76">
        <v>650.79999999999995</v>
      </c>
      <c r="AG89" s="76">
        <v>656.05</v>
      </c>
      <c r="AH89" s="76">
        <v>18429.936549999999</v>
      </c>
    </row>
    <row r="90" spans="1:34" x14ac:dyDescent="0.3">
      <c r="A90" s="1"/>
      <c r="B90" s="74" t="s">
        <v>502</v>
      </c>
      <c r="C90" s="74" t="s">
        <v>1026</v>
      </c>
      <c r="D90" s="74" t="s">
        <v>1028</v>
      </c>
      <c r="E90" s="75" t="s">
        <v>452</v>
      </c>
      <c r="F90" s="76">
        <v>821.1</v>
      </c>
      <c r="G90" s="76">
        <v>826.25</v>
      </c>
      <c r="H90" s="76">
        <v>821.7</v>
      </c>
      <c r="I90" s="76">
        <v>832.9</v>
      </c>
      <c r="J90" s="76">
        <v>832.05</v>
      </c>
      <c r="K90" s="76">
        <v>828.8</v>
      </c>
      <c r="L90" s="76">
        <v>829.15</v>
      </c>
      <c r="M90" s="76">
        <v>825.4</v>
      </c>
      <c r="N90" s="76">
        <v>826.05</v>
      </c>
      <c r="O90" s="76">
        <v>831.05</v>
      </c>
      <c r="P90" s="76">
        <v>827</v>
      </c>
      <c r="Q90" s="76">
        <v>829.9</v>
      </c>
      <c r="R90" s="76">
        <v>833.9</v>
      </c>
      <c r="S90" s="76">
        <v>841</v>
      </c>
      <c r="T90" s="76">
        <v>830.3</v>
      </c>
      <c r="U90" s="76">
        <v>825.25</v>
      </c>
      <c r="V90" s="76">
        <v>821.39172499999995</v>
      </c>
      <c r="W90" s="76">
        <v>831.22672499999999</v>
      </c>
      <c r="X90" s="76">
        <v>830.7</v>
      </c>
      <c r="Y90" s="76">
        <v>825.15</v>
      </c>
      <c r="Z90" s="76">
        <v>819.7</v>
      </c>
      <c r="AA90" s="76">
        <v>829.15</v>
      </c>
      <c r="AB90" s="76">
        <v>532.6</v>
      </c>
      <c r="AC90" s="76">
        <v>601.5</v>
      </c>
      <c r="AD90" s="76">
        <v>645.75</v>
      </c>
      <c r="AE90" s="76">
        <v>787.7</v>
      </c>
      <c r="AF90" s="76">
        <v>826</v>
      </c>
      <c r="AG90" s="76">
        <v>828.2</v>
      </c>
      <c r="AH90" s="76">
        <v>22440.868450000002</v>
      </c>
    </row>
    <row r="91" spans="1:34" x14ac:dyDescent="0.3">
      <c r="A91" s="1"/>
      <c r="B91" s="74" t="s">
        <v>472</v>
      </c>
      <c r="C91" s="74" t="s">
        <v>1029</v>
      </c>
      <c r="D91" s="74" t="s">
        <v>1029</v>
      </c>
      <c r="E91" s="75" t="s">
        <v>453</v>
      </c>
      <c r="F91" s="76">
        <v>834</v>
      </c>
      <c r="G91" s="76">
        <v>767.25</v>
      </c>
      <c r="H91" s="76">
        <v>610.25</v>
      </c>
      <c r="I91" s="76">
        <v>598.15</v>
      </c>
      <c r="J91" s="76">
        <v>775.8</v>
      </c>
      <c r="K91" s="76">
        <v>838.25</v>
      </c>
      <c r="L91" s="76">
        <v>759.6</v>
      </c>
      <c r="M91" s="76">
        <v>739.6</v>
      </c>
      <c r="N91" s="76">
        <v>764.95</v>
      </c>
      <c r="O91" s="76">
        <v>846.45</v>
      </c>
      <c r="P91" s="76">
        <v>766.6</v>
      </c>
      <c r="Q91" s="76">
        <v>847.9</v>
      </c>
      <c r="R91" s="76">
        <v>806.7</v>
      </c>
      <c r="S91" s="76">
        <v>836.85</v>
      </c>
      <c r="T91" s="76">
        <v>817.4</v>
      </c>
      <c r="U91" s="76">
        <v>752.25</v>
      </c>
      <c r="V91" s="76">
        <v>855.05</v>
      </c>
      <c r="W91" s="76">
        <v>818.8</v>
      </c>
      <c r="X91" s="76">
        <v>797.35</v>
      </c>
      <c r="Y91" s="76">
        <v>848.8</v>
      </c>
      <c r="Z91" s="76">
        <v>857.4</v>
      </c>
      <c r="AA91" s="76">
        <v>858.45</v>
      </c>
      <c r="AB91" s="76">
        <v>811.45</v>
      </c>
      <c r="AC91" s="76">
        <v>781.85</v>
      </c>
      <c r="AD91" s="76">
        <v>856.8</v>
      </c>
      <c r="AE91" s="76">
        <v>501.9</v>
      </c>
      <c r="AF91" s="76">
        <v>760.2</v>
      </c>
      <c r="AG91" s="76">
        <v>865.25</v>
      </c>
      <c r="AH91" s="76">
        <v>21975.3</v>
      </c>
    </row>
    <row r="92" spans="1:34" x14ac:dyDescent="0.3">
      <c r="A92" s="1"/>
      <c r="B92" s="74" t="s">
        <v>227</v>
      </c>
      <c r="C92" s="74" t="s">
        <v>927</v>
      </c>
      <c r="D92" s="74" t="s">
        <v>39</v>
      </c>
      <c r="E92" s="75" t="s">
        <v>454</v>
      </c>
      <c r="F92" s="76">
        <v>122.65</v>
      </c>
      <c r="G92" s="76">
        <v>127.6</v>
      </c>
      <c r="H92" s="76">
        <v>118.7</v>
      </c>
      <c r="I92" s="76">
        <v>103.55</v>
      </c>
      <c r="J92" s="76">
        <v>69.400000000000006</v>
      </c>
      <c r="K92" s="76">
        <v>72.3</v>
      </c>
      <c r="L92" s="76">
        <v>76.099999999999994</v>
      </c>
      <c r="M92" s="76">
        <v>70.5</v>
      </c>
      <c r="N92" s="76">
        <v>63.45</v>
      </c>
      <c r="O92" s="76">
        <v>128.1</v>
      </c>
      <c r="P92" s="76">
        <v>75</v>
      </c>
      <c r="Q92" s="76">
        <v>165.6</v>
      </c>
      <c r="R92" s="76">
        <v>86.95</v>
      </c>
      <c r="S92" s="76">
        <v>109.6</v>
      </c>
      <c r="T92" s="76">
        <v>84.95</v>
      </c>
      <c r="U92" s="76">
        <v>39.965000000000003</v>
      </c>
      <c r="V92" s="76">
        <v>42.814999999999998</v>
      </c>
      <c r="W92" s="76">
        <v>28.3</v>
      </c>
      <c r="X92" s="76">
        <v>5.5</v>
      </c>
      <c r="Y92" s="76">
        <v>31.55</v>
      </c>
      <c r="Z92" s="76">
        <v>55.2</v>
      </c>
      <c r="AA92" s="76">
        <v>56.6</v>
      </c>
      <c r="AB92" s="76">
        <v>79.75</v>
      </c>
      <c r="AC92" s="76">
        <v>123.9</v>
      </c>
      <c r="AD92" s="76">
        <v>131.65</v>
      </c>
      <c r="AE92" s="76">
        <v>14.4</v>
      </c>
      <c r="AF92" s="76">
        <v>46.05</v>
      </c>
      <c r="AG92" s="76">
        <v>116.05</v>
      </c>
      <c r="AH92" s="76">
        <v>2246.1799999999998</v>
      </c>
    </row>
    <row r="93" spans="1:34" x14ac:dyDescent="0.3">
      <c r="A93" s="1"/>
      <c r="B93" s="74" t="s">
        <v>473</v>
      </c>
      <c r="C93" s="74" t="s">
        <v>928</v>
      </c>
      <c r="D93" s="74" t="s">
        <v>39</v>
      </c>
      <c r="E93" s="75" t="s">
        <v>454</v>
      </c>
      <c r="F93" s="76">
        <v>76.7</v>
      </c>
      <c r="G93" s="76">
        <v>71.75</v>
      </c>
      <c r="H93" s="76">
        <v>60.8</v>
      </c>
      <c r="I93" s="76">
        <v>56.15</v>
      </c>
      <c r="J93" s="76">
        <v>36.6</v>
      </c>
      <c r="K93" s="76">
        <v>31.45</v>
      </c>
      <c r="L93" s="76">
        <v>49.9</v>
      </c>
      <c r="M93" s="76">
        <v>35.200000000000003</v>
      </c>
      <c r="N93" s="76">
        <v>39.65</v>
      </c>
      <c r="O93" s="76">
        <v>111.05</v>
      </c>
      <c r="P93" s="76">
        <v>71.3</v>
      </c>
      <c r="Q93" s="76">
        <v>169.2</v>
      </c>
      <c r="R93" s="76">
        <v>80.75</v>
      </c>
      <c r="S93" s="76">
        <v>98.95</v>
      </c>
      <c r="T93" s="76">
        <v>59.15</v>
      </c>
      <c r="U93" s="76">
        <v>36.75</v>
      </c>
      <c r="V93" s="76">
        <v>94.214910000000003</v>
      </c>
      <c r="W93" s="76">
        <v>29.85</v>
      </c>
      <c r="X93" s="76">
        <v>4.05</v>
      </c>
      <c r="Y93" s="76">
        <v>11.65</v>
      </c>
      <c r="Z93" s="76">
        <v>23</v>
      </c>
      <c r="AA93" s="76">
        <v>54.9</v>
      </c>
      <c r="AB93" s="76">
        <v>85.75</v>
      </c>
      <c r="AC93" s="76">
        <v>84.9</v>
      </c>
      <c r="AD93" s="76">
        <v>87.95</v>
      </c>
      <c r="AE93" s="76">
        <v>12.8</v>
      </c>
      <c r="AF93" s="76">
        <v>41.8</v>
      </c>
      <c r="AG93" s="76">
        <v>137.9</v>
      </c>
      <c r="AH93" s="76">
        <v>1754.11491</v>
      </c>
    </row>
    <row r="94" spans="1:34" x14ac:dyDescent="0.3">
      <c r="A94" s="1"/>
      <c r="B94" s="74" t="s">
        <v>481</v>
      </c>
      <c r="C94" s="74" t="s">
        <v>869</v>
      </c>
      <c r="D94" s="74" t="s">
        <v>998</v>
      </c>
      <c r="E94" s="75" t="s">
        <v>451</v>
      </c>
      <c r="F94" s="76">
        <v>78.7</v>
      </c>
      <c r="G94" s="76">
        <v>75.2</v>
      </c>
      <c r="H94" s="76">
        <v>75.8</v>
      </c>
      <c r="I94" s="76">
        <v>75.05</v>
      </c>
      <c r="J94" s="76">
        <v>76.8</v>
      </c>
      <c r="K94" s="76">
        <v>74.3</v>
      </c>
      <c r="L94" s="76">
        <v>76.150000000000006</v>
      </c>
      <c r="M94" s="76">
        <v>75.95</v>
      </c>
      <c r="N94" s="76">
        <v>72.099999999999994</v>
      </c>
      <c r="O94" s="76">
        <v>69.099999999999994</v>
      </c>
      <c r="P94" s="76">
        <v>71.5</v>
      </c>
      <c r="Q94" s="76">
        <v>75.7</v>
      </c>
      <c r="R94" s="76">
        <v>73.55</v>
      </c>
      <c r="S94" s="76">
        <v>75.55</v>
      </c>
      <c r="T94" s="76">
        <v>75.2</v>
      </c>
      <c r="U94" s="76">
        <v>64.95</v>
      </c>
      <c r="V94" s="76">
        <v>64.25</v>
      </c>
      <c r="W94" s="76">
        <v>62.05</v>
      </c>
      <c r="X94" s="76">
        <v>63.9</v>
      </c>
      <c r="Y94" s="76">
        <v>59.25</v>
      </c>
      <c r="Z94" s="76">
        <v>59.8</v>
      </c>
      <c r="AA94" s="76">
        <v>57.55</v>
      </c>
      <c r="AB94" s="76">
        <v>51.6</v>
      </c>
      <c r="AC94" s="76">
        <v>49.85</v>
      </c>
      <c r="AD94" s="76">
        <v>57.25</v>
      </c>
      <c r="AE94" s="76">
        <v>51.75</v>
      </c>
      <c r="AF94" s="76">
        <v>55.05</v>
      </c>
      <c r="AG94" s="76">
        <v>56</v>
      </c>
      <c r="AH94" s="76">
        <v>1873.9</v>
      </c>
    </row>
    <row r="95" spans="1:34" x14ac:dyDescent="0.3">
      <c r="A95" s="1"/>
      <c r="B95" s="74" t="s">
        <v>461</v>
      </c>
      <c r="C95" s="74" t="s">
        <v>870</v>
      </c>
      <c r="D95" s="74" t="s">
        <v>39</v>
      </c>
      <c r="E95" s="75" t="s">
        <v>451</v>
      </c>
      <c r="F95" s="76">
        <v>426.3</v>
      </c>
      <c r="G95" s="76">
        <v>415.35</v>
      </c>
      <c r="H95" s="76">
        <v>407.9</v>
      </c>
      <c r="I95" s="76">
        <v>407.8</v>
      </c>
      <c r="J95" s="76">
        <v>404.5</v>
      </c>
      <c r="K95" s="76">
        <v>404.35</v>
      </c>
      <c r="L95" s="76">
        <v>400.2</v>
      </c>
      <c r="M95" s="76">
        <v>406.35</v>
      </c>
      <c r="N95" s="76">
        <v>123.7</v>
      </c>
      <c r="O95" s="76">
        <v>361.4</v>
      </c>
      <c r="P95" s="76">
        <v>441.05</v>
      </c>
      <c r="Q95" s="76">
        <v>444.25</v>
      </c>
      <c r="R95" s="76">
        <v>444.4</v>
      </c>
      <c r="S95" s="76">
        <v>441.05471499999999</v>
      </c>
      <c r="T95" s="76">
        <v>442.75</v>
      </c>
      <c r="U95" s="76">
        <v>443.85</v>
      </c>
      <c r="V95" s="76">
        <v>445.72</v>
      </c>
      <c r="W95" s="76">
        <v>444.92</v>
      </c>
      <c r="X95" s="76">
        <v>440.6</v>
      </c>
      <c r="Y95" s="76">
        <v>444.1</v>
      </c>
      <c r="Z95" s="76">
        <v>443.45</v>
      </c>
      <c r="AA95" s="76">
        <v>434.3</v>
      </c>
      <c r="AB95" s="76">
        <v>425.1</v>
      </c>
      <c r="AC95" s="76">
        <v>441.25</v>
      </c>
      <c r="AD95" s="76">
        <v>441.6</v>
      </c>
      <c r="AE95" s="76">
        <v>408.55</v>
      </c>
      <c r="AF95" s="76">
        <v>382.45</v>
      </c>
      <c r="AG95" s="76">
        <v>378.75</v>
      </c>
      <c r="AH95" s="76">
        <v>11545.994715000001</v>
      </c>
    </row>
    <row r="96" spans="1:34" x14ac:dyDescent="0.3">
      <c r="A96" s="1"/>
      <c r="B96" s="74" t="s">
        <v>482</v>
      </c>
      <c r="C96" s="74" t="s">
        <v>871</v>
      </c>
      <c r="D96" s="74" t="s">
        <v>39</v>
      </c>
      <c r="E96" s="75" t="s">
        <v>451</v>
      </c>
      <c r="F96" s="76">
        <v>437.55</v>
      </c>
      <c r="G96" s="76">
        <v>424.5</v>
      </c>
      <c r="H96" s="76">
        <v>440.85</v>
      </c>
      <c r="I96" s="76">
        <v>441.4</v>
      </c>
      <c r="J96" s="76">
        <v>438.3</v>
      </c>
      <c r="K96" s="76">
        <v>433.25</v>
      </c>
      <c r="L96" s="76">
        <v>201.95</v>
      </c>
      <c r="M96" s="76">
        <v>421.65</v>
      </c>
      <c r="N96" s="76">
        <v>441.2</v>
      </c>
      <c r="O96" s="76">
        <v>437.45</v>
      </c>
      <c r="P96" s="76">
        <v>439.6</v>
      </c>
      <c r="Q96" s="76">
        <v>441.6</v>
      </c>
      <c r="R96" s="76">
        <v>441.6</v>
      </c>
      <c r="S96" s="76">
        <v>440.85</v>
      </c>
      <c r="T96" s="76">
        <v>423.35</v>
      </c>
      <c r="U96" s="76">
        <v>422.35</v>
      </c>
      <c r="V96" s="76">
        <v>406.95</v>
      </c>
      <c r="W96" s="76">
        <v>438.5</v>
      </c>
      <c r="X96" s="76">
        <v>441.95</v>
      </c>
      <c r="Y96" s="76">
        <v>103.95</v>
      </c>
      <c r="Z96" s="76">
        <v>140.85</v>
      </c>
      <c r="AA96" s="76">
        <v>426.45</v>
      </c>
      <c r="AB96" s="76">
        <v>409.55</v>
      </c>
      <c r="AC96" s="76">
        <v>418.3</v>
      </c>
      <c r="AD96" s="76">
        <v>420</v>
      </c>
      <c r="AE96" s="76">
        <v>415.35</v>
      </c>
      <c r="AF96" s="76">
        <v>410.2</v>
      </c>
      <c r="AG96" s="76">
        <v>408.75</v>
      </c>
      <c r="AH96" s="76">
        <v>11168.25</v>
      </c>
    </row>
    <row r="97" spans="1:34" x14ac:dyDescent="0.3">
      <c r="A97" s="1"/>
      <c r="B97" s="74" t="s">
        <v>455</v>
      </c>
      <c r="C97" s="74" t="s">
        <v>872</v>
      </c>
      <c r="D97" s="74" t="s">
        <v>39</v>
      </c>
      <c r="E97" s="75" t="s">
        <v>451</v>
      </c>
      <c r="F97" s="76">
        <v>4233.8500000000004</v>
      </c>
      <c r="G97" s="76">
        <v>4873.8500000000004</v>
      </c>
      <c r="H97" s="76">
        <v>4840.8500000000004</v>
      </c>
      <c r="I97" s="76">
        <v>4876.8500000000004</v>
      </c>
      <c r="J97" s="76">
        <v>4879.3999999999996</v>
      </c>
      <c r="K97" s="76">
        <v>4871.3999999999996</v>
      </c>
      <c r="L97" s="76">
        <v>4874.3500000000004</v>
      </c>
      <c r="M97" s="76">
        <v>4869.6000000000004</v>
      </c>
      <c r="N97" s="76">
        <v>4867.25</v>
      </c>
      <c r="O97" s="76">
        <v>4860.75</v>
      </c>
      <c r="P97" s="76">
        <v>4869.1499999999996</v>
      </c>
      <c r="Q97" s="76">
        <v>4867.25</v>
      </c>
      <c r="R97" s="76">
        <v>4875.1000000000004</v>
      </c>
      <c r="S97" s="76">
        <v>4882.6499999999996</v>
      </c>
      <c r="T97" s="76">
        <v>4867.5</v>
      </c>
      <c r="U97" s="76">
        <v>4862.1499999999996</v>
      </c>
      <c r="V97" s="76">
        <v>4866.29</v>
      </c>
      <c r="W97" s="76">
        <v>4870.7</v>
      </c>
      <c r="X97" s="76">
        <v>4863.3</v>
      </c>
      <c r="Y97" s="76">
        <v>4878.1000000000004</v>
      </c>
      <c r="Z97" s="76">
        <v>4870.75</v>
      </c>
      <c r="AA97" s="76">
        <v>4873.8999999999996</v>
      </c>
      <c r="AB97" s="76">
        <v>4868.6499999999996</v>
      </c>
      <c r="AC97" s="76">
        <v>4878.7</v>
      </c>
      <c r="AD97" s="76">
        <v>4874.6000000000004</v>
      </c>
      <c r="AE97" s="76">
        <v>4858.1499999999996</v>
      </c>
      <c r="AF97" s="76">
        <v>4872.95</v>
      </c>
      <c r="AG97" s="76">
        <v>4881.55</v>
      </c>
      <c r="AH97" s="76">
        <v>135729.59</v>
      </c>
    </row>
    <row r="98" spans="1:34" x14ac:dyDescent="0.3">
      <c r="A98" s="1"/>
      <c r="B98" s="74" t="s">
        <v>466</v>
      </c>
      <c r="C98" s="74" t="s">
        <v>1030</v>
      </c>
      <c r="D98" s="74" t="s">
        <v>39</v>
      </c>
      <c r="E98" s="75" t="s">
        <v>452</v>
      </c>
      <c r="F98" s="76"/>
      <c r="G98" s="76"/>
      <c r="H98" s="76"/>
      <c r="I98" s="76"/>
      <c r="J98" s="76"/>
      <c r="K98" s="76"/>
      <c r="L98" s="76"/>
      <c r="M98" s="76"/>
      <c r="N98" s="76"/>
      <c r="O98" s="76"/>
      <c r="P98" s="76"/>
      <c r="Q98" s="76">
        <v>7.55</v>
      </c>
      <c r="R98" s="76"/>
      <c r="S98" s="76">
        <v>121.25</v>
      </c>
      <c r="T98" s="76"/>
      <c r="U98" s="76"/>
      <c r="V98" s="76"/>
      <c r="W98" s="76"/>
      <c r="X98" s="76"/>
      <c r="Y98" s="76"/>
      <c r="Z98" s="76"/>
      <c r="AA98" s="76"/>
      <c r="AB98" s="76"/>
      <c r="AC98" s="76"/>
      <c r="AD98" s="76">
        <v>50.85</v>
      </c>
      <c r="AE98" s="76"/>
      <c r="AF98" s="76"/>
      <c r="AG98" s="76"/>
      <c r="AH98" s="76">
        <v>179.65</v>
      </c>
    </row>
    <row r="99" spans="1:34" x14ac:dyDescent="0.3">
      <c r="A99" s="1"/>
      <c r="B99" s="74" t="s">
        <v>466</v>
      </c>
      <c r="C99" s="74" t="s">
        <v>1031</v>
      </c>
      <c r="D99" s="74" t="s">
        <v>39</v>
      </c>
      <c r="E99" s="75" t="s">
        <v>452</v>
      </c>
      <c r="F99" s="76"/>
      <c r="G99" s="76"/>
      <c r="H99" s="76"/>
      <c r="I99" s="76"/>
      <c r="J99" s="76"/>
      <c r="K99" s="76"/>
      <c r="L99" s="76"/>
      <c r="M99" s="76"/>
      <c r="N99" s="76"/>
      <c r="O99" s="76"/>
      <c r="P99" s="76"/>
      <c r="Q99" s="76"/>
      <c r="R99" s="76"/>
      <c r="S99" s="76"/>
      <c r="T99" s="76">
        <v>1.45</v>
      </c>
      <c r="U99" s="76"/>
      <c r="V99" s="76">
        <v>1.5</v>
      </c>
      <c r="W99" s="76"/>
      <c r="X99" s="76"/>
      <c r="Y99" s="76"/>
      <c r="Z99" s="76"/>
      <c r="AA99" s="76">
        <v>155.65</v>
      </c>
      <c r="AB99" s="76"/>
      <c r="AC99" s="76"/>
      <c r="AD99" s="76"/>
      <c r="AE99" s="76"/>
      <c r="AF99" s="76"/>
      <c r="AG99" s="76"/>
      <c r="AH99" s="76">
        <v>158.6</v>
      </c>
    </row>
    <row r="100" spans="1:34" x14ac:dyDescent="0.3">
      <c r="A100" s="1"/>
      <c r="B100" s="74" t="s">
        <v>463</v>
      </c>
      <c r="C100" s="74" t="s">
        <v>873</v>
      </c>
      <c r="D100" s="74" t="s">
        <v>39</v>
      </c>
      <c r="E100" s="75" t="s">
        <v>451</v>
      </c>
      <c r="F100" s="76">
        <v>2174.9549999999999</v>
      </c>
      <c r="G100" s="76">
        <v>2156.25</v>
      </c>
      <c r="H100" s="76">
        <v>2176.5500000000002</v>
      </c>
      <c r="I100" s="76">
        <v>2181.6</v>
      </c>
      <c r="J100" s="76">
        <v>2164</v>
      </c>
      <c r="K100" s="76">
        <v>2166.75</v>
      </c>
      <c r="L100" s="76">
        <v>2125.65</v>
      </c>
      <c r="M100" s="76">
        <v>2188</v>
      </c>
      <c r="N100" s="76">
        <v>2168.3000000000002</v>
      </c>
      <c r="O100" s="76">
        <v>2180.5500000000002</v>
      </c>
      <c r="P100" s="76">
        <v>2178.6999999999998</v>
      </c>
      <c r="Q100" s="76">
        <v>1889.55</v>
      </c>
      <c r="R100" s="76">
        <v>2171.75</v>
      </c>
      <c r="S100" s="76">
        <v>1525.1</v>
      </c>
      <c r="T100" s="76">
        <v>1366.6</v>
      </c>
      <c r="U100" s="76">
        <v>1368.3</v>
      </c>
      <c r="V100" s="76">
        <v>2085.5450000000001</v>
      </c>
      <c r="W100" s="76">
        <v>2161.1350000000002</v>
      </c>
      <c r="X100" s="76">
        <v>2140.1</v>
      </c>
      <c r="Y100" s="76">
        <v>2168.0500000000002</v>
      </c>
      <c r="Z100" s="76">
        <v>2145.25</v>
      </c>
      <c r="AA100" s="76">
        <v>2160.0500000000002</v>
      </c>
      <c r="AB100" s="76">
        <v>2148.15</v>
      </c>
      <c r="AC100" s="76">
        <v>2167.9</v>
      </c>
      <c r="AD100" s="76">
        <v>2156</v>
      </c>
      <c r="AE100" s="76">
        <v>2159.5</v>
      </c>
      <c r="AF100" s="76">
        <v>2158.35</v>
      </c>
      <c r="AG100" s="76">
        <v>2160.75</v>
      </c>
      <c r="AH100" s="76">
        <v>57993.385000000002</v>
      </c>
    </row>
    <row r="101" spans="1:34" x14ac:dyDescent="0.3">
      <c r="A101" s="1"/>
      <c r="B101" s="74" t="s">
        <v>467</v>
      </c>
      <c r="C101" s="74" t="s">
        <v>1032</v>
      </c>
      <c r="D101" s="74" t="s">
        <v>39</v>
      </c>
      <c r="E101" s="75" t="s">
        <v>451</v>
      </c>
      <c r="F101" s="76">
        <v>49.9</v>
      </c>
      <c r="G101" s="76">
        <v>30.1</v>
      </c>
      <c r="H101" s="76">
        <v>22.05</v>
      </c>
      <c r="I101" s="76">
        <v>20.149999999999999</v>
      </c>
      <c r="J101" s="76">
        <v>22.65</v>
      </c>
      <c r="K101" s="76">
        <v>19.8</v>
      </c>
      <c r="L101" s="76">
        <v>19.2</v>
      </c>
      <c r="M101" s="76">
        <v>19.2</v>
      </c>
      <c r="N101" s="76">
        <v>19.2</v>
      </c>
      <c r="O101" s="76">
        <v>19.100000000000001</v>
      </c>
      <c r="P101" s="76">
        <v>16.8</v>
      </c>
      <c r="Q101" s="76">
        <v>16.8</v>
      </c>
      <c r="R101" s="76">
        <v>16</v>
      </c>
      <c r="S101" s="76">
        <v>5.45</v>
      </c>
      <c r="T101" s="76"/>
      <c r="U101" s="76"/>
      <c r="V101" s="76">
        <v>7.67</v>
      </c>
      <c r="W101" s="76">
        <v>11.62</v>
      </c>
      <c r="X101" s="76">
        <v>8.5</v>
      </c>
      <c r="Y101" s="76">
        <v>10</v>
      </c>
      <c r="Z101" s="76">
        <v>9.25</v>
      </c>
      <c r="AA101" s="76">
        <v>7.5</v>
      </c>
      <c r="AB101" s="76">
        <v>7.95</v>
      </c>
      <c r="AC101" s="76"/>
      <c r="AD101" s="76"/>
      <c r="AE101" s="76"/>
      <c r="AF101" s="76"/>
      <c r="AG101" s="76"/>
      <c r="AH101" s="76">
        <v>358.89</v>
      </c>
    </row>
    <row r="102" spans="1:34" x14ac:dyDescent="0.3">
      <c r="A102" s="1"/>
      <c r="B102" s="74" t="s">
        <v>497</v>
      </c>
      <c r="C102" s="74" t="s">
        <v>1033</v>
      </c>
      <c r="D102" s="74" t="s">
        <v>39</v>
      </c>
      <c r="E102" s="75" t="s">
        <v>453</v>
      </c>
      <c r="F102" s="76">
        <v>2467.6999999999998</v>
      </c>
      <c r="G102" s="76">
        <v>2327.35</v>
      </c>
      <c r="H102" s="76">
        <v>1766.55</v>
      </c>
      <c r="I102" s="76">
        <v>1976.35</v>
      </c>
      <c r="J102" s="76">
        <v>2556.75</v>
      </c>
      <c r="K102" s="76">
        <v>2751.85</v>
      </c>
      <c r="L102" s="76">
        <v>2466.5500000000002</v>
      </c>
      <c r="M102" s="76">
        <v>2536.25</v>
      </c>
      <c r="N102" s="76">
        <v>2486.8000000000002</v>
      </c>
      <c r="O102" s="76">
        <v>2731.85</v>
      </c>
      <c r="P102" s="76">
        <v>2552.6</v>
      </c>
      <c r="Q102" s="76">
        <v>2768.1</v>
      </c>
      <c r="R102" s="76">
        <v>2682.75</v>
      </c>
      <c r="S102" s="76">
        <v>2739.5</v>
      </c>
      <c r="T102" s="76">
        <v>2753.45</v>
      </c>
      <c r="U102" s="76">
        <v>2699.45</v>
      </c>
      <c r="V102" s="76">
        <v>2742.45</v>
      </c>
      <c r="W102" s="76">
        <v>2755.3</v>
      </c>
      <c r="X102" s="76">
        <v>2558.35</v>
      </c>
      <c r="Y102" s="76">
        <v>2672.65</v>
      </c>
      <c r="Z102" s="76">
        <v>2761.45</v>
      </c>
      <c r="AA102" s="76">
        <v>2658.95</v>
      </c>
      <c r="AB102" s="76">
        <v>2740.95</v>
      </c>
      <c r="AC102" s="76">
        <v>2656</v>
      </c>
      <c r="AD102" s="76">
        <v>2686.2</v>
      </c>
      <c r="AE102" s="76">
        <v>1851.65</v>
      </c>
      <c r="AF102" s="76">
        <v>2451.85</v>
      </c>
      <c r="AG102" s="76">
        <v>2711.2</v>
      </c>
      <c r="AH102" s="76">
        <v>71510.850000000006</v>
      </c>
    </row>
    <row r="103" spans="1:34" x14ac:dyDescent="0.3">
      <c r="A103" s="1"/>
      <c r="B103" s="74" t="s">
        <v>67</v>
      </c>
      <c r="C103" s="74" t="s">
        <v>68</v>
      </c>
      <c r="D103" s="74" t="s">
        <v>39</v>
      </c>
      <c r="E103" s="75" t="s">
        <v>451</v>
      </c>
      <c r="F103" s="76">
        <v>5295.55</v>
      </c>
      <c r="G103" s="76">
        <v>5774.4</v>
      </c>
      <c r="H103" s="76">
        <v>6120.55</v>
      </c>
      <c r="I103" s="76">
        <v>4952.1499999999996</v>
      </c>
      <c r="J103" s="76">
        <v>5770.35</v>
      </c>
      <c r="K103" s="76">
        <v>3514.25</v>
      </c>
      <c r="L103" s="76">
        <v>3744.5</v>
      </c>
      <c r="M103" s="76">
        <v>3601.9</v>
      </c>
      <c r="N103" s="76">
        <v>2909.2</v>
      </c>
      <c r="O103" s="76">
        <v>1513.5</v>
      </c>
      <c r="P103" s="76">
        <v>4179.6499999999996</v>
      </c>
      <c r="Q103" s="76">
        <v>4789.1499999999996</v>
      </c>
      <c r="R103" s="76">
        <v>5093.8999999999996</v>
      </c>
      <c r="S103" s="76">
        <v>5039.8</v>
      </c>
      <c r="T103" s="76">
        <v>3842.25</v>
      </c>
      <c r="U103" s="76">
        <v>5922.1</v>
      </c>
      <c r="V103" s="76">
        <v>3267.92</v>
      </c>
      <c r="W103" s="76">
        <v>3658.0450000000001</v>
      </c>
      <c r="X103" s="76">
        <v>3230.9</v>
      </c>
      <c r="Y103" s="76">
        <v>4826.7</v>
      </c>
      <c r="Z103" s="76">
        <v>4602.3</v>
      </c>
      <c r="AA103" s="76">
        <v>5806.5</v>
      </c>
      <c r="AB103" s="76">
        <v>5043.6000000000004</v>
      </c>
      <c r="AC103" s="76">
        <v>2752.15</v>
      </c>
      <c r="AD103" s="76">
        <v>3115</v>
      </c>
      <c r="AE103" s="76">
        <v>5162.95</v>
      </c>
      <c r="AF103" s="76">
        <v>3435.55</v>
      </c>
      <c r="AG103" s="76">
        <v>1497.45</v>
      </c>
      <c r="AH103" s="76">
        <v>118462.265</v>
      </c>
    </row>
    <row r="104" spans="1:34" x14ac:dyDescent="0.3">
      <c r="A104" s="1"/>
      <c r="B104" s="74" t="s">
        <v>67</v>
      </c>
      <c r="C104" s="74" t="s">
        <v>1034</v>
      </c>
      <c r="D104" s="74" t="s">
        <v>39</v>
      </c>
      <c r="E104" s="75" t="s">
        <v>453</v>
      </c>
      <c r="F104" s="76">
        <v>2198.25</v>
      </c>
      <c r="G104" s="76">
        <v>2019</v>
      </c>
      <c r="H104" s="76">
        <v>1409.95</v>
      </c>
      <c r="I104" s="76">
        <v>1564.5</v>
      </c>
      <c r="J104" s="76">
        <v>2174.65</v>
      </c>
      <c r="K104" s="76">
        <v>2295.75</v>
      </c>
      <c r="L104" s="76">
        <v>2073.8000000000002</v>
      </c>
      <c r="M104" s="76">
        <v>2014.8</v>
      </c>
      <c r="N104" s="76">
        <v>2103.85</v>
      </c>
      <c r="O104" s="76">
        <v>2252.4</v>
      </c>
      <c r="P104" s="76">
        <v>2177.9</v>
      </c>
      <c r="Q104" s="76">
        <v>2301.6</v>
      </c>
      <c r="R104" s="76">
        <v>2169.75</v>
      </c>
      <c r="S104" s="76">
        <v>2247.65</v>
      </c>
      <c r="T104" s="76">
        <v>2305.65</v>
      </c>
      <c r="U104" s="76">
        <v>2242.6999999999998</v>
      </c>
      <c r="V104" s="76">
        <v>2277.1</v>
      </c>
      <c r="W104" s="76">
        <v>2301.5650000000001</v>
      </c>
      <c r="X104" s="76">
        <v>2123.3000000000002</v>
      </c>
      <c r="Y104" s="76">
        <v>2290</v>
      </c>
      <c r="Z104" s="76">
        <v>2298.9499999999998</v>
      </c>
      <c r="AA104" s="76">
        <v>2291.5</v>
      </c>
      <c r="AB104" s="76">
        <v>2314</v>
      </c>
      <c r="AC104" s="76">
        <v>2190.6999999999998</v>
      </c>
      <c r="AD104" s="76">
        <v>2314.85</v>
      </c>
      <c r="AE104" s="76">
        <v>1315</v>
      </c>
      <c r="AF104" s="76">
        <v>2163.9</v>
      </c>
      <c r="AG104" s="76">
        <v>2293.85</v>
      </c>
      <c r="AH104" s="76">
        <v>59726.915000000001</v>
      </c>
    </row>
    <row r="105" spans="1:34" x14ac:dyDescent="0.3">
      <c r="A105" s="1"/>
      <c r="B105" s="74" t="s">
        <v>67</v>
      </c>
      <c r="C105" s="74" t="s">
        <v>77</v>
      </c>
      <c r="D105" s="74" t="s">
        <v>1015</v>
      </c>
      <c r="E105" s="75" t="s">
        <v>452</v>
      </c>
      <c r="F105" s="76">
        <v>4146.1499999999996</v>
      </c>
      <c r="G105" s="76">
        <v>4046.6</v>
      </c>
      <c r="H105" s="76">
        <v>4104.3999999999996</v>
      </c>
      <c r="I105" s="76">
        <v>4145.1000000000004</v>
      </c>
      <c r="J105" s="76">
        <v>4296.0200000000004</v>
      </c>
      <c r="K105" s="76">
        <v>4265.7</v>
      </c>
      <c r="L105" s="76">
        <v>3211.55</v>
      </c>
      <c r="M105" s="76">
        <v>2328.65</v>
      </c>
      <c r="N105" s="76">
        <v>4267.45</v>
      </c>
      <c r="O105" s="76">
        <v>4299.8500000000004</v>
      </c>
      <c r="P105" s="76">
        <v>2776.45</v>
      </c>
      <c r="Q105" s="76">
        <v>1572.65</v>
      </c>
      <c r="R105" s="76">
        <v>2405.5</v>
      </c>
      <c r="S105" s="76">
        <v>268.95</v>
      </c>
      <c r="T105" s="76">
        <v>2885.3</v>
      </c>
      <c r="U105" s="76">
        <v>4371.8500000000004</v>
      </c>
      <c r="V105" s="76">
        <v>4361.22</v>
      </c>
      <c r="W105" s="76">
        <v>4366.5450000000001</v>
      </c>
      <c r="X105" s="76">
        <v>4312.5</v>
      </c>
      <c r="Y105" s="76"/>
      <c r="Z105" s="76"/>
      <c r="AA105" s="76"/>
      <c r="AB105" s="76">
        <v>2609.65</v>
      </c>
      <c r="AC105" s="76">
        <v>3884.05</v>
      </c>
      <c r="AD105" s="76"/>
      <c r="AE105" s="76">
        <v>3939.1</v>
      </c>
      <c r="AF105" s="76">
        <v>4374.7</v>
      </c>
      <c r="AG105" s="76">
        <v>2363.25</v>
      </c>
      <c r="AH105" s="76">
        <v>83603.184999999998</v>
      </c>
    </row>
    <row r="106" spans="1:34" x14ac:dyDescent="0.3">
      <c r="A106" s="1"/>
      <c r="B106" s="74" t="s">
        <v>67</v>
      </c>
      <c r="C106" s="74" t="s">
        <v>77</v>
      </c>
      <c r="D106" s="74" t="s">
        <v>250</v>
      </c>
      <c r="E106" s="75" t="s">
        <v>452</v>
      </c>
      <c r="F106" s="76">
        <v>4439.6000000000004</v>
      </c>
      <c r="G106" s="76">
        <v>4271.2</v>
      </c>
      <c r="H106" s="76">
        <v>4371.3999999999996</v>
      </c>
      <c r="I106" s="76">
        <v>4451.95</v>
      </c>
      <c r="J106" s="76">
        <v>4544.2700000000004</v>
      </c>
      <c r="K106" s="76">
        <v>4534.1499999999996</v>
      </c>
      <c r="L106" s="76">
        <v>4856</v>
      </c>
      <c r="M106" s="76">
        <v>4294.05</v>
      </c>
      <c r="N106" s="76">
        <v>4942.3</v>
      </c>
      <c r="O106" s="76">
        <v>4921.7</v>
      </c>
      <c r="P106" s="76">
        <v>4891.8999999999996</v>
      </c>
      <c r="Q106" s="76">
        <v>4925.3999999999996</v>
      </c>
      <c r="R106" s="76">
        <v>4934.7</v>
      </c>
      <c r="S106" s="76">
        <v>968.15</v>
      </c>
      <c r="T106" s="76">
        <v>4922.45</v>
      </c>
      <c r="U106" s="76">
        <v>4917.8500000000004</v>
      </c>
      <c r="V106" s="76">
        <v>4891.6499999999996</v>
      </c>
      <c r="W106" s="76">
        <v>4884.8050000000003</v>
      </c>
      <c r="X106" s="76">
        <v>4930.3999999999996</v>
      </c>
      <c r="Y106" s="76">
        <v>4911.8</v>
      </c>
      <c r="Z106" s="76">
        <v>159.1</v>
      </c>
      <c r="AA106" s="76">
        <v>1215.45</v>
      </c>
      <c r="AB106" s="76">
        <v>4893.2</v>
      </c>
      <c r="AC106" s="76">
        <v>4888.05</v>
      </c>
      <c r="AD106" s="76">
        <v>1662.2</v>
      </c>
      <c r="AE106" s="76">
        <v>4757.3</v>
      </c>
      <c r="AF106" s="76"/>
      <c r="AG106" s="76"/>
      <c r="AH106" s="76">
        <v>108381.02499999999</v>
      </c>
    </row>
    <row r="107" spans="1:34" x14ac:dyDescent="0.3">
      <c r="A107" s="1"/>
      <c r="B107" s="74" t="s">
        <v>67</v>
      </c>
      <c r="C107" s="74" t="s">
        <v>77</v>
      </c>
      <c r="D107" s="74" t="s">
        <v>282</v>
      </c>
      <c r="E107" s="75" t="s">
        <v>452</v>
      </c>
      <c r="F107" s="76">
        <v>4430</v>
      </c>
      <c r="G107" s="76">
        <v>4266.7</v>
      </c>
      <c r="H107" s="76">
        <v>4364.95</v>
      </c>
      <c r="I107" s="76">
        <v>4453.8</v>
      </c>
      <c r="J107" s="76">
        <v>4548.9650000000001</v>
      </c>
      <c r="K107" s="76">
        <v>4548.45</v>
      </c>
      <c r="L107" s="76">
        <v>36.9</v>
      </c>
      <c r="M107" s="76"/>
      <c r="N107" s="76"/>
      <c r="O107" s="76">
        <v>498</v>
      </c>
      <c r="P107" s="76">
        <v>3989.55</v>
      </c>
      <c r="Q107" s="76">
        <v>3058.05</v>
      </c>
      <c r="R107" s="76"/>
      <c r="S107" s="76">
        <v>3751.7</v>
      </c>
      <c r="T107" s="76">
        <v>4879.7</v>
      </c>
      <c r="U107" s="76">
        <v>4879.75</v>
      </c>
      <c r="V107" s="76">
        <v>4850.99</v>
      </c>
      <c r="W107" s="76">
        <v>4856.5</v>
      </c>
      <c r="X107" s="76">
        <v>4889.3999999999996</v>
      </c>
      <c r="Y107" s="76">
        <v>4898.5</v>
      </c>
      <c r="Z107" s="76">
        <v>3205.6</v>
      </c>
      <c r="AA107" s="76">
        <v>3803.6</v>
      </c>
      <c r="AB107" s="76">
        <v>4866.25</v>
      </c>
      <c r="AC107" s="76">
        <v>4856.6000000000004</v>
      </c>
      <c r="AD107" s="76">
        <v>1856.4</v>
      </c>
      <c r="AE107" s="76">
        <v>4829.7</v>
      </c>
      <c r="AF107" s="76">
        <v>4841.25</v>
      </c>
      <c r="AG107" s="76">
        <v>3380.95</v>
      </c>
      <c r="AH107" s="76">
        <v>98842.255000000005</v>
      </c>
    </row>
    <row r="108" spans="1:34" x14ac:dyDescent="0.3">
      <c r="A108" s="1"/>
      <c r="B108" s="74" t="s">
        <v>67</v>
      </c>
      <c r="C108" s="74" t="s">
        <v>77</v>
      </c>
      <c r="D108" s="74" t="s">
        <v>252</v>
      </c>
      <c r="E108" s="75" t="s">
        <v>452</v>
      </c>
      <c r="F108" s="76">
        <v>6658.65</v>
      </c>
      <c r="G108" s="76">
        <v>6479.2</v>
      </c>
      <c r="H108" s="76">
        <v>6553.9</v>
      </c>
      <c r="I108" s="76">
        <v>6606.75</v>
      </c>
      <c r="J108" s="76">
        <v>6765.2349999999997</v>
      </c>
      <c r="K108" s="76">
        <v>6730.75</v>
      </c>
      <c r="L108" s="76">
        <v>205.65</v>
      </c>
      <c r="M108" s="76"/>
      <c r="N108" s="76"/>
      <c r="O108" s="76"/>
      <c r="P108" s="76"/>
      <c r="Q108" s="76"/>
      <c r="R108" s="76"/>
      <c r="S108" s="76"/>
      <c r="T108" s="76"/>
      <c r="U108" s="76"/>
      <c r="V108" s="76"/>
      <c r="W108" s="76"/>
      <c r="X108" s="76"/>
      <c r="Y108" s="76"/>
      <c r="Z108" s="76"/>
      <c r="AA108" s="76"/>
      <c r="AB108" s="76"/>
      <c r="AC108" s="76"/>
      <c r="AD108" s="76"/>
      <c r="AE108" s="76"/>
      <c r="AF108" s="76"/>
      <c r="AG108" s="76"/>
      <c r="AH108" s="76">
        <v>40000.135000000002</v>
      </c>
    </row>
    <row r="109" spans="1:34" x14ac:dyDescent="0.3">
      <c r="A109" s="1"/>
      <c r="B109" s="74" t="s">
        <v>67</v>
      </c>
      <c r="C109" s="74" t="s">
        <v>80</v>
      </c>
      <c r="D109" s="74" t="s">
        <v>388</v>
      </c>
      <c r="E109" s="75" t="s">
        <v>452</v>
      </c>
      <c r="F109" s="76">
        <v>1553.65</v>
      </c>
      <c r="G109" s="76">
        <v>235.05</v>
      </c>
      <c r="H109" s="76"/>
      <c r="I109" s="76">
        <v>3258.65</v>
      </c>
      <c r="J109" s="76">
        <v>5064.9549999999999</v>
      </c>
      <c r="K109" s="76">
        <v>5041.3</v>
      </c>
      <c r="L109" s="76">
        <v>5029.3500000000004</v>
      </c>
      <c r="M109" s="76">
        <v>2972.4</v>
      </c>
      <c r="N109" s="76">
        <v>5001.3999999999996</v>
      </c>
      <c r="O109" s="76">
        <v>5012</v>
      </c>
      <c r="P109" s="76">
        <v>4829.25</v>
      </c>
      <c r="Q109" s="76">
        <v>5016.1000000000004</v>
      </c>
      <c r="R109" s="76">
        <v>4890.8500000000004</v>
      </c>
      <c r="S109" s="76">
        <v>652.9</v>
      </c>
      <c r="T109" s="76">
        <v>3395.05</v>
      </c>
      <c r="U109" s="76">
        <v>5015.25</v>
      </c>
      <c r="V109" s="76">
        <v>4988.46</v>
      </c>
      <c r="W109" s="76">
        <v>4998.8500000000004</v>
      </c>
      <c r="X109" s="76">
        <v>5016.2</v>
      </c>
      <c r="Y109" s="76">
        <v>5007.1000000000004</v>
      </c>
      <c r="Z109" s="76">
        <v>2441.8000000000002</v>
      </c>
      <c r="AA109" s="76">
        <v>3862.7</v>
      </c>
      <c r="AB109" s="76">
        <v>4989.8500000000004</v>
      </c>
      <c r="AC109" s="76">
        <v>4984.1000000000004</v>
      </c>
      <c r="AD109" s="76">
        <v>126.45</v>
      </c>
      <c r="AE109" s="76">
        <v>4826.75</v>
      </c>
      <c r="AF109" s="76">
        <v>4992.5</v>
      </c>
      <c r="AG109" s="76">
        <v>3195.75</v>
      </c>
      <c r="AH109" s="76">
        <v>106398.66499999999</v>
      </c>
    </row>
    <row r="110" spans="1:34" x14ac:dyDescent="0.3">
      <c r="A110" s="1"/>
      <c r="B110" s="74" t="s">
        <v>67</v>
      </c>
      <c r="C110" s="74" t="s">
        <v>80</v>
      </c>
      <c r="D110" s="74" t="s">
        <v>252</v>
      </c>
      <c r="E110" s="75" t="s">
        <v>452</v>
      </c>
      <c r="F110" s="76"/>
      <c r="G110" s="76"/>
      <c r="H110" s="76"/>
      <c r="I110" s="76"/>
      <c r="J110" s="76"/>
      <c r="K110" s="76"/>
      <c r="L110" s="76"/>
      <c r="M110" s="76"/>
      <c r="N110" s="76"/>
      <c r="O110" s="76"/>
      <c r="P110" s="76"/>
      <c r="Q110" s="76"/>
      <c r="R110" s="76"/>
      <c r="S110" s="76"/>
      <c r="T110" s="76"/>
      <c r="U110" s="76"/>
      <c r="V110" s="76"/>
      <c r="W110" s="76"/>
      <c r="X110" s="76"/>
      <c r="Y110" s="76"/>
      <c r="Z110" s="76"/>
      <c r="AA110" s="76"/>
      <c r="AB110" s="76"/>
      <c r="AC110" s="76"/>
      <c r="AD110" s="76"/>
      <c r="AE110" s="76"/>
      <c r="AF110" s="76"/>
      <c r="AG110" s="76"/>
      <c r="AH110" s="76">
        <v>0</v>
      </c>
    </row>
    <row r="111" spans="1:34" x14ac:dyDescent="0.3">
      <c r="A111" s="1"/>
      <c r="B111" s="74" t="s">
        <v>67</v>
      </c>
      <c r="C111" s="74" t="s">
        <v>874</v>
      </c>
      <c r="D111" s="74" t="s">
        <v>39</v>
      </c>
      <c r="E111" s="75" t="s">
        <v>451</v>
      </c>
      <c r="F111" s="76">
        <v>234.15</v>
      </c>
      <c r="G111" s="76">
        <v>236.15</v>
      </c>
      <c r="H111" s="76">
        <v>234.1</v>
      </c>
      <c r="I111" s="76">
        <v>227.5</v>
      </c>
      <c r="J111" s="76">
        <v>223.85</v>
      </c>
      <c r="K111" s="76">
        <v>228.35</v>
      </c>
      <c r="L111" s="76">
        <v>221.6</v>
      </c>
      <c r="M111" s="76">
        <v>221.6</v>
      </c>
      <c r="N111" s="76">
        <v>215.75</v>
      </c>
      <c r="O111" s="76">
        <v>233.45</v>
      </c>
      <c r="P111" s="76">
        <v>237.8</v>
      </c>
      <c r="Q111" s="76">
        <v>237.85</v>
      </c>
      <c r="R111" s="76">
        <v>237.7</v>
      </c>
      <c r="S111" s="76">
        <v>238.2</v>
      </c>
      <c r="T111" s="76">
        <v>237.2</v>
      </c>
      <c r="U111" s="76">
        <v>237.55</v>
      </c>
      <c r="V111" s="76">
        <v>212.03</v>
      </c>
      <c r="W111" s="76">
        <v>238.43</v>
      </c>
      <c r="X111" s="76">
        <v>237.45</v>
      </c>
      <c r="Y111" s="76">
        <v>237.95</v>
      </c>
      <c r="Z111" s="76">
        <v>237.75</v>
      </c>
      <c r="AA111" s="76">
        <v>237.9</v>
      </c>
      <c r="AB111" s="76">
        <v>232.35</v>
      </c>
      <c r="AC111" s="76">
        <v>231.9</v>
      </c>
      <c r="AD111" s="76">
        <v>235.85</v>
      </c>
      <c r="AE111" s="76">
        <v>231.9</v>
      </c>
      <c r="AF111" s="76">
        <v>227.2</v>
      </c>
      <c r="AG111" s="76">
        <v>230.45</v>
      </c>
      <c r="AH111" s="76">
        <v>6493.96</v>
      </c>
    </row>
    <row r="112" spans="1:34" x14ac:dyDescent="0.3">
      <c r="A112" s="1"/>
      <c r="B112" s="74" t="s">
        <v>474</v>
      </c>
      <c r="C112" s="74" t="s">
        <v>1035</v>
      </c>
      <c r="D112" s="74" t="s">
        <v>39</v>
      </c>
      <c r="E112" s="75" t="s">
        <v>453</v>
      </c>
      <c r="F112" s="76">
        <v>3.05</v>
      </c>
      <c r="G112" s="76">
        <v>2.4500000000000002</v>
      </c>
      <c r="H112" s="76">
        <v>2.8</v>
      </c>
      <c r="I112" s="76">
        <v>2.75</v>
      </c>
      <c r="J112" s="76">
        <v>2.8</v>
      </c>
      <c r="K112" s="76">
        <v>3.1</v>
      </c>
      <c r="L112" s="76">
        <v>3.1</v>
      </c>
      <c r="M112" s="76">
        <v>3.05</v>
      </c>
      <c r="N112" s="76">
        <v>3</v>
      </c>
      <c r="O112" s="76">
        <v>3</v>
      </c>
      <c r="P112" s="76">
        <v>2.2000000000000002</v>
      </c>
      <c r="Q112" s="76">
        <v>2.85</v>
      </c>
      <c r="R112" s="76">
        <v>2.5</v>
      </c>
      <c r="S112" s="76">
        <v>2.65</v>
      </c>
      <c r="T112" s="76">
        <v>2.1</v>
      </c>
      <c r="U112" s="76">
        <v>1.85</v>
      </c>
      <c r="V112" s="76">
        <v>2.5</v>
      </c>
      <c r="W112" s="76">
        <v>2.1</v>
      </c>
      <c r="X112" s="76">
        <v>1.35</v>
      </c>
      <c r="Y112" s="76">
        <v>2.25</v>
      </c>
      <c r="Z112" s="76">
        <v>2.8</v>
      </c>
      <c r="AA112" s="76">
        <v>1.55</v>
      </c>
      <c r="AB112" s="76">
        <v>2.2999999999999998</v>
      </c>
      <c r="AC112" s="76">
        <v>2.35</v>
      </c>
      <c r="AD112" s="76"/>
      <c r="AE112" s="76">
        <v>2.8022900000000002</v>
      </c>
      <c r="AF112" s="76">
        <v>3</v>
      </c>
      <c r="AG112" s="76">
        <v>3</v>
      </c>
      <c r="AH112" s="76">
        <v>69.252290000000002</v>
      </c>
    </row>
    <row r="113" spans="1:34" x14ac:dyDescent="0.3">
      <c r="A113" s="1"/>
      <c r="B113" s="74" t="s">
        <v>459</v>
      </c>
      <c r="C113" s="74" t="s">
        <v>875</v>
      </c>
      <c r="D113" s="74" t="s">
        <v>39</v>
      </c>
      <c r="E113" s="75" t="s">
        <v>451</v>
      </c>
      <c r="F113" s="76">
        <v>839.65</v>
      </c>
      <c r="G113" s="76">
        <v>796.4</v>
      </c>
      <c r="H113" s="76">
        <v>828.85</v>
      </c>
      <c r="I113" s="76">
        <v>804.65</v>
      </c>
      <c r="J113" s="76">
        <v>736.55</v>
      </c>
      <c r="K113" s="76">
        <v>700.8</v>
      </c>
      <c r="L113" s="76">
        <v>696.3</v>
      </c>
      <c r="M113" s="76">
        <v>691.05</v>
      </c>
      <c r="N113" s="76">
        <v>687.9</v>
      </c>
      <c r="O113" s="76">
        <v>1221.55</v>
      </c>
      <c r="P113" s="76">
        <v>1220.6500000000001</v>
      </c>
      <c r="Q113" s="76">
        <v>1373.95</v>
      </c>
      <c r="R113" s="76">
        <v>1190</v>
      </c>
      <c r="S113" s="76">
        <v>1026.5999999999999</v>
      </c>
      <c r="T113" s="76">
        <v>876.55</v>
      </c>
      <c r="U113" s="76">
        <v>1040.0999999999999</v>
      </c>
      <c r="V113" s="76">
        <v>958.32</v>
      </c>
      <c r="W113" s="76">
        <v>894.56500000000005</v>
      </c>
      <c r="X113" s="76">
        <v>910.1</v>
      </c>
      <c r="Y113" s="76">
        <v>895.55</v>
      </c>
      <c r="Z113" s="76">
        <v>814.9</v>
      </c>
      <c r="AA113" s="76">
        <v>765.2</v>
      </c>
      <c r="AB113" s="76">
        <v>729.75</v>
      </c>
      <c r="AC113" s="76">
        <v>708.25</v>
      </c>
      <c r="AD113" s="76">
        <v>720</v>
      </c>
      <c r="AE113" s="76">
        <v>676.95</v>
      </c>
      <c r="AF113" s="76">
        <v>649.5</v>
      </c>
      <c r="AG113" s="76">
        <v>838.9</v>
      </c>
      <c r="AH113" s="76">
        <v>24293.535</v>
      </c>
    </row>
    <row r="114" spans="1:34" x14ac:dyDescent="0.3">
      <c r="A114" s="1"/>
      <c r="B114" s="74" t="s">
        <v>476</v>
      </c>
      <c r="C114" s="74" t="s">
        <v>876</v>
      </c>
      <c r="D114" s="74" t="s">
        <v>39</v>
      </c>
      <c r="E114" s="75" t="s">
        <v>451</v>
      </c>
      <c r="F114" s="76">
        <v>43.55</v>
      </c>
      <c r="G114" s="76">
        <v>27.9</v>
      </c>
      <c r="H114" s="76">
        <v>53.55</v>
      </c>
      <c r="I114" s="76">
        <v>40.25</v>
      </c>
      <c r="J114" s="76">
        <v>36.15</v>
      </c>
      <c r="K114" s="76">
        <v>34</v>
      </c>
      <c r="L114" s="76">
        <v>27.4</v>
      </c>
      <c r="M114" s="76">
        <v>26.9</v>
      </c>
      <c r="N114" s="76">
        <v>32.1</v>
      </c>
      <c r="O114" s="76">
        <v>33.299999999999997</v>
      </c>
      <c r="P114" s="76">
        <v>39.450000000000003</v>
      </c>
      <c r="Q114" s="76">
        <v>32.5</v>
      </c>
      <c r="R114" s="76">
        <v>31.05</v>
      </c>
      <c r="S114" s="76">
        <v>33.299999999999997</v>
      </c>
      <c r="T114" s="76">
        <v>32.65</v>
      </c>
      <c r="U114" s="76">
        <v>37.450000000000003</v>
      </c>
      <c r="V114" s="76">
        <v>42.1</v>
      </c>
      <c r="W114" s="76">
        <v>32.65</v>
      </c>
      <c r="X114" s="76">
        <v>34.4</v>
      </c>
      <c r="Y114" s="76">
        <v>35.299999999999997</v>
      </c>
      <c r="Z114" s="76">
        <v>34.799999999999997</v>
      </c>
      <c r="AA114" s="76">
        <v>36.6</v>
      </c>
      <c r="AB114" s="76">
        <v>36.9</v>
      </c>
      <c r="AC114" s="76">
        <v>37.299999999999997</v>
      </c>
      <c r="AD114" s="76">
        <v>37.049999999999997</v>
      </c>
      <c r="AE114" s="76">
        <v>39.450000000000003</v>
      </c>
      <c r="AF114" s="76">
        <v>40.1</v>
      </c>
      <c r="AG114" s="76">
        <v>41.55</v>
      </c>
      <c r="AH114" s="76">
        <v>1009.7</v>
      </c>
    </row>
    <row r="115" spans="1:34" x14ac:dyDescent="0.3">
      <c r="A115" s="1"/>
      <c r="B115" s="74" t="s">
        <v>498</v>
      </c>
      <c r="C115" s="74" t="s">
        <v>1036</v>
      </c>
      <c r="D115" s="74" t="s">
        <v>39</v>
      </c>
      <c r="E115" s="75" t="s">
        <v>453</v>
      </c>
      <c r="F115" s="76">
        <v>126.45</v>
      </c>
      <c r="G115" s="76">
        <v>105.9</v>
      </c>
      <c r="H115" s="76">
        <v>110.8</v>
      </c>
      <c r="I115" s="76">
        <v>116.75</v>
      </c>
      <c r="J115" s="76">
        <v>127.7</v>
      </c>
      <c r="K115" s="76">
        <v>128.65</v>
      </c>
      <c r="L115" s="76">
        <v>130.25</v>
      </c>
      <c r="M115" s="76">
        <v>113.9</v>
      </c>
      <c r="N115" s="76">
        <v>137.55000000000001</v>
      </c>
      <c r="O115" s="76">
        <v>134.35</v>
      </c>
      <c r="P115" s="76">
        <v>136.5</v>
      </c>
      <c r="Q115" s="76">
        <v>133.9</v>
      </c>
      <c r="R115" s="76">
        <v>130.75</v>
      </c>
      <c r="S115" s="76">
        <v>129.15</v>
      </c>
      <c r="T115" s="76">
        <v>133.19999999999999</v>
      </c>
      <c r="U115" s="76">
        <v>136.1</v>
      </c>
      <c r="V115" s="76">
        <v>135.69999999999999</v>
      </c>
      <c r="W115" s="76">
        <v>134.1</v>
      </c>
      <c r="X115" s="76">
        <v>129.5</v>
      </c>
      <c r="Y115" s="76">
        <v>133.4</v>
      </c>
      <c r="Z115" s="76">
        <v>134.80000000000001</v>
      </c>
      <c r="AA115" s="76">
        <v>134.35</v>
      </c>
      <c r="AB115" s="76">
        <v>136.15</v>
      </c>
      <c r="AC115" s="76">
        <v>130.5</v>
      </c>
      <c r="AD115" s="76">
        <v>138.94999999999999</v>
      </c>
      <c r="AE115" s="76">
        <v>98.15</v>
      </c>
      <c r="AF115" s="76">
        <v>136.69999999999999</v>
      </c>
      <c r="AG115" s="76">
        <v>137.94999999999999</v>
      </c>
      <c r="AH115" s="76">
        <v>3612.15</v>
      </c>
    </row>
    <row r="116" spans="1:34" x14ac:dyDescent="0.3">
      <c r="A116" s="1"/>
      <c r="B116" s="74" t="s">
        <v>274</v>
      </c>
      <c r="C116" s="74" t="s">
        <v>1037</v>
      </c>
      <c r="D116" s="74" t="s">
        <v>39</v>
      </c>
      <c r="E116" s="75" t="s">
        <v>452</v>
      </c>
      <c r="F116" s="76"/>
      <c r="G116" s="76"/>
      <c r="H116" s="76"/>
      <c r="I116" s="76"/>
      <c r="J116" s="76"/>
      <c r="K116" s="76"/>
      <c r="L116" s="76"/>
      <c r="M116" s="76"/>
      <c r="N116" s="76"/>
      <c r="O116" s="76"/>
      <c r="P116" s="76"/>
      <c r="Q116" s="76"/>
      <c r="R116" s="76"/>
      <c r="S116" s="76"/>
      <c r="T116" s="76"/>
      <c r="U116" s="76"/>
      <c r="V116" s="76"/>
      <c r="W116" s="76"/>
      <c r="X116" s="76"/>
      <c r="Y116" s="76"/>
      <c r="Z116" s="76"/>
      <c r="AA116" s="76"/>
      <c r="AB116" s="76"/>
      <c r="AC116" s="76"/>
      <c r="AD116" s="76"/>
      <c r="AE116" s="76"/>
      <c r="AF116" s="76"/>
      <c r="AG116" s="76">
        <v>656.05</v>
      </c>
      <c r="AH116" s="76">
        <v>656.05</v>
      </c>
    </row>
    <row r="117" spans="1:34" x14ac:dyDescent="0.3">
      <c r="A117" s="1"/>
      <c r="B117" s="74" t="s">
        <v>483</v>
      </c>
      <c r="C117" s="74" t="s">
        <v>937</v>
      </c>
      <c r="D117" s="74" t="s">
        <v>39</v>
      </c>
      <c r="E117" s="75" t="s">
        <v>453</v>
      </c>
      <c r="F117" s="76">
        <v>146.19999999999999</v>
      </c>
      <c r="G117" s="76">
        <v>149.44999999999999</v>
      </c>
      <c r="H117" s="76">
        <v>108.8</v>
      </c>
      <c r="I117" s="76">
        <v>89.45</v>
      </c>
      <c r="J117" s="76">
        <v>154.15</v>
      </c>
      <c r="K117" s="76">
        <v>163.6</v>
      </c>
      <c r="L117" s="76">
        <v>169.25</v>
      </c>
      <c r="M117" s="76">
        <v>150</v>
      </c>
      <c r="N117" s="76">
        <v>141.75</v>
      </c>
      <c r="O117" s="76">
        <v>166.15</v>
      </c>
      <c r="P117" s="76">
        <v>159.15</v>
      </c>
      <c r="Q117" s="76">
        <v>168.15</v>
      </c>
      <c r="R117" s="76">
        <v>160.15</v>
      </c>
      <c r="S117" s="76">
        <v>160.35</v>
      </c>
      <c r="T117" s="76">
        <v>131.80000000000001</v>
      </c>
      <c r="U117" s="76">
        <v>143.05000000000001</v>
      </c>
      <c r="V117" s="76">
        <v>163.1</v>
      </c>
      <c r="W117" s="76">
        <v>158.44999999999999</v>
      </c>
      <c r="X117" s="76">
        <v>130.4</v>
      </c>
      <c r="Y117" s="76">
        <v>149.19999999999999</v>
      </c>
      <c r="Z117" s="76">
        <v>163.05000000000001</v>
      </c>
      <c r="AA117" s="76">
        <v>168.05</v>
      </c>
      <c r="AB117" s="76">
        <v>137.80000000000001</v>
      </c>
      <c r="AC117" s="76">
        <v>126.2</v>
      </c>
      <c r="AD117" s="76">
        <v>158.80000000000001</v>
      </c>
      <c r="AE117" s="76">
        <v>73.349999999999994</v>
      </c>
      <c r="AF117" s="76">
        <v>128.15</v>
      </c>
      <c r="AG117" s="76">
        <v>156.6</v>
      </c>
      <c r="AH117" s="76">
        <v>4074.6</v>
      </c>
    </row>
    <row r="118" spans="1:34" x14ac:dyDescent="0.3">
      <c r="A118" s="1"/>
      <c r="B118" s="74" t="s">
        <v>83</v>
      </c>
      <c r="C118" s="74" t="s">
        <v>877</v>
      </c>
      <c r="D118" s="74" t="s">
        <v>39</v>
      </c>
      <c r="E118" s="75" t="s">
        <v>451</v>
      </c>
      <c r="F118" s="76"/>
      <c r="G118" s="76"/>
      <c r="H118" s="76"/>
      <c r="I118" s="76"/>
      <c r="J118" s="76"/>
      <c r="K118" s="76"/>
      <c r="L118" s="76"/>
      <c r="M118" s="76"/>
      <c r="N118" s="76"/>
      <c r="O118" s="76"/>
      <c r="P118" s="76"/>
      <c r="Q118" s="76"/>
      <c r="R118" s="76"/>
      <c r="S118" s="76"/>
      <c r="T118" s="76"/>
      <c r="U118" s="76"/>
      <c r="V118" s="76">
        <v>1.5</v>
      </c>
      <c r="W118" s="76"/>
      <c r="X118" s="76"/>
      <c r="Y118" s="76"/>
      <c r="Z118" s="76"/>
      <c r="AA118" s="76"/>
      <c r="AB118" s="76">
        <v>24.25</v>
      </c>
      <c r="AC118" s="76">
        <v>131.35</v>
      </c>
      <c r="AD118" s="76">
        <v>130</v>
      </c>
      <c r="AE118" s="76">
        <v>6.65</v>
      </c>
      <c r="AF118" s="76">
        <v>126.7</v>
      </c>
      <c r="AG118" s="76">
        <v>121.6</v>
      </c>
      <c r="AH118" s="76">
        <v>542.04999999999995</v>
      </c>
    </row>
    <row r="119" spans="1:34" x14ac:dyDescent="0.3">
      <c r="A119" s="1"/>
      <c r="B119" s="74" t="s">
        <v>83</v>
      </c>
      <c r="C119" s="74" t="s">
        <v>878</v>
      </c>
      <c r="D119" s="74" t="s">
        <v>39</v>
      </c>
      <c r="E119" s="75" t="s">
        <v>451</v>
      </c>
      <c r="F119" s="76">
        <v>3618</v>
      </c>
      <c r="G119" s="76">
        <v>3339.65</v>
      </c>
      <c r="H119" s="76">
        <v>3239.95</v>
      </c>
      <c r="I119" s="76">
        <v>3467</v>
      </c>
      <c r="J119" s="76">
        <v>3537.2</v>
      </c>
      <c r="K119" s="76">
        <v>3234.1</v>
      </c>
      <c r="L119" s="76">
        <v>2831.55</v>
      </c>
      <c r="M119" s="76">
        <v>3378.6</v>
      </c>
      <c r="N119" s="76">
        <v>2958.6</v>
      </c>
      <c r="O119" s="76">
        <v>2829.75</v>
      </c>
      <c r="P119" s="76">
        <v>2964.05</v>
      </c>
      <c r="Q119" s="76">
        <v>2959.3</v>
      </c>
      <c r="R119" s="76">
        <v>2910.6</v>
      </c>
      <c r="S119" s="76">
        <v>2910.6</v>
      </c>
      <c r="T119" s="76">
        <v>3105.7</v>
      </c>
      <c r="U119" s="76">
        <v>3469.7</v>
      </c>
      <c r="V119" s="76">
        <v>3603.58</v>
      </c>
      <c r="W119" s="76">
        <v>3315.355</v>
      </c>
      <c r="X119" s="76">
        <v>3422.35</v>
      </c>
      <c r="Y119" s="76">
        <v>3266.5</v>
      </c>
      <c r="Z119" s="76">
        <v>3289.8</v>
      </c>
      <c r="AA119" s="76">
        <v>3231.65</v>
      </c>
      <c r="AB119" s="76">
        <v>3713.4</v>
      </c>
      <c r="AC119" s="76">
        <v>3958.85</v>
      </c>
      <c r="AD119" s="76">
        <v>4277.6499999999996</v>
      </c>
      <c r="AE119" s="76">
        <v>4090.45</v>
      </c>
      <c r="AF119" s="76">
        <v>4165</v>
      </c>
      <c r="AG119" s="76">
        <v>4302.8999999999996</v>
      </c>
      <c r="AH119" s="76">
        <v>95391.835000000006</v>
      </c>
    </row>
    <row r="120" spans="1:34" x14ac:dyDescent="0.3">
      <c r="A120" s="1"/>
      <c r="B120" s="74" t="s">
        <v>83</v>
      </c>
      <c r="C120" s="74" t="s">
        <v>105</v>
      </c>
      <c r="D120" s="74" t="s">
        <v>39</v>
      </c>
      <c r="E120" s="75" t="s">
        <v>451</v>
      </c>
      <c r="F120" s="76">
        <v>1745.85</v>
      </c>
      <c r="G120" s="76">
        <v>1833.75</v>
      </c>
      <c r="H120" s="76">
        <v>2165.4499999999998</v>
      </c>
      <c r="I120" s="76">
        <v>2162.9</v>
      </c>
      <c r="J120" s="76">
        <v>2167.9499999999998</v>
      </c>
      <c r="K120" s="76">
        <v>2161.4</v>
      </c>
      <c r="L120" s="76">
        <v>1974.55</v>
      </c>
      <c r="M120" s="76">
        <v>2174.0500000000002</v>
      </c>
      <c r="N120" s="76">
        <v>2155.6999999999998</v>
      </c>
      <c r="O120" s="76">
        <v>2159.6999999999998</v>
      </c>
      <c r="P120" s="76">
        <v>2136.6999999999998</v>
      </c>
      <c r="Q120" s="76">
        <v>2158.6</v>
      </c>
      <c r="R120" s="76">
        <v>2160.9499999999998</v>
      </c>
      <c r="S120" s="76">
        <v>2160.9499999999998</v>
      </c>
      <c r="T120" s="76">
        <v>1936.3</v>
      </c>
      <c r="U120" s="76">
        <v>1709.7</v>
      </c>
      <c r="V120" s="76">
        <v>2056.23</v>
      </c>
      <c r="W120" s="76">
        <v>1666.405</v>
      </c>
      <c r="X120" s="76">
        <v>1991.85</v>
      </c>
      <c r="Y120" s="76">
        <v>2161.15</v>
      </c>
      <c r="Z120" s="76">
        <v>2155.6999999999998</v>
      </c>
      <c r="AA120" s="76">
        <v>2159.5</v>
      </c>
      <c r="AB120" s="76">
        <v>2084.5</v>
      </c>
      <c r="AC120" s="76">
        <v>2187.25</v>
      </c>
      <c r="AD120" s="76">
        <v>2157.9</v>
      </c>
      <c r="AE120" s="76">
        <v>1953.8</v>
      </c>
      <c r="AF120" s="76">
        <v>1860.95</v>
      </c>
      <c r="AG120" s="76">
        <v>1894.6</v>
      </c>
      <c r="AH120" s="76">
        <v>57294.334999999999</v>
      </c>
    </row>
    <row r="121" spans="1:34" x14ac:dyDescent="0.3">
      <c r="A121" s="1"/>
      <c r="B121" s="74" t="s">
        <v>83</v>
      </c>
      <c r="C121" s="74" t="s">
        <v>880</v>
      </c>
      <c r="D121" s="74" t="s">
        <v>39</v>
      </c>
      <c r="E121" s="75" t="s">
        <v>451</v>
      </c>
      <c r="F121" s="76">
        <v>237.75</v>
      </c>
      <c r="G121" s="76">
        <v>237.65</v>
      </c>
      <c r="H121" s="76">
        <v>237.8</v>
      </c>
      <c r="I121" s="76">
        <v>237.95</v>
      </c>
      <c r="J121" s="76">
        <v>237.7</v>
      </c>
      <c r="K121" s="76">
        <v>238</v>
      </c>
      <c r="L121" s="76">
        <v>238</v>
      </c>
      <c r="M121" s="76">
        <v>238.1</v>
      </c>
      <c r="N121" s="76">
        <v>237.65</v>
      </c>
      <c r="O121" s="76">
        <v>237.85</v>
      </c>
      <c r="P121" s="76">
        <v>237.75</v>
      </c>
      <c r="Q121" s="76">
        <v>237.65</v>
      </c>
      <c r="R121" s="76">
        <v>237.45</v>
      </c>
      <c r="S121" s="76">
        <v>237.45</v>
      </c>
      <c r="T121" s="76">
        <v>237.75</v>
      </c>
      <c r="U121" s="76">
        <v>237.45</v>
      </c>
      <c r="V121" s="76">
        <v>238.04499999999999</v>
      </c>
      <c r="W121" s="76">
        <v>237.77500000000001</v>
      </c>
      <c r="X121" s="76">
        <v>237.7</v>
      </c>
      <c r="Y121" s="76">
        <v>237.9</v>
      </c>
      <c r="Z121" s="76">
        <v>237.95</v>
      </c>
      <c r="AA121" s="76">
        <v>238.05</v>
      </c>
      <c r="AB121" s="76">
        <v>237.95</v>
      </c>
      <c r="AC121" s="76">
        <v>237.95</v>
      </c>
      <c r="AD121" s="76">
        <v>237.8</v>
      </c>
      <c r="AE121" s="76">
        <v>237.75</v>
      </c>
      <c r="AF121" s="76">
        <v>237.95</v>
      </c>
      <c r="AG121" s="76">
        <v>238.2</v>
      </c>
      <c r="AH121" s="76">
        <v>6658.97</v>
      </c>
    </row>
    <row r="122" spans="1:34" x14ac:dyDescent="0.3">
      <c r="A122" s="1"/>
      <c r="B122" s="74" t="s">
        <v>107</v>
      </c>
      <c r="C122" s="74" t="s">
        <v>940</v>
      </c>
      <c r="D122" s="74" t="s">
        <v>39</v>
      </c>
      <c r="E122" s="75" t="s">
        <v>454</v>
      </c>
      <c r="F122" s="76">
        <v>1463.9</v>
      </c>
      <c r="G122" s="76">
        <v>1752.55</v>
      </c>
      <c r="H122" s="76">
        <v>1649</v>
      </c>
      <c r="I122" s="76">
        <v>1145.75</v>
      </c>
      <c r="J122" s="76">
        <v>1244.4000000000001</v>
      </c>
      <c r="K122" s="76">
        <v>1450.65</v>
      </c>
      <c r="L122" s="76">
        <v>2039.8</v>
      </c>
      <c r="M122" s="76">
        <v>2089.9499999999998</v>
      </c>
      <c r="N122" s="76">
        <v>1368.6</v>
      </c>
      <c r="O122" s="76">
        <v>1622.45</v>
      </c>
      <c r="P122" s="76">
        <v>1495.9</v>
      </c>
      <c r="Q122" s="76">
        <v>1293.6500000000001</v>
      </c>
      <c r="R122" s="76">
        <v>1240.45</v>
      </c>
      <c r="S122" s="76">
        <v>1549.7809549999999</v>
      </c>
      <c r="T122" s="76">
        <v>1846.55</v>
      </c>
      <c r="U122" s="76">
        <v>1696.5</v>
      </c>
      <c r="V122" s="76">
        <v>1020.3</v>
      </c>
      <c r="W122" s="76">
        <v>776.15</v>
      </c>
      <c r="X122" s="76">
        <v>825.15</v>
      </c>
      <c r="Y122" s="76">
        <v>1247.05</v>
      </c>
      <c r="Z122" s="76">
        <v>1562.25</v>
      </c>
      <c r="AA122" s="76">
        <v>1952.3079499999999</v>
      </c>
      <c r="AB122" s="76">
        <v>1937.95</v>
      </c>
      <c r="AC122" s="76">
        <v>1479.9</v>
      </c>
      <c r="AD122" s="76">
        <v>1016.4</v>
      </c>
      <c r="AE122" s="76">
        <v>870.64294500000005</v>
      </c>
      <c r="AF122" s="76">
        <v>1164.45</v>
      </c>
      <c r="AG122" s="76">
        <v>1320.65</v>
      </c>
      <c r="AH122" s="76">
        <v>40123.081850000002</v>
      </c>
    </row>
    <row r="123" spans="1:34" x14ac:dyDescent="0.3">
      <c r="A123" s="1"/>
      <c r="B123" s="74" t="s">
        <v>107</v>
      </c>
      <c r="C123" s="74" t="s">
        <v>941</v>
      </c>
      <c r="D123" s="74" t="s">
        <v>39</v>
      </c>
      <c r="E123" s="75" t="s">
        <v>454</v>
      </c>
      <c r="F123" s="76">
        <v>1412.45</v>
      </c>
      <c r="G123" s="76">
        <v>1790.75</v>
      </c>
      <c r="H123" s="76">
        <v>1578.55</v>
      </c>
      <c r="I123" s="76">
        <v>1216.6500000000001</v>
      </c>
      <c r="J123" s="76">
        <v>1124.6500000000001</v>
      </c>
      <c r="K123" s="76">
        <v>1327.7</v>
      </c>
      <c r="L123" s="76">
        <v>2091.85</v>
      </c>
      <c r="M123" s="76">
        <v>2183.5500000000002</v>
      </c>
      <c r="N123" s="76">
        <v>1386.55</v>
      </c>
      <c r="O123" s="76">
        <v>1639.05</v>
      </c>
      <c r="P123" s="76">
        <v>1531.35</v>
      </c>
      <c r="Q123" s="76">
        <v>1399.7</v>
      </c>
      <c r="R123" s="76">
        <v>1222</v>
      </c>
      <c r="S123" s="76">
        <v>1571.8</v>
      </c>
      <c r="T123" s="76">
        <v>1973.5</v>
      </c>
      <c r="U123" s="76">
        <v>1661.25</v>
      </c>
      <c r="V123" s="76">
        <v>1100.0999999999999</v>
      </c>
      <c r="W123" s="76">
        <v>855.55</v>
      </c>
      <c r="X123" s="76">
        <v>884.3</v>
      </c>
      <c r="Y123" s="76">
        <v>1290.8499999999999</v>
      </c>
      <c r="Z123" s="76">
        <v>1746.05</v>
      </c>
      <c r="AA123" s="76">
        <v>2023.9245000000001</v>
      </c>
      <c r="AB123" s="76">
        <v>2086.4499999999998</v>
      </c>
      <c r="AC123" s="76">
        <v>1498.15</v>
      </c>
      <c r="AD123" s="76">
        <v>1013.15</v>
      </c>
      <c r="AE123" s="76">
        <v>861.53471000000002</v>
      </c>
      <c r="AF123" s="76">
        <v>1150.8</v>
      </c>
      <c r="AG123" s="76">
        <v>1455.4</v>
      </c>
      <c r="AH123" s="76">
        <v>41077.609210000002</v>
      </c>
    </row>
    <row r="124" spans="1:34" x14ac:dyDescent="0.3">
      <c r="A124" s="1"/>
      <c r="B124" s="74" t="s">
        <v>107</v>
      </c>
      <c r="C124" s="74" t="s">
        <v>883</v>
      </c>
      <c r="D124" s="74" t="s">
        <v>39</v>
      </c>
      <c r="E124" s="75" t="s">
        <v>451</v>
      </c>
      <c r="F124" s="76">
        <v>1118.3</v>
      </c>
      <c r="G124" s="76">
        <v>1197.75</v>
      </c>
      <c r="H124" s="76">
        <v>1505.55</v>
      </c>
      <c r="I124" s="76">
        <v>1580.1</v>
      </c>
      <c r="J124" s="76">
        <v>1548.75</v>
      </c>
      <c r="K124" s="76">
        <v>1560.95</v>
      </c>
      <c r="L124" s="76">
        <v>1538.95</v>
      </c>
      <c r="M124" s="76">
        <v>1561.15</v>
      </c>
      <c r="N124" s="76">
        <v>1476.95</v>
      </c>
      <c r="O124" s="76">
        <v>1606.3</v>
      </c>
      <c r="P124" s="76">
        <v>1785.05</v>
      </c>
      <c r="Q124" s="76">
        <v>1637.6</v>
      </c>
      <c r="R124" s="76">
        <v>1658.4</v>
      </c>
      <c r="S124" s="76">
        <v>1604</v>
      </c>
      <c r="T124" s="76">
        <v>1625.7</v>
      </c>
      <c r="U124" s="76">
        <v>1646.55</v>
      </c>
      <c r="V124" s="76">
        <v>1809.0650000000001</v>
      </c>
      <c r="W124" s="76">
        <v>1793.58</v>
      </c>
      <c r="X124" s="76">
        <v>1782.65</v>
      </c>
      <c r="Y124" s="76">
        <v>1762.45</v>
      </c>
      <c r="Z124" s="76">
        <v>1745.2</v>
      </c>
      <c r="AA124" s="76">
        <v>1729.7315000000001</v>
      </c>
      <c r="AB124" s="76">
        <v>1606.55</v>
      </c>
      <c r="AC124" s="76">
        <v>1693.3</v>
      </c>
      <c r="AD124" s="76">
        <v>1693.05</v>
      </c>
      <c r="AE124" s="76">
        <v>1628.90859</v>
      </c>
      <c r="AF124" s="76">
        <v>1527.05</v>
      </c>
      <c r="AG124" s="76">
        <v>1531.4</v>
      </c>
      <c r="AH124" s="76">
        <v>44954.985090000002</v>
      </c>
    </row>
    <row r="125" spans="1:34" x14ac:dyDescent="0.3">
      <c r="A125" s="1"/>
      <c r="B125" s="74" t="s">
        <v>107</v>
      </c>
      <c r="C125" s="74" t="s">
        <v>884</v>
      </c>
      <c r="D125" s="74" t="s">
        <v>998</v>
      </c>
      <c r="E125" s="75" t="s">
        <v>451</v>
      </c>
      <c r="F125" s="76">
        <v>14.4</v>
      </c>
      <c r="G125" s="76">
        <v>14.4</v>
      </c>
      <c r="H125" s="76">
        <v>14.4</v>
      </c>
      <c r="I125" s="76">
        <v>14.4</v>
      </c>
      <c r="J125" s="76">
        <v>14.4</v>
      </c>
      <c r="K125" s="76">
        <v>14.4</v>
      </c>
      <c r="L125" s="76">
        <v>14.4</v>
      </c>
      <c r="M125" s="76">
        <v>14.4</v>
      </c>
      <c r="N125" s="76">
        <v>12.95</v>
      </c>
      <c r="O125" s="76">
        <v>13.8</v>
      </c>
      <c r="P125" s="76">
        <v>14.4</v>
      </c>
      <c r="Q125" s="76">
        <v>14.4</v>
      </c>
      <c r="R125" s="76">
        <v>14.4</v>
      </c>
      <c r="S125" s="76">
        <v>14.4</v>
      </c>
      <c r="T125" s="76">
        <v>11.35</v>
      </c>
      <c r="U125" s="76">
        <v>13.65</v>
      </c>
      <c r="V125" s="76">
        <v>14.4</v>
      </c>
      <c r="W125" s="76">
        <v>14.4</v>
      </c>
      <c r="X125" s="76">
        <v>14.4</v>
      </c>
      <c r="Y125" s="76">
        <v>14.4</v>
      </c>
      <c r="Z125" s="76">
        <v>14.4</v>
      </c>
      <c r="AA125" s="76">
        <v>15.5585</v>
      </c>
      <c r="AB125" s="76">
        <v>14.4</v>
      </c>
      <c r="AC125" s="76">
        <v>14.4</v>
      </c>
      <c r="AD125" s="76">
        <v>14.4</v>
      </c>
      <c r="AE125" s="76">
        <v>15.48887</v>
      </c>
      <c r="AF125" s="76">
        <v>14.4</v>
      </c>
      <c r="AG125" s="76">
        <v>14.4</v>
      </c>
      <c r="AH125" s="76">
        <v>399.59737000000001</v>
      </c>
    </row>
    <row r="126" spans="1:34" x14ac:dyDescent="0.3">
      <c r="A126" s="1"/>
      <c r="B126" s="74" t="s">
        <v>107</v>
      </c>
      <c r="C126" s="74" t="s">
        <v>885</v>
      </c>
      <c r="D126" s="74" t="s">
        <v>39</v>
      </c>
      <c r="E126" s="75" t="s">
        <v>451</v>
      </c>
      <c r="F126" s="76">
        <v>702.6</v>
      </c>
      <c r="G126" s="76">
        <v>713.05</v>
      </c>
      <c r="H126" s="76">
        <v>717.9</v>
      </c>
      <c r="I126" s="76">
        <v>720.45</v>
      </c>
      <c r="J126" s="76">
        <v>708.15</v>
      </c>
      <c r="K126" s="76">
        <v>702.7</v>
      </c>
      <c r="L126" s="76">
        <v>709.7</v>
      </c>
      <c r="M126" s="76">
        <v>712.05</v>
      </c>
      <c r="N126" s="76">
        <v>675.6</v>
      </c>
      <c r="O126" s="76">
        <v>716.35</v>
      </c>
      <c r="P126" s="76">
        <v>715</v>
      </c>
      <c r="Q126" s="76">
        <v>712.95</v>
      </c>
      <c r="R126" s="76">
        <v>715.4</v>
      </c>
      <c r="S126" s="76">
        <v>700.95</v>
      </c>
      <c r="T126" s="76">
        <v>663.15</v>
      </c>
      <c r="U126" s="76">
        <v>674.55</v>
      </c>
      <c r="V126" s="76">
        <v>725.66499999999996</v>
      </c>
      <c r="W126" s="76">
        <v>721.93</v>
      </c>
      <c r="X126" s="76">
        <v>722</v>
      </c>
      <c r="Y126" s="76">
        <v>717.75</v>
      </c>
      <c r="Z126" s="76">
        <v>719.8</v>
      </c>
      <c r="AA126" s="76">
        <v>716.40449999999998</v>
      </c>
      <c r="AB126" s="76">
        <v>680.2</v>
      </c>
      <c r="AC126" s="76">
        <v>716.6</v>
      </c>
      <c r="AD126" s="76">
        <v>719.55</v>
      </c>
      <c r="AE126" s="76">
        <v>713.95560499999999</v>
      </c>
      <c r="AF126" s="76">
        <v>711.2</v>
      </c>
      <c r="AG126" s="76">
        <v>716.15</v>
      </c>
      <c r="AH126" s="76">
        <v>19841.755105</v>
      </c>
    </row>
    <row r="127" spans="1:34" x14ac:dyDescent="0.3">
      <c r="A127" s="1"/>
      <c r="B127" s="74" t="s">
        <v>107</v>
      </c>
      <c r="C127" s="74" t="s">
        <v>886</v>
      </c>
      <c r="D127" s="74" t="s">
        <v>39</v>
      </c>
      <c r="E127" s="75" t="s">
        <v>451</v>
      </c>
      <c r="F127" s="76">
        <v>3141.45</v>
      </c>
      <c r="G127" s="76">
        <v>3358</v>
      </c>
      <c r="H127" s="76">
        <v>3419.35</v>
      </c>
      <c r="I127" s="76">
        <v>3296.35</v>
      </c>
      <c r="J127" s="76">
        <v>3272.35</v>
      </c>
      <c r="K127" s="76">
        <v>3498.25</v>
      </c>
      <c r="L127" s="76">
        <v>3171.5</v>
      </c>
      <c r="M127" s="76">
        <v>3185.75</v>
      </c>
      <c r="N127" s="76">
        <v>2697.35</v>
      </c>
      <c r="O127" s="76">
        <v>3527.85</v>
      </c>
      <c r="P127" s="76">
        <v>2998.15</v>
      </c>
      <c r="Q127" s="76">
        <v>2423.25</v>
      </c>
      <c r="R127" s="76">
        <v>2501.1</v>
      </c>
      <c r="S127" s="76">
        <v>2217.65</v>
      </c>
      <c r="T127" s="76">
        <v>2153.35</v>
      </c>
      <c r="U127" s="76">
        <v>2594.9499999999998</v>
      </c>
      <c r="V127" s="76">
        <v>3062.415</v>
      </c>
      <c r="W127" s="76">
        <v>2630</v>
      </c>
      <c r="X127" s="76">
        <v>2584.5500000000002</v>
      </c>
      <c r="Y127" s="76">
        <v>2958.35</v>
      </c>
      <c r="Z127" s="76">
        <v>2546.5500000000002</v>
      </c>
      <c r="AA127" s="76">
        <v>2576.6565000000001</v>
      </c>
      <c r="AB127" s="76">
        <v>2608.65</v>
      </c>
      <c r="AC127" s="76">
        <v>3294.4</v>
      </c>
      <c r="AD127" s="76">
        <v>3253.15</v>
      </c>
      <c r="AE127" s="76">
        <v>3274.4420749999999</v>
      </c>
      <c r="AF127" s="76">
        <v>3348.2</v>
      </c>
      <c r="AG127" s="76">
        <v>3374.75</v>
      </c>
      <c r="AH127" s="76">
        <v>82968.763575000004</v>
      </c>
    </row>
    <row r="128" spans="1:34" x14ac:dyDescent="0.3">
      <c r="A128" s="1"/>
      <c r="B128" s="74" t="s">
        <v>107</v>
      </c>
      <c r="C128" s="74" t="s">
        <v>887</v>
      </c>
      <c r="D128" s="74" t="s">
        <v>39</v>
      </c>
      <c r="E128" s="75" t="s">
        <v>451</v>
      </c>
      <c r="F128" s="76">
        <v>1991.95</v>
      </c>
      <c r="G128" s="76">
        <v>1790.9</v>
      </c>
      <c r="H128" s="76">
        <v>1771.85</v>
      </c>
      <c r="I128" s="76">
        <v>1788.55</v>
      </c>
      <c r="J128" s="76">
        <v>1713.3</v>
      </c>
      <c r="K128" s="76">
        <v>1724.35</v>
      </c>
      <c r="L128" s="76">
        <v>1658.2</v>
      </c>
      <c r="M128" s="76">
        <v>1669.8</v>
      </c>
      <c r="N128" s="76">
        <v>1848.8</v>
      </c>
      <c r="O128" s="76">
        <v>1935.95</v>
      </c>
      <c r="P128" s="76">
        <v>2322.3000000000002</v>
      </c>
      <c r="Q128" s="76">
        <v>2343.85</v>
      </c>
      <c r="R128" s="76">
        <v>2301.9499999999998</v>
      </c>
      <c r="S128" s="76">
        <v>2286.9499999999998</v>
      </c>
      <c r="T128" s="76">
        <v>2294.3000000000002</v>
      </c>
      <c r="U128" s="76">
        <v>2377.6999999999998</v>
      </c>
      <c r="V128" s="76">
        <v>2501.8049999999998</v>
      </c>
      <c r="W128" s="76">
        <v>2407.625</v>
      </c>
      <c r="X128" s="76">
        <v>2369.9499999999998</v>
      </c>
      <c r="Y128" s="76">
        <v>2313.35</v>
      </c>
      <c r="Z128" s="76">
        <v>2288.75</v>
      </c>
      <c r="AA128" s="76">
        <v>2224.5524999999998</v>
      </c>
      <c r="AB128" s="76">
        <v>1896.4</v>
      </c>
      <c r="AC128" s="76">
        <v>2140.9</v>
      </c>
      <c r="AD128" s="76">
        <v>2126.75</v>
      </c>
      <c r="AE128" s="76">
        <v>1845.68085</v>
      </c>
      <c r="AF128" s="76">
        <v>1607.2</v>
      </c>
      <c r="AG128" s="76">
        <v>1563.05</v>
      </c>
      <c r="AH128" s="76">
        <v>57106.713349999998</v>
      </c>
    </row>
    <row r="129" spans="1:34" x14ac:dyDescent="0.3">
      <c r="A129" s="1"/>
      <c r="B129" s="74" t="s">
        <v>107</v>
      </c>
      <c r="C129" s="74" t="s">
        <v>888</v>
      </c>
      <c r="D129" s="74" t="s">
        <v>39</v>
      </c>
      <c r="E129" s="75" t="s">
        <v>451</v>
      </c>
      <c r="F129" s="76">
        <v>1534.7</v>
      </c>
      <c r="G129" s="76">
        <v>1546.2</v>
      </c>
      <c r="H129" s="76">
        <v>1533.45</v>
      </c>
      <c r="I129" s="76">
        <v>1537.6</v>
      </c>
      <c r="J129" s="76">
        <v>1539</v>
      </c>
      <c r="K129" s="76">
        <v>1539.95</v>
      </c>
      <c r="L129" s="76">
        <v>1518.4</v>
      </c>
      <c r="M129" s="76">
        <v>1547.4</v>
      </c>
      <c r="N129" s="76">
        <v>1489.15</v>
      </c>
      <c r="O129" s="76">
        <v>1519.85</v>
      </c>
      <c r="P129" s="76">
        <v>1369.75</v>
      </c>
      <c r="Q129" s="76">
        <v>1364.5</v>
      </c>
      <c r="R129" s="76">
        <v>1531.75</v>
      </c>
      <c r="S129" s="76">
        <v>1534.8</v>
      </c>
      <c r="T129" s="76">
        <v>1439.45</v>
      </c>
      <c r="U129" s="76">
        <v>1528.35</v>
      </c>
      <c r="V129" s="76">
        <v>1537.03</v>
      </c>
      <c r="W129" s="76">
        <v>1527.84</v>
      </c>
      <c r="X129" s="76">
        <v>1534.9</v>
      </c>
      <c r="Y129" s="76">
        <v>1531.5</v>
      </c>
      <c r="Z129" s="76">
        <v>1519.3</v>
      </c>
      <c r="AA129" s="76">
        <v>1522.8135</v>
      </c>
      <c r="AB129" s="76">
        <v>1545.8</v>
      </c>
      <c r="AC129" s="76">
        <v>1530.25</v>
      </c>
      <c r="AD129" s="76">
        <v>1532.6</v>
      </c>
      <c r="AE129" s="76">
        <v>1524.124125</v>
      </c>
      <c r="AF129" s="76">
        <v>1538.3</v>
      </c>
      <c r="AG129" s="76">
        <v>1529.8</v>
      </c>
      <c r="AH129" s="76">
        <v>42448.557625000001</v>
      </c>
    </row>
    <row r="130" spans="1:34" x14ac:dyDescent="0.3">
      <c r="A130" s="1"/>
      <c r="B130" s="74" t="s">
        <v>107</v>
      </c>
      <c r="C130" s="74" t="s">
        <v>1038</v>
      </c>
      <c r="D130" s="74" t="s">
        <v>1039</v>
      </c>
      <c r="E130" s="75" t="s">
        <v>453</v>
      </c>
      <c r="F130" s="76">
        <v>1111.8</v>
      </c>
      <c r="G130" s="76">
        <v>1015.35</v>
      </c>
      <c r="H130" s="76">
        <v>850.95</v>
      </c>
      <c r="I130" s="76">
        <v>670.15</v>
      </c>
      <c r="J130" s="76">
        <v>1152.4000000000001</v>
      </c>
      <c r="K130" s="76">
        <v>1182.95</v>
      </c>
      <c r="L130" s="76">
        <v>1205.05</v>
      </c>
      <c r="M130" s="76">
        <v>1041.9000000000001</v>
      </c>
      <c r="N130" s="76">
        <v>1046.2</v>
      </c>
      <c r="O130" s="76">
        <v>1162.9000000000001</v>
      </c>
      <c r="P130" s="76">
        <v>1177.3</v>
      </c>
      <c r="Q130" s="76">
        <v>1194.75</v>
      </c>
      <c r="R130" s="76">
        <v>1142.25</v>
      </c>
      <c r="S130" s="76">
        <v>1111.8</v>
      </c>
      <c r="T130" s="76">
        <v>1216</v>
      </c>
      <c r="U130" s="76">
        <v>1180.05</v>
      </c>
      <c r="V130" s="76">
        <v>1189.1500000000001</v>
      </c>
      <c r="W130" s="76">
        <v>1178.3499999999999</v>
      </c>
      <c r="X130" s="76">
        <v>1054.05</v>
      </c>
      <c r="Y130" s="76">
        <v>1098.1500000000001</v>
      </c>
      <c r="Z130" s="76">
        <v>1136.3499999999999</v>
      </c>
      <c r="AA130" s="76">
        <v>1205.0999999999999</v>
      </c>
      <c r="AB130" s="76">
        <v>1187.8499999999999</v>
      </c>
      <c r="AC130" s="76">
        <v>1038.0999999999999</v>
      </c>
      <c r="AD130" s="76">
        <v>1196.9000000000001</v>
      </c>
      <c r="AE130" s="76">
        <v>520.60523000000001</v>
      </c>
      <c r="AF130" s="76">
        <v>975.05</v>
      </c>
      <c r="AG130" s="76">
        <v>1189.3499999999999</v>
      </c>
      <c r="AH130" s="76">
        <v>30430.805230000002</v>
      </c>
    </row>
    <row r="131" spans="1:34" x14ac:dyDescent="0.3">
      <c r="A131" s="1"/>
      <c r="B131" s="74" t="s">
        <v>107</v>
      </c>
      <c r="C131" s="74" t="s">
        <v>943</v>
      </c>
      <c r="D131" s="74" t="s">
        <v>39</v>
      </c>
      <c r="E131" s="75" t="s">
        <v>453</v>
      </c>
      <c r="F131" s="76">
        <v>1369.65</v>
      </c>
      <c r="G131" s="76">
        <v>1250.75</v>
      </c>
      <c r="H131" s="76">
        <v>1116.3</v>
      </c>
      <c r="I131" s="76">
        <v>872.75</v>
      </c>
      <c r="J131" s="76">
        <v>1485.9</v>
      </c>
      <c r="K131" s="76">
        <v>1562.2</v>
      </c>
      <c r="L131" s="76">
        <v>1586.05</v>
      </c>
      <c r="M131" s="76">
        <v>1366.6</v>
      </c>
      <c r="N131" s="76">
        <v>1340.85</v>
      </c>
      <c r="O131" s="76">
        <v>1502.4</v>
      </c>
      <c r="P131" s="76">
        <v>1511.65</v>
      </c>
      <c r="Q131" s="76">
        <v>1538.25</v>
      </c>
      <c r="R131" s="76">
        <v>1454.45</v>
      </c>
      <c r="S131" s="76">
        <v>1428.4</v>
      </c>
      <c r="T131" s="76">
        <v>1566.7</v>
      </c>
      <c r="U131" s="76">
        <v>1510.1</v>
      </c>
      <c r="V131" s="76">
        <v>1532.45</v>
      </c>
      <c r="W131" s="76">
        <v>1521.25</v>
      </c>
      <c r="X131" s="76">
        <v>1362.3</v>
      </c>
      <c r="Y131" s="76">
        <v>1458.4</v>
      </c>
      <c r="Z131" s="76">
        <v>1484.45</v>
      </c>
      <c r="AA131" s="76">
        <v>1568.05</v>
      </c>
      <c r="AB131" s="76">
        <v>1547.65</v>
      </c>
      <c r="AC131" s="76">
        <v>1326.85</v>
      </c>
      <c r="AD131" s="76">
        <v>1542.35</v>
      </c>
      <c r="AE131" s="76">
        <v>652.54999999999995</v>
      </c>
      <c r="AF131" s="76">
        <v>1264.25</v>
      </c>
      <c r="AG131" s="76">
        <v>1535.5</v>
      </c>
      <c r="AH131" s="76">
        <v>39259.050000000003</v>
      </c>
    </row>
    <row r="132" spans="1:34" x14ac:dyDescent="0.3">
      <c r="A132" s="1"/>
      <c r="B132" s="74" t="s">
        <v>107</v>
      </c>
      <c r="C132" s="74" t="s">
        <v>1040</v>
      </c>
      <c r="D132" s="74" t="s">
        <v>112</v>
      </c>
      <c r="E132" s="75" t="s">
        <v>452</v>
      </c>
      <c r="F132" s="76"/>
      <c r="G132" s="76"/>
      <c r="H132" s="76"/>
      <c r="I132" s="76"/>
      <c r="J132" s="76"/>
      <c r="K132" s="76"/>
      <c r="L132" s="76"/>
      <c r="M132" s="76">
        <v>101.9</v>
      </c>
      <c r="N132" s="76">
        <v>832.55</v>
      </c>
      <c r="O132" s="76">
        <v>1965.95</v>
      </c>
      <c r="P132" s="76"/>
      <c r="Q132" s="76"/>
      <c r="R132" s="76"/>
      <c r="S132" s="76"/>
      <c r="T132" s="76">
        <v>602.1</v>
      </c>
      <c r="U132" s="76">
        <v>1445.7</v>
      </c>
      <c r="V132" s="76">
        <v>2725.5349999999999</v>
      </c>
      <c r="W132" s="76">
        <v>2800.88</v>
      </c>
      <c r="X132" s="76">
        <v>1949.55</v>
      </c>
      <c r="Y132" s="76"/>
      <c r="Z132" s="76"/>
      <c r="AA132" s="76"/>
      <c r="AB132" s="76">
        <v>771.4</v>
      </c>
      <c r="AC132" s="76">
        <v>178.55</v>
      </c>
      <c r="AD132" s="76"/>
      <c r="AE132" s="76">
        <v>770.37537499999996</v>
      </c>
      <c r="AF132" s="76">
        <v>2522.4</v>
      </c>
      <c r="AG132" s="76">
        <v>119</v>
      </c>
      <c r="AH132" s="76">
        <v>16785.890374999999</v>
      </c>
    </row>
    <row r="133" spans="1:34" x14ac:dyDescent="0.3">
      <c r="A133" s="1"/>
      <c r="B133" s="74" t="s">
        <v>107</v>
      </c>
      <c r="C133" s="74" t="s">
        <v>1040</v>
      </c>
      <c r="D133" s="74" t="s">
        <v>1041</v>
      </c>
      <c r="E133" s="75" t="s">
        <v>452</v>
      </c>
      <c r="F133" s="76"/>
      <c r="G133" s="76"/>
      <c r="H133" s="76"/>
      <c r="I133" s="76"/>
      <c r="J133" s="76"/>
      <c r="K133" s="76"/>
      <c r="L133" s="76"/>
      <c r="M133" s="76"/>
      <c r="N133" s="76">
        <v>341.45</v>
      </c>
      <c r="O133" s="76">
        <v>781.85</v>
      </c>
      <c r="P133" s="76"/>
      <c r="Q133" s="76"/>
      <c r="R133" s="76"/>
      <c r="S133" s="76"/>
      <c r="T133" s="76"/>
      <c r="U133" s="76">
        <v>72.099999999999994</v>
      </c>
      <c r="V133" s="76">
        <v>1061.98</v>
      </c>
      <c r="W133" s="76">
        <v>1133.52</v>
      </c>
      <c r="X133" s="76">
        <v>493.7</v>
      </c>
      <c r="Y133" s="76"/>
      <c r="Z133" s="76"/>
      <c r="AA133" s="76"/>
      <c r="AB133" s="76"/>
      <c r="AC133" s="76"/>
      <c r="AD133" s="76"/>
      <c r="AE133" s="76"/>
      <c r="AF133" s="76"/>
      <c r="AG133" s="76"/>
      <c r="AH133" s="76">
        <v>3884.6</v>
      </c>
    </row>
    <row r="134" spans="1:34" x14ac:dyDescent="0.3">
      <c r="A134" s="1"/>
      <c r="B134" s="74" t="s">
        <v>107</v>
      </c>
      <c r="C134" s="74" t="s">
        <v>1040</v>
      </c>
      <c r="D134" s="74" t="s">
        <v>1042</v>
      </c>
      <c r="E134" s="75" t="s">
        <v>452</v>
      </c>
      <c r="F134" s="76"/>
      <c r="G134" s="76"/>
      <c r="H134" s="76"/>
      <c r="I134" s="76"/>
      <c r="J134" s="76"/>
      <c r="K134" s="76"/>
      <c r="L134" s="76"/>
      <c r="M134" s="76"/>
      <c r="N134" s="76">
        <v>346.35</v>
      </c>
      <c r="O134" s="76">
        <v>907</v>
      </c>
      <c r="P134" s="76"/>
      <c r="Q134" s="76"/>
      <c r="R134" s="76"/>
      <c r="S134" s="76"/>
      <c r="T134" s="76">
        <v>243</v>
      </c>
      <c r="U134" s="76">
        <v>564.5</v>
      </c>
      <c r="V134" s="76">
        <v>1142.885</v>
      </c>
      <c r="W134" s="76">
        <v>1180.0550000000001</v>
      </c>
      <c r="X134" s="76">
        <v>952.35</v>
      </c>
      <c r="Y134" s="76"/>
      <c r="Z134" s="76"/>
      <c r="AA134" s="76"/>
      <c r="AB134" s="76"/>
      <c r="AC134" s="76"/>
      <c r="AD134" s="76"/>
      <c r="AE134" s="76">
        <v>385.40640999999999</v>
      </c>
      <c r="AF134" s="76"/>
      <c r="AG134" s="76"/>
      <c r="AH134" s="76">
        <v>5721.5464099999999</v>
      </c>
    </row>
    <row r="135" spans="1:34" x14ac:dyDescent="0.3">
      <c r="A135" s="1"/>
      <c r="B135" s="74" t="s">
        <v>107</v>
      </c>
      <c r="C135" s="74" t="s">
        <v>1043</v>
      </c>
      <c r="D135" s="74" t="s">
        <v>1044</v>
      </c>
      <c r="E135" s="75" t="s">
        <v>452</v>
      </c>
      <c r="F135" s="76"/>
      <c r="G135" s="76"/>
      <c r="H135" s="76"/>
      <c r="I135" s="76"/>
      <c r="J135" s="76">
        <v>3082.45</v>
      </c>
      <c r="K135" s="76">
        <v>4428.8</v>
      </c>
      <c r="L135" s="76">
        <v>2765.3</v>
      </c>
      <c r="M135" s="76">
        <v>2076.1999999999998</v>
      </c>
      <c r="N135" s="76">
        <v>2574.5500000000002</v>
      </c>
      <c r="O135" s="76">
        <v>3928.75</v>
      </c>
      <c r="P135" s="76"/>
      <c r="Q135" s="76"/>
      <c r="R135" s="76"/>
      <c r="S135" s="76"/>
      <c r="T135" s="76"/>
      <c r="U135" s="76"/>
      <c r="V135" s="76"/>
      <c r="W135" s="76"/>
      <c r="X135" s="76"/>
      <c r="Y135" s="76"/>
      <c r="Z135" s="76"/>
      <c r="AA135" s="76">
        <v>1791.5074999999999</v>
      </c>
      <c r="AB135" s="76">
        <v>2405.85</v>
      </c>
      <c r="AC135" s="76">
        <v>1026.1500000000001</v>
      </c>
      <c r="AD135" s="76"/>
      <c r="AE135" s="76">
        <v>2194.0738799999999</v>
      </c>
      <c r="AF135" s="76">
        <v>4459.95</v>
      </c>
      <c r="AG135" s="76">
        <v>2395.5</v>
      </c>
      <c r="AH135" s="76">
        <v>33129.081380000003</v>
      </c>
    </row>
    <row r="136" spans="1:34" x14ac:dyDescent="0.3">
      <c r="A136" s="1"/>
      <c r="B136" s="74" t="s">
        <v>107</v>
      </c>
      <c r="C136" s="74" t="s">
        <v>115</v>
      </c>
      <c r="D136" s="74" t="s">
        <v>282</v>
      </c>
      <c r="E136" s="75" t="s">
        <v>452</v>
      </c>
      <c r="F136" s="76">
        <v>3460.5</v>
      </c>
      <c r="G136" s="76">
        <v>3478.45</v>
      </c>
      <c r="H136" s="76">
        <v>3457.95</v>
      </c>
      <c r="I136" s="76">
        <v>3472.95</v>
      </c>
      <c r="J136" s="76">
        <v>3462.55</v>
      </c>
      <c r="K136" s="76">
        <v>3450.85</v>
      </c>
      <c r="L136" s="76">
        <v>3396.8</v>
      </c>
      <c r="M136" s="76">
        <v>3465.1</v>
      </c>
      <c r="N136" s="76">
        <v>3449.15</v>
      </c>
      <c r="O136" s="76">
        <v>3442.5</v>
      </c>
      <c r="P136" s="76">
        <v>3452.15</v>
      </c>
      <c r="Q136" s="76">
        <v>3452.3</v>
      </c>
      <c r="R136" s="76">
        <v>3452.75</v>
      </c>
      <c r="S136" s="76">
        <v>3447.15</v>
      </c>
      <c r="T136" s="76">
        <v>3454.25</v>
      </c>
      <c r="U136" s="76">
        <v>3446.95</v>
      </c>
      <c r="V136" s="76">
        <v>3463.3783349999999</v>
      </c>
      <c r="W136" s="76">
        <v>3463.383335</v>
      </c>
      <c r="X136" s="76">
        <v>3463.45</v>
      </c>
      <c r="Y136" s="76">
        <v>3436.45</v>
      </c>
      <c r="Z136" s="76">
        <v>3445.2</v>
      </c>
      <c r="AA136" s="76">
        <v>3451.9650000000001</v>
      </c>
      <c r="AB136" s="76">
        <v>3450.8</v>
      </c>
      <c r="AC136" s="76">
        <v>3439.3</v>
      </c>
      <c r="AD136" s="76">
        <v>3334.4</v>
      </c>
      <c r="AE136" s="76">
        <v>3441.5816399999999</v>
      </c>
      <c r="AF136" s="76">
        <v>3444.2</v>
      </c>
      <c r="AG136" s="76">
        <v>3449.95</v>
      </c>
      <c r="AH136" s="76">
        <v>96526.408309999999</v>
      </c>
    </row>
    <row r="137" spans="1:34" x14ac:dyDescent="0.3">
      <c r="A137" s="1"/>
      <c r="B137" s="74" t="s">
        <v>107</v>
      </c>
      <c r="C137" s="74" t="s">
        <v>115</v>
      </c>
      <c r="D137" s="74" t="s">
        <v>53</v>
      </c>
      <c r="E137" s="75" t="s">
        <v>452</v>
      </c>
      <c r="F137" s="76">
        <v>3489.8</v>
      </c>
      <c r="G137" s="76">
        <v>3505.3</v>
      </c>
      <c r="H137" s="76">
        <v>3483.65</v>
      </c>
      <c r="I137" s="76">
        <v>3501.9</v>
      </c>
      <c r="J137" s="76">
        <v>3493.15</v>
      </c>
      <c r="K137" s="76">
        <v>3479.2</v>
      </c>
      <c r="L137" s="76">
        <v>3417.5</v>
      </c>
      <c r="M137" s="76">
        <v>3495.5</v>
      </c>
      <c r="N137" s="76">
        <v>3476.35</v>
      </c>
      <c r="O137" s="76">
        <v>3472.65</v>
      </c>
      <c r="P137" s="76">
        <v>3482.45</v>
      </c>
      <c r="Q137" s="76">
        <v>3480.7</v>
      </c>
      <c r="R137" s="76">
        <v>3482.75</v>
      </c>
      <c r="S137" s="76">
        <v>3480.6</v>
      </c>
      <c r="T137" s="76">
        <v>3487.25</v>
      </c>
      <c r="U137" s="76">
        <v>3480.35</v>
      </c>
      <c r="V137" s="76">
        <v>3480.8733350000002</v>
      </c>
      <c r="W137" s="76">
        <v>3483.738335</v>
      </c>
      <c r="X137" s="76">
        <v>3488.15</v>
      </c>
      <c r="Y137" s="76">
        <v>3462.1</v>
      </c>
      <c r="Z137" s="76">
        <v>3469</v>
      </c>
      <c r="AA137" s="76">
        <v>3473.018</v>
      </c>
      <c r="AB137" s="76">
        <v>3471.45</v>
      </c>
      <c r="AC137" s="76">
        <v>3465.4</v>
      </c>
      <c r="AD137" s="76">
        <v>3349.5</v>
      </c>
      <c r="AE137" s="76">
        <v>3459.8367950000002</v>
      </c>
      <c r="AF137" s="76">
        <v>3463.8</v>
      </c>
      <c r="AG137" s="76">
        <v>3471.6</v>
      </c>
      <c r="AH137" s="76">
        <v>97247.566464999996</v>
      </c>
    </row>
    <row r="138" spans="1:34" x14ac:dyDescent="0.3">
      <c r="A138" s="1"/>
      <c r="B138" s="74" t="s">
        <v>107</v>
      </c>
      <c r="C138" s="74" t="s">
        <v>115</v>
      </c>
      <c r="D138" s="74" t="s">
        <v>1045</v>
      </c>
      <c r="E138" s="75" t="s">
        <v>452</v>
      </c>
      <c r="F138" s="76">
        <v>3675.75</v>
      </c>
      <c r="G138" s="76">
        <v>3568.35</v>
      </c>
      <c r="H138" s="76">
        <v>3559.1</v>
      </c>
      <c r="I138" s="76">
        <v>3892.6</v>
      </c>
      <c r="J138" s="76">
        <v>4072.75</v>
      </c>
      <c r="K138" s="76">
        <v>4074.95</v>
      </c>
      <c r="L138" s="76">
        <v>3983.65</v>
      </c>
      <c r="M138" s="76">
        <v>3824.55</v>
      </c>
      <c r="N138" s="76">
        <v>4005.7</v>
      </c>
      <c r="O138" s="76">
        <v>4054.05</v>
      </c>
      <c r="P138" s="76">
        <v>3560.5</v>
      </c>
      <c r="Q138" s="76">
        <v>4015.35</v>
      </c>
      <c r="R138" s="76">
        <v>3725.65</v>
      </c>
      <c r="S138" s="76">
        <v>3842.05</v>
      </c>
      <c r="T138" s="76">
        <v>4032.25</v>
      </c>
      <c r="U138" s="76">
        <v>3941.05</v>
      </c>
      <c r="V138" s="76">
        <v>4060.4733350000001</v>
      </c>
      <c r="W138" s="76">
        <v>4064.198335</v>
      </c>
      <c r="X138" s="76">
        <v>4061.6</v>
      </c>
      <c r="Y138" s="76">
        <v>3783.55</v>
      </c>
      <c r="Z138" s="76">
        <v>3558.65</v>
      </c>
      <c r="AA138" s="76">
        <v>4068.2255</v>
      </c>
      <c r="AB138" s="76">
        <v>4079</v>
      </c>
      <c r="AC138" s="76">
        <v>3793.85</v>
      </c>
      <c r="AD138" s="76">
        <v>3488.9</v>
      </c>
      <c r="AE138" s="76">
        <v>3796.3517700000002</v>
      </c>
      <c r="AF138" s="76">
        <v>4075</v>
      </c>
      <c r="AG138" s="76">
        <v>3844.7</v>
      </c>
      <c r="AH138" s="76">
        <v>108502.79893999999</v>
      </c>
    </row>
    <row r="139" spans="1:34" x14ac:dyDescent="0.3">
      <c r="A139" s="1"/>
      <c r="B139" s="74" t="s">
        <v>1046</v>
      </c>
      <c r="C139" s="74" t="s">
        <v>1047</v>
      </c>
      <c r="D139" s="74" t="s">
        <v>39</v>
      </c>
      <c r="E139" s="75" t="s">
        <v>453</v>
      </c>
      <c r="F139" s="76">
        <v>178.65</v>
      </c>
      <c r="G139" s="76">
        <v>189.65</v>
      </c>
      <c r="H139" s="76">
        <v>135.19999999999999</v>
      </c>
      <c r="I139" s="76">
        <v>111.1</v>
      </c>
      <c r="J139" s="76">
        <v>188.1</v>
      </c>
      <c r="K139" s="76">
        <v>200.35</v>
      </c>
      <c r="L139" s="76">
        <v>204.65</v>
      </c>
      <c r="M139" s="76">
        <v>181.75</v>
      </c>
      <c r="N139" s="76">
        <v>178.6</v>
      </c>
      <c r="O139" s="76">
        <v>202.4</v>
      </c>
      <c r="P139" s="76">
        <v>196.95</v>
      </c>
      <c r="Q139" s="76">
        <v>203.9</v>
      </c>
      <c r="R139" s="76">
        <v>194.45</v>
      </c>
      <c r="S139" s="76">
        <v>198.7</v>
      </c>
      <c r="T139" s="76">
        <v>161.80000000000001</v>
      </c>
      <c r="U139" s="76">
        <v>176.7</v>
      </c>
      <c r="V139" s="76">
        <v>202</v>
      </c>
      <c r="W139" s="76">
        <v>201.35</v>
      </c>
      <c r="X139" s="76">
        <v>166.65</v>
      </c>
      <c r="Y139" s="76">
        <v>185.65</v>
      </c>
      <c r="Z139" s="76">
        <v>203.95</v>
      </c>
      <c r="AA139" s="76">
        <v>209.7</v>
      </c>
      <c r="AB139" s="76">
        <v>173.3</v>
      </c>
      <c r="AC139" s="76">
        <v>158.44999999999999</v>
      </c>
      <c r="AD139" s="76">
        <v>200.65</v>
      </c>
      <c r="AE139" s="76">
        <v>87.5</v>
      </c>
      <c r="AF139" s="76">
        <v>161.25</v>
      </c>
      <c r="AG139" s="76">
        <v>197</v>
      </c>
      <c r="AH139" s="76">
        <v>5050.3999999999996</v>
      </c>
    </row>
    <row r="140" spans="1:34" x14ac:dyDescent="0.3">
      <c r="A140" s="1"/>
      <c r="B140" s="74" t="s">
        <v>485</v>
      </c>
      <c r="C140" s="74" t="s">
        <v>945</v>
      </c>
      <c r="D140" s="74" t="s">
        <v>39</v>
      </c>
      <c r="E140" s="75" t="s">
        <v>454</v>
      </c>
      <c r="F140" s="76">
        <v>581</v>
      </c>
      <c r="G140" s="76">
        <v>493.05</v>
      </c>
      <c r="H140" s="76">
        <v>286.7</v>
      </c>
      <c r="I140" s="76">
        <v>319.10000000000002</v>
      </c>
      <c r="J140" s="76">
        <v>160.85</v>
      </c>
      <c r="K140" s="76">
        <v>225.75</v>
      </c>
      <c r="L140" s="76">
        <v>604.04999999999995</v>
      </c>
      <c r="M140" s="76">
        <v>538.4</v>
      </c>
      <c r="N140" s="76">
        <v>306.75</v>
      </c>
      <c r="O140" s="76">
        <v>438.9</v>
      </c>
      <c r="P140" s="76">
        <v>407.8</v>
      </c>
      <c r="Q140" s="76">
        <v>421.65</v>
      </c>
      <c r="R140" s="76">
        <v>460.95</v>
      </c>
      <c r="S140" s="76">
        <v>561.4</v>
      </c>
      <c r="T140" s="76">
        <v>705.35</v>
      </c>
      <c r="U140" s="76">
        <v>505.4</v>
      </c>
      <c r="V140" s="76">
        <v>425.79</v>
      </c>
      <c r="W140" s="76">
        <v>337.75</v>
      </c>
      <c r="X140" s="76">
        <v>271.89999999999998</v>
      </c>
      <c r="Y140" s="76">
        <v>379.15</v>
      </c>
      <c r="Z140" s="76">
        <v>571.70000000000005</v>
      </c>
      <c r="AA140" s="76">
        <v>574.85</v>
      </c>
      <c r="AB140" s="76">
        <v>584.65</v>
      </c>
      <c r="AC140" s="76">
        <v>298.95</v>
      </c>
      <c r="AD140" s="76">
        <v>255.25</v>
      </c>
      <c r="AE140" s="76">
        <v>276.10000000000002</v>
      </c>
      <c r="AF140" s="76">
        <v>510.15</v>
      </c>
      <c r="AG140" s="76">
        <v>671.15</v>
      </c>
      <c r="AH140" s="76">
        <v>12174.49</v>
      </c>
    </row>
    <row r="141" spans="1:34" x14ac:dyDescent="0.3">
      <c r="A141" s="1"/>
      <c r="B141" s="74" t="s">
        <v>486</v>
      </c>
      <c r="C141" s="74" t="s">
        <v>1048</v>
      </c>
      <c r="D141" s="74" t="s">
        <v>39</v>
      </c>
      <c r="E141" s="75" t="s">
        <v>454</v>
      </c>
      <c r="F141" s="76">
        <v>1521.9</v>
      </c>
      <c r="G141" s="76">
        <v>1480.05</v>
      </c>
      <c r="H141" s="76">
        <v>959.25</v>
      </c>
      <c r="I141" s="76">
        <v>1027.3</v>
      </c>
      <c r="J141" s="76">
        <v>500.95</v>
      </c>
      <c r="K141" s="76">
        <v>712.35</v>
      </c>
      <c r="L141" s="76">
        <v>1834.6</v>
      </c>
      <c r="M141" s="76">
        <v>1746.15</v>
      </c>
      <c r="N141" s="76">
        <v>1130.8</v>
      </c>
      <c r="O141" s="76">
        <v>1423.9</v>
      </c>
      <c r="P141" s="76">
        <v>1376.75</v>
      </c>
      <c r="Q141" s="76">
        <v>1449.8</v>
      </c>
      <c r="R141" s="76">
        <v>1440.65</v>
      </c>
      <c r="S141" s="76">
        <v>1604.55</v>
      </c>
      <c r="T141" s="76">
        <v>2007.4</v>
      </c>
      <c r="U141" s="76">
        <v>1576.5</v>
      </c>
      <c r="V141" s="76">
        <v>1260.2550000000001</v>
      </c>
      <c r="W141" s="76">
        <v>1021.3</v>
      </c>
      <c r="X141" s="76">
        <v>874.55</v>
      </c>
      <c r="Y141" s="76">
        <v>1202.25</v>
      </c>
      <c r="Z141" s="76">
        <v>1649.95</v>
      </c>
      <c r="AA141" s="76">
        <v>1755.8</v>
      </c>
      <c r="AB141" s="76">
        <v>1767.7</v>
      </c>
      <c r="AC141" s="76">
        <v>1064.0999999999999</v>
      </c>
      <c r="AD141" s="76">
        <v>873.5</v>
      </c>
      <c r="AE141" s="76">
        <v>857.5</v>
      </c>
      <c r="AF141" s="76">
        <v>1387.8</v>
      </c>
      <c r="AG141" s="76">
        <v>1690.1</v>
      </c>
      <c r="AH141" s="76">
        <v>37197.705000000002</v>
      </c>
    </row>
    <row r="142" spans="1:34" x14ac:dyDescent="0.3">
      <c r="A142" s="1"/>
      <c r="B142" s="74" t="s">
        <v>286</v>
      </c>
      <c r="C142" s="74" t="s">
        <v>947</v>
      </c>
      <c r="D142" s="74" t="s">
        <v>39</v>
      </c>
      <c r="E142" s="75" t="s">
        <v>452</v>
      </c>
      <c r="F142" s="76">
        <v>33.6</v>
      </c>
      <c r="G142" s="76">
        <v>35.9</v>
      </c>
      <c r="H142" s="76">
        <v>35.450000000000003</v>
      </c>
      <c r="I142" s="76">
        <v>38.4</v>
      </c>
      <c r="J142" s="76">
        <v>38.4</v>
      </c>
      <c r="K142" s="76">
        <v>38.4</v>
      </c>
      <c r="L142" s="76">
        <v>38.4</v>
      </c>
      <c r="M142" s="76">
        <v>38.4</v>
      </c>
      <c r="N142" s="76">
        <v>38.4</v>
      </c>
      <c r="O142" s="76">
        <v>44.9</v>
      </c>
      <c r="P142" s="76">
        <v>72.099999999999994</v>
      </c>
      <c r="Q142" s="76">
        <v>69.25</v>
      </c>
      <c r="R142" s="76">
        <v>72</v>
      </c>
      <c r="S142" s="76">
        <v>72</v>
      </c>
      <c r="T142" s="76">
        <v>31.9</v>
      </c>
      <c r="U142" s="76">
        <v>69.599999999999994</v>
      </c>
      <c r="V142" s="76">
        <v>69.599999999999994</v>
      </c>
      <c r="W142" s="76">
        <v>69.400000000000006</v>
      </c>
      <c r="X142" s="76">
        <v>69.150000000000006</v>
      </c>
      <c r="Y142" s="76">
        <v>69.849999999999994</v>
      </c>
      <c r="Z142" s="76">
        <v>86.5</v>
      </c>
      <c r="AA142" s="76">
        <v>102.5</v>
      </c>
      <c r="AB142" s="76">
        <v>82.9</v>
      </c>
      <c r="AC142" s="76">
        <v>88.5</v>
      </c>
      <c r="AD142" s="76">
        <v>103.2</v>
      </c>
      <c r="AE142" s="76">
        <v>101.85</v>
      </c>
      <c r="AF142" s="76">
        <v>102.45</v>
      </c>
      <c r="AG142" s="76">
        <v>102.45</v>
      </c>
      <c r="AH142" s="76">
        <v>1815.45</v>
      </c>
    </row>
    <row r="143" spans="1:34" x14ac:dyDescent="0.3">
      <c r="A143" s="1"/>
      <c r="B143" s="74" t="s">
        <v>286</v>
      </c>
      <c r="C143" s="74" t="s">
        <v>1049</v>
      </c>
      <c r="D143" s="74" t="s">
        <v>39</v>
      </c>
      <c r="E143" s="75" t="s">
        <v>452</v>
      </c>
      <c r="F143" s="76">
        <v>26.4</v>
      </c>
      <c r="G143" s="76">
        <v>25.2</v>
      </c>
      <c r="H143" s="76">
        <v>25</v>
      </c>
      <c r="I143" s="76">
        <v>26.9</v>
      </c>
      <c r="J143" s="76">
        <v>28.8</v>
      </c>
      <c r="K143" s="76">
        <v>28.8</v>
      </c>
      <c r="L143" s="76">
        <v>28.8</v>
      </c>
      <c r="M143" s="76">
        <v>28.8</v>
      </c>
      <c r="N143" s="76">
        <v>28.8</v>
      </c>
      <c r="O143" s="76">
        <v>29</v>
      </c>
      <c r="P143" s="76">
        <v>28.8</v>
      </c>
      <c r="Q143" s="76">
        <v>27.75</v>
      </c>
      <c r="R143" s="76">
        <v>28.8</v>
      </c>
      <c r="S143" s="76">
        <v>28.8</v>
      </c>
      <c r="T143" s="76">
        <v>12.95</v>
      </c>
      <c r="U143" s="76">
        <v>28.8</v>
      </c>
      <c r="V143" s="76">
        <v>29.4</v>
      </c>
      <c r="W143" s="76">
        <v>29.3</v>
      </c>
      <c r="X143" s="76">
        <v>28.6</v>
      </c>
      <c r="Y143" s="76">
        <v>28.65</v>
      </c>
      <c r="Z143" s="76">
        <v>25.9</v>
      </c>
      <c r="AA143" s="76">
        <v>28.8</v>
      </c>
      <c r="AB143" s="76">
        <v>23.25</v>
      </c>
      <c r="AC143" s="76">
        <v>27.25</v>
      </c>
      <c r="AD143" s="76">
        <v>28.3</v>
      </c>
      <c r="AE143" s="76">
        <v>30.6</v>
      </c>
      <c r="AF143" s="76">
        <v>28.8</v>
      </c>
      <c r="AG143" s="76">
        <v>28.8</v>
      </c>
      <c r="AH143" s="76">
        <v>770.05</v>
      </c>
    </row>
    <row r="144" spans="1:34" x14ac:dyDescent="0.3">
      <c r="A144" s="1"/>
      <c r="B144" s="74" t="s">
        <v>286</v>
      </c>
      <c r="C144" s="74" t="s">
        <v>1050</v>
      </c>
      <c r="D144" s="74" t="s">
        <v>39</v>
      </c>
      <c r="E144" s="75" t="s">
        <v>452</v>
      </c>
      <c r="F144" s="76">
        <v>48</v>
      </c>
      <c r="G144" s="76">
        <v>49.45</v>
      </c>
      <c r="H144" s="76">
        <v>49.2</v>
      </c>
      <c r="I144" s="76">
        <v>52.8</v>
      </c>
      <c r="J144" s="76">
        <v>52.8</v>
      </c>
      <c r="K144" s="76">
        <v>52.8</v>
      </c>
      <c r="L144" s="76">
        <v>52.8</v>
      </c>
      <c r="M144" s="76">
        <v>52.8</v>
      </c>
      <c r="N144" s="76">
        <v>36.75</v>
      </c>
      <c r="O144" s="76">
        <v>28.7</v>
      </c>
      <c r="P144" s="76">
        <v>28.8</v>
      </c>
      <c r="Q144" s="76">
        <v>25.8</v>
      </c>
      <c r="R144" s="76">
        <v>26.4</v>
      </c>
      <c r="S144" s="76">
        <v>26.4</v>
      </c>
      <c r="T144" s="76">
        <v>12.15</v>
      </c>
      <c r="U144" s="76">
        <v>28.8</v>
      </c>
      <c r="V144" s="76">
        <v>28.8</v>
      </c>
      <c r="W144" s="76">
        <v>28.5</v>
      </c>
      <c r="X144" s="76">
        <v>28.4</v>
      </c>
      <c r="Y144" s="76">
        <v>28.5</v>
      </c>
      <c r="Z144" s="76">
        <v>25.9</v>
      </c>
      <c r="AA144" s="76">
        <v>28.8</v>
      </c>
      <c r="AB144" s="76">
        <v>26.2</v>
      </c>
      <c r="AC144" s="76">
        <v>25.9</v>
      </c>
      <c r="AD144" s="76">
        <v>28.8</v>
      </c>
      <c r="AE144" s="76">
        <v>17.55</v>
      </c>
      <c r="AF144" s="76">
        <v>28.8</v>
      </c>
      <c r="AG144" s="76">
        <v>28.8</v>
      </c>
      <c r="AH144" s="76">
        <v>949.4</v>
      </c>
    </row>
    <row r="145" spans="1:34" x14ac:dyDescent="0.3">
      <c r="A145" s="1"/>
      <c r="B145" s="74" t="s">
        <v>286</v>
      </c>
      <c r="C145" s="74" t="s">
        <v>1051</v>
      </c>
      <c r="D145" s="74" t="s">
        <v>39</v>
      </c>
      <c r="E145" s="75" t="s">
        <v>452</v>
      </c>
      <c r="F145" s="76">
        <v>52.2</v>
      </c>
      <c r="G145" s="76">
        <v>52.8</v>
      </c>
      <c r="H145" s="76">
        <v>52.4</v>
      </c>
      <c r="I145" s="76">
        <v>52.8</v>
      </c>
      <c r="J145" s="76">
        <v>42.4</v>
      </c>
      <c r="K145" s="76">
        <v>41.2</v>
      </c>
      <c r="L145" s="76">
        <v>52.8</v>
      </c>
      <c r="M145" s="76">
        <v>52.8</v>
      </c>
      <c r="N145" s="76">
        <v>46.55</v>
      </c>
      <c r="O145" s="76">
        <v>36</v>
      </c>
      <c r="P145" s="76">
        <v>28.8</v>
      </c>
      <c r="Q145" s="76">
        <v>26.55</v>
      </c>
      <c r="R145" s="76">
        <v>33.450000000000003</v>
      </c>
      <c r="S145" s="76">
        <v>51.3</v>
      </c>
      <c r="T145" s="76">
        <v>52.2</v>
      </c>
      <c r="U145" s="76">
        <v>50.2</v>
      </c>
      <c r="V145" s="76">
        <v>51.3</v>
      </c>
      <c r="W145" s="76">
        <v>51.3</v>
      </c>
      <c r="X145" s="76">
        <v>50.4</v>
      </c>
      <c r="Y145" s="76">
        <v>49.9</v>
      </c>
      <c r="Z145" s="76">
        <v>49.95</v>
      </c>
      <c r="AA145" s="76">
        <v>27.65</v>
      </c>
      <c r="AB145" s="76">
        <v>52.8</v>
      </c>
      <c r="AC145" s="76">
        <v>52.8</v>
      </c>
      <c r="AD145" s="76">
        <v>52.8</v>
      </c>
      <c r="AE145" s="76">
        <v>52.8</v>
      </c>
      <c r="AF145" s="76">
        <v>52.75</v>
      </c>
      <c r="AG145" s="76">
        <v>52.8</v>
      </c>
      <c r="AH145" s="76">
        <v>1321.7</v>
      </c>
    </row>
    <row r="146" spans="1:34" ht="27.6" x14ac:dyDescent="0.3">
      <c r="A146" s="1"/>
      <c r="B146" s="74" t="s">
        <v>457</v>
      </c>
      <c r="C146" s="74" t="s">
        <v>1052</v>
      </c>
      <c r="D146" s="74" t="s">
        <v>1053</v>
      </c>
      <c r="E146" s="75" t="s">
        <v>452</v>
      </c>
      <c r="F146" s="76"/>
      <c r="G146" s="76"/>
      <c r="H146" s="76"/>
      <c r="I146" s="76"/>
      <c r="J146" s="76"/>
      <c r="K146" s="76"/>
      <c r="L146" s="76"/>
      <c r="M146" s="76">
        <v>628.95000000000005</v>
      </c>
      <c r="N146" s="76">
        <v>1413.35</v>
      </c>
      <c r="O146" s="76"/>
      <c r="P146" s="76"/>
      <c r="Q146" s="76"/>
      <c r="R146" s="76"/>
      <c r="S146" s="76"/>
      <c r="T146" s="76"/>
      <c r="U146" s="76"/>
      <c r="V146" s="76"/>
      <c r="W146" s="76"/>
      <c r="X146" s="76"/>
      <c r="Y146" s="76"/>
      <c r="Z146" s="76"/>
      <c r="AA146" s="76"/>
      <c r="AB146" s="76"/>
      <c r="AC146" s="76"/>
      <c r="AD146" s="76"/>
      <c r="AE146" s="76"/>
      <c r="AF146" s="76"/>
      <c r="AG146" s="76"/>
      <c r="AH146" s="76">
        <v>2042.3</v>
      </c>
    </row>
    <row r="147" spans="1:34" ht="27.6" x14ac:dyDescent="0.3">
      <c r="A147" s="1"/>
      <c r="B147" s="74" t="s">
        <v>457</v>
      </c>
      <c r="C147" s="74" t="s">
        <v>1052</v>
      </c>
      <c r="D147" s="74" t="s">
        <v>1054</v>
      </c>
      <c r="E147" s="75" t="s">
        <v>452</v>
      </c>
      <c r="F147" s="76"/>
      <c r="G147" s="76"/>
      <c r="H147" s="76"/>
      <c r="I147" s="76"/>
      <c r="J147" s="76"/>
      <c r="K147" s="76"/>
      <c r="L147" s="76"/>
      <c r="M147" s="76"/>
      <c r="N147" s="76"/>
      <c r="O147" s="76"/>
      <c r="P147" s="76"/>
      <c r="Q147" s="76"/>
      <c r="R147" s="76"/>
      <c r="S147" s="76"/>
      <c r="T147" s="76"/>
      <c r="U147" s="76"/>
      <c r="V147" s="76"/>
      <c r="W147" s="76"/>
      <c r="X147" s="76"/>
      <c r="Y147" s="76"/>
      <c r="Z147" s="76"/>
      <c r="AA147" s="76"/>
      <c r="AB147" s="76"/>
      <c r="AC147" s="76"/>
      <c r="AD147" s="76"/>
      <c r="AE147" s="76"/>
      <c r="AF147" s="76"/>
      <c r="AG147" s="76"/>
      <c r="AH147" s="76">
        <v>0</v>
      </c>
    </row>
    <row r="148" spans="1:34" x14ac:dyDescent="0.3">
      <c r="A148" s="1"/>
      <c r="B148" s="74" t="s">
        <v>499</v>
      </c>
      <c r="C148" s="74" t="s">
        <v>951</v>
      </c>
      <c r="D148" s="74" t="s">
        <v>39</v>
      </c>
      <c r="E148" s="75" t="s">
        <v>453</v>
      </c>
      <c r="F148" s="76">
        <v>132</v>
      </c>
      <c r="G148" s="76">
        <v>124.25</v>
      </c>
      <c r="H148" s="76">
        <v>103.9</v>
      </c>
      <c r="I148" s="76">
        <v>111</v>
      </c>
      <c r="J148" s="76">
        <v>138.30000000000001</v>
      </c>
      <c r="K148" s="76">
        <v>140.30000000000001</v>
      </c>
      <c r="L148" s="76">
        <v>139.4</v>
      </c>
      <c r="M148" s="76">
        <v>126.2</v>
      </c>
      <c r="N148" s="76">
        <v>139.30000000000001</v>
      </c>
      <c r="O148" s="76">
        <v>136.25</v>
      </c>
      <c r="P148" s="76">
        <v>139.44999999999999</v>
      </c>
      <c r="Q148" s="76">
        <v>138.80000000000001</v>
      </c>
      <c r="R148" s="76">
        <v>132.6</v>
      </c>
      <c r="S148" s="76">
        <v>136.75</v>
      </c>
      <c r="T148" s="76">
        <v>139.15</v>
      </c>
      <c r="U148" s="76">
        <v>133.5</v>
      </c>
      <c r="V148" s="76">
        <v>136.4</v>
      </c>
      <c r="W148" s="76">
        <v>138.9</v>
      </c>
      <c r="X148" s="76">
        <v>136</v>
      </c>
      <c r="Y148" s="76">
        <v>137.55000000000001</v>
      </c>
      <c r="Z148" s="76">
        <v>138.9</v>
      </c>
      <c r="AA148" s="76">
        <v>131.75</v>
      </c>
      <c r="AB148" s="76">
        <v>137.65</v>
      </c>
      <c r="AC148" s="76">
        <v>130.15</v>
      </c>
      <c r="AD148" s="76">
        <v>136.80000000000001</v>
      </c>
      <c r="AE148" s="76">
        <v>97.4</v>
      </c>
      <c r="AF148" s="76">
        <v>123.1</v>
      </c>
      <c r="AG148" s="76">
        <v>136.80000000000001</v>
      </c>
      <c r="AH148" s="76">
        <v>3692.55</v>
      </c>
    </row>
    <row r="149" spans="1:34" x14ac:dyDescent="0.3">
      <c r="A149" s="1"/>
      <c r="B149" s="74" t="s">
        <v>121</v>
      </c>
      <c r="C149" s="74" t="s">
        <v>122</v>
      </c>
      <c r="D149" s="74" t="s">
        <v>388</v>
      </c>
      <c r="E149" s="75" t="s">
        <v>452</v>
      </c>
      <c r="F149" s="76"/>
      <c r="G149" s="76"/>
      <c r="H149" s="76"/>
      <c r="I149" s="76"/>
      <c r="J149" s="76"/>
      <c r="K149" s="76">
        <v>365.2</v>
      </c>
      <c r="L149" s="76"/>
      <c r="M149" s="76"/>
      <c r="N149" s="76"/>
      <c r="O149" s="76"/>
      <c r="P149" s="76"/>
      <c r="Q149" s="76"/>
      <c r="R149" s="76"/>
      <c r="S149" s="76"/>
      <c r="T149" s="76"/>
      <c r="U149" s="76"/>
      <c r="V149" s="76"/>
      <c r="W149" s="76"/>
      <c r="X149" s="76"/>
      <c r="Y149" s="76"/>
      <c r="Z149" s="76"/>
      <c r="AA149" s="76"/>
      <c r="AB149" s="76"/>
      <c r="AC149" s="76"/>
      <c r="AD149" s="76"/>
      <c r="AE149" s="76"/>
      <c r="AF149" s="76"/>
      <c r="AG149" s="76"/>
      <c r="AH149" s="76">
        <v>365.2</v>
      </c>
    </row>
    <row r="150" spans="1:34" x14ac:dyDescent="0.3">
      <c r="A150" s="1"/>
      <c r="B150" s="74" t="s">
        <v>121</v>
      </c>
      <c r="C150" s="74" t="s">
        <v>122</v>
      </c>
      <c r="D150" s="74" t="s">
        <v>1022</v>
      </c>
      <c r="E150" s="75" t="s">
        <v>452</v>
      </c>
      <c r="F150" s="76"/>
      <c r="G150" s="76"/>
      <c r="H150" s="76"/>
      <c r="I150" s="76"/>
      <c r="J150" s="76"/>
      <c r="K150" s="76"/>
      <c r="L150" s="76"/>
      <c r="M150" s="76"/>
      <c r="N150" s="76"/>
      <c r="O150" s="76"/>
      <c r="P150" s="76"/>
      <c r="Q150" s="76"/>
      <c r="R150" s="76"/>
      <c r="S150" s="76"/>
      <c r="T150" s="76"/>
      <c r="U150" s="76"/>
      <c r="V150" s="76"/>
      <c r="W150" s="76"/>
      <c r="X150" s="76"/>
      <c r="Y150" s="76"/>
      <c r="Z150" s="76"/>
      <c r="AA150" s="76"/>
      <c r="AB150" s="76"/>
      <c r="AC150" s="76"/>
      <c r="AD150" s="76"/>
      <c r="AE150" s="76"/>
      <c r="AF150" s="76"/>
      <c r="AG150" s="76"/>
      <c r="AH150" s="76">
        <v>0</v>
      </c>
    </row>
    <row r="151" spans="1:34" x14ac:dyDescent="0.3">
      <c r="A151" s="1"/>
      <c r="B151" s="74" t="s">
        <v>121</v>
      </c>
      <c r="C151" s="74" t="s">
        <v>122</v>
      </c>
      <c r="D151" s="74" t="s">
        <v>282</v>
      </c>
      <c r="E151" s="75" t="s">
        <v>452</v>
      </c>
      <c r="F151" s="76"/>
      <c r="G151" s="76"/>
      <c r="H151" s="76"/>
      <c r="I151" s="76"/>
      <c r="J151" s="76"/>
      <c r="K151" s="76"/>
      <c r="L151" s="76"/>
      <c r="M151" s="76"/>
      <c r="N151" s="76"/>
      <c r="O151" s="76"/>
      <c r="P151" s="76"/>
      <c r="Q151" s="76"/>
      <c r="R151" s="76"/>
      <c r="S151" s="76"/>
      <c r="T151" s="76"/>
      <c r="U151" s="76"/>
      <c r="V151" s="76"/>
      <c r="W151" s="76"/>
      <c r="X151" s="76"/>
      <c r="Y151" s="76"/>
      <c r="Z151" s="76"/>
      <c r="AA151" s="76"/>
      <c r="AB151" s="76"/>
      <c r="AC151" s="76"/>
      <c r="AD151" s="76">
        <v>353.25</v>
      </c>
      <c r="AE151" s="76"/>
      <c r="AF151" s="76"/>
      <c r="AG151" s="76"/>
      <c r="AH151" s="76">
        <v>353.25</v>
      </c>
    </row>
    <row r="152" spans="1:34" x14ac:dyDescent="0.3">
      <c r="A152" s="1"/>
      <c r="B152" s="74" t="s">
        <v>121</v>
      </c>
      <c r="C152" s="74" t="s">
        <v>122</v>
      </c>
      <c r="D152" s="74" t="s">
        <v>53</v>
      </c>
      <c r="E152" s="75" t="s">
        <v>452</v>
      </c>
      <c r="F152" s="76"/>
      <c r="G152" s="76"/>
      <c r="H152" s="76"/>
      <c r="I152" s="76"/>
      <c r="J152" s="76"/>
      <c r="K152" s="76"/>
      <c r="L152" s="76"/>
      <c r="M152" s="76"/>
      <c r="N152" s="76"/>
      <c r="O152" s="76"/>
      <c r="P152" s="76"/>
      <c r="Q152" s="76"/>
      <c r="R152" s="76"/>
      <c r="S152" s="76"/>
      <c r="T152" s="76"/>
      <c r="U152" s="76"/>
      <c r="V152" s="76"/>
      <c r="W152" s="76"/>
      <c r="X152" s="76"/>
      <c r="Y152" s="76"/>
      <c r="Z152" s="76"/>
      <c r="AA152" s="76"/>
      <c r="AB152" s="76"/>
      <c r="AC152" s="76"/>
      <c r="AD152" s="76"/>
      <c r="AE152" s="76"/>
      <c r="AF152" s="76"/>
      <c r="AG152" s="76"/>
      <c r="AH152" s="76">
        <v>0</v>
      </c>
    </row>
    <row r="153" spans="1:34" x14ac:dyDescent="0.3">
      <c r="A153" s="1"/>
      <c r="B153" s="74" t="s">
        <v>369</v>
      </c>
      <c r="C153" s="74" t="s">
        <v>889</v>
      </c>
      <c r="D153" s="74" t="s">
        <v>39</v>
      </c>
      <c r="E153" s="75" t="s">
        <v>451</v>
      </c>
      <c r="F153" s="76">
        <v>1331.25</v>
      </c>
      <c r="G153" s="76">
        <v>2316.65</v>
      </c>
      <c r="H153" s="76">
        <v>2655.45</v>
      </c>
      <c r="I153" s="76">
        <v>2064.6</v>
      </c>
      <c r="J153" s="76">
        <v>2650.4</v>
      </c>
      <c r="K153" s="76">
        <v>2657.35</v>
      </c>
      <c r="L153" s="76">
        <v>2616.8000000000002</v>
      </c>
      <c r="M153" s="76">
        <v>2637.9</v>
      </c>
      <c r="N153" s="76">
        <v>2647.35</v>
      </c>
      <c r="O153" s="76">
        <v>2653.65</v>
      </c>
      <c r="P153" s="76">
        <v>2652.2</v>
      </c>
      <c r="Q153" s="76">
        <v>2656.25</v>
      </c>
      <c r="R153" s="76">
        <v>2655.3</v>
      </c>
      <c r="S153" s="76">
        <v>2655.7</v>
      </c>
      <c r="T153" s="76">
        <v>2652.2</v>
      </c>
      <c r="U153" s="76">
        <v>2656.5</v>
      </c>
      <c r="V153" s="76">
        <v>2651.57</v>
      </c>
      <c r="W153" s="76">
        <v>2653.19</v>
      </c>
      <c r="X153" s="76">
        <v>2648.3</v>
      </c>
      <c r="Y153" s="76">
        <v>2654.9</v>
      </c>
      <c r="Z153" s="76">
        <v>2655.05</v>
      </c>
      <c r="AA153" s="76">
        <v>2655.1</v>
      </c>
      <c r="AB153" s="76">
        <v>2653.6</v>
      </c>
      <c r="AC153" s="76">
        <v>2655.8</v>
      </c>
      <c r="AD153" s="76">
        <v>2606.65</v>
      </c>
      <c r="AE153" s="76">
        <v>2651.7</v>
      </c>
      <c r="AF153" s="76">
        <v>2654.6</v>
      </c>
      <c r="AG153" s="76">
        <v>2652.7</v>
      </c>
      <c r="AH153" s="76">
        <v>71952.710000000006</v>
      </c>
    </row>
    <row r="154" spans="1:34" x14ac:dyDescent="0.3">
      <c r="A154" s="1"/>
      <c r="B154" s="74" t="s">
        <v>369</v>
      </c>
      <c r="C154" s="74" t="s">
        <v>890</v>
      </c>
      <c r="D154" s="74" t="s">
        <v>39</v>
      </c>
      <c r="E154" s="75" t="s">
        <v>451</v>
      </c>
      <c r="F154" s="76">
        <v>27.5</v>
      </c>
      <c r="G154" s="76">
        <v>26.15</v>
      </c>
      <c r="H154" s="76">
        <v>28.45</v>
      </c>
      <c r="I154" s="76">
        <v>20.05</v>
      </c>
      <c r="J154" s="76">
        <v>17.850000000000001</v>
      </c>
      <c r="K154" s="76">
        <v>27.9</v>
      </c>
      <c r="L154" s="76">
        <v>28.8</v>
      </c>
      <c r="M154" s="76">
        <v>28.75</v>
      </c>
      <c r="N154" s="76">
        <v>25.8</v>
      </c>
      <c r="O154" s="76">
        <v>28.8</v>
      </c>
      <c r="P154" s="76">
        <v>28.8</v>
      </c>
      <c r="Q154" s="76">
        <v>20.25</v>
      </c>
      <c r="R154" s="76">
        <v>26.75</v>
      </c>
      <c r="S154" s="76">
        <v>28.75</v>
      </c>
      <c r="T154" s="76">
        <v>28.4</v>
      </c>
      <c r="U154" s="76">
        <v>26.1</v>
      </c>
      <c r="V154" s="76">
        <v>19.2</v>
      </c>
      <c r="W154" s="76">
        <v>28.2</v>
      </c>
      <c r="X154" s="76">
        <v>9.6</v>
      </c>
      <c r="Y154" s="76"/>
      <c r="Z154" s="76">
        <v>8.85</v>
      </c>
      <c r="AA154" s="76">
        <v>28.8</v>
      </c>
      <c r="AB154" s="76">
        <v>28.8</v>
      </c>
      <c r="AC154" s="76">
        <v>28.8</v>
      </c>
      <c r="AD154" s="76">
        <v>28.75</v>
      </c>
      <c r="AE154" s="76">
        <v>25.9</v>
      </c>
      <c r="AF154" s="76">
        <v>26.9</v>
      </c>
      <c r="AG154" s="76">
        <v>28.8</v>
      </c>
      <c r="AH154" s="76">
        <v>681.7</v>
      </c>
    </row>
    <row r="155" spans="1:34" x14ac:dyDescent="0.3">
      <c r="A155" s="1"/>
      <c r="B155" s="74" t="s">
        <v>378</v>
      </c>
      <c r="C155" s="74" t="s">
        <v>1055</v>
      </c>
      <c r="D155" s="74" t="s">
        <v>1056</v>
      </c>
      <c r="E155" s="75" t="s">
        <v>452</v>
      </c>
      <c r="F155" s="76"/>
      <c r="G155" s="76"/>
      <c r="H155" s="76"/>
      <c r="I155" s="76"/>
      <c r="J155" s="76"/>
      <c r="K155" s="76"/>
      <c r="L155" s="76"/>
      <c r="M155" s="76"/>
      <c r="N155" s="76"/>
      <c r="O155" s="76"/>
      <c r="P155" s="76"/>
      <c r="Q155" s="76"/>
      <c r="R155" s="76"/>
      <c r="S155" s="76"/>
      <c r="T155" s="76"/>
      <c r="U155" s="76"/>
      <c r="V155" s="76"/>
      <c r="W155" s="76"/>
      <c r="X155" s="76"/>
      <c r="Y155" s="76"/>
      <c r="Z155" s="76"/>
      <c r="AA155" s="76"/>
      <c r="AB155" s="76"/>
      <c r="AC155" s="76"/>
      <c r="AD155" s="76"/>
      <c r="AE155" s="76"/>
      <c r="AF155" s="76"/>
      <c r="AG155" s="76"/>
      <c r="AH155" s="76">
        <v>0</v>
      </c>
    </row>
    <row r="156" spans="1:34" x14ac:dyDescent="0.3">
      <c r="A156" s="1"/>
      <c r="B156" s="74" t="s">
        <v>378</v>
      </c>
      <c r="C156" s="74" t="s">
        <v>1055</v>
      </c>
      <c r="D156" s="74" t="s">
        <v>1057</v>
      </c>
      <c r="E156" s="75" t="s">
        <v>452</v>
      </c>
      <c r="F156" s="76"/>
      <c r="G156" s="76"/>
      <c r="H156" s="76"/>
      <c r="I156" s="76"/>
      <c r="J156" s="76"/>
      <c r="K156" s="76"/>
      <c r="L156" s="76"/>
      <c r="M156" s="76"/>
      <c r="N156" s="76"/>
      <c r="O156" s="76"/>
      <c r="P156" s="76"/>
      <c r="Q156" s="76"/>
      <c r="R156" s="76"/>
      <c r="S156" s="76"/>
      <c r="T156" s="76"/>
      <c r="U156" s="76"/>
      <c r="V156" s="76"/>
      <c r="W156" s="76"/>
      <c r="X156" s="76"/>
      <c r="Y156" s="76"/>
      <c r="Z156" s="76"/>
      <c r="AA156" s="76"/>
      <c r="AB156" s="76"/>
      <c r="AC156" s="76"/>
      <c r="AD156" s="76"/>
      <c r="AE156" s="76"/>
      <c r="AF156" s="76"/>
      <c r="AG156" s="76"/>
      <c r="AH156" s="76">
        <v>0</v>
      </c>
    </row>
    <row r="157" spans="1:34" x14ac:dyDescent="0.3">
      <c r="A157" s="1"/>
      <c r="B157" s="74" t="s">
        <v>378</v>
      </c>
      <c r="C157" s="74" t="s">
        <v>1055</v>
      </c>
      <c r="D157" s="74" t="s">
        <v>1058</v>
      </c>
      <c r="E157" s="75" t="s">
        <v>452</v>
      </c>
      <c r="F157" s="76"/>
      <c r="G157" s="76"/>
      <c r="H157" s="76"/>
      <c r="I157" s="76"/>
      <c r="J157" s="76"/>
      <c r="K157" s="76"/>
      <c r="L157" s="76"/>
      <c r="M157" s="76"/>
      <c r="N157" s="76"/>
      <c r="O157" s="76"/>
      <c r="P157" s="76"/>
      <c r="Q157" s="76"/>
      <c r="R157" s="76"/>
      <c r="S157" s="76"/>
      <c r="T157" s="76"/>
      <c r="U157" s="76"/>
      <c r="V157" s="76"/>
      <c r="W157" s="76"/>
      <c r="X157" s="76"/>
      <c r="Y157" s="76"/>
      <c r="Z157" s="76"/>
      <c r="AA157" s="76"/>
      <c r="AB157" s="76"/>
      <c r="AC157" s="76"/>
      <c r="AD157" s="76"/>
      <c r="AE157" s="76"/>
      <c r="AF157" s="76"/>
      <c r="AG157" s="76"/>
      <c r="AH157" s="76">
        <v>0</v>
      </c>
    </row>
    <row r="158" spans="1:34" x14ac:dyDescent="0.3">
      <c r="A158" s="1"/>
      <c r="B158" s="74" t="s">
        <v>378</v>
      </c>
      <c r="C158" s="74" t="s">
        <v>1055</v>
      </c>
      <c r="D158" s="74" t="s">
        <v>380</v>
      </c>
      <c r="E158" s="75" t="s">
        <v>452</v>
      </c>
      <c r="F158" s="76"/>
      <c r="G158" s="76"/>
      <c r="H158" s="76"/>
      <c r="I158" s="76"/>
      <c r="J158" s="76"/>
      <c r="K158" s="76"/>
      <c r="L158" s="76"/>
      <c r="M158" s="76"/>
      <c r="N158" s="76"/>
      <c r="O158" s="76"/>
      <c r="P158" s="76"/>
      <c r="Q158" s="76"/>
      <c r="R158" s="76"/>
      <c r="S158" s="76"/>
      <c r="T158" s="76"/>
      <c r="U158" s="76"/>
      <c r="V158" s="76"/>
      <c r="W158" s="76"/>
      <c r="X158" s="76"/>
      <c r="Y158" s="76"/>
      <c r="Z158" s="76"/>
      <c r="AA158" s="76"/>
      <c r="AB158" s="76"/>
      <c r="AC158" s="76"/>
      <c r="AD158" s="76"/>
      <c r="AE158" s="76"/>
      <c r="AF158" s="76"/>
      <c r="AG158" s="76"/>
      <c r="AH158" s="76">
        <v>0</v>
      </c>
    </row>
    <row r="159" spans="1:34" x14ac:dyDescent="0.3">
      <c r="A159" s="1"/>
      <c r="B159" s="74" t="s">
        <v>891</v>
      </c>
      <c r="C159" s="74" t="s">
        <v>892</v>
      </c>
      <c r="D159" s="74" t="s">
        <v>39</v>
      </c>
      <c r="E159" s="75" t="s">
        <v>451</v>
      </c>
      <c r="F159" s="76">
        <v>449.85</v>
      </c>
      <c r="G159" s="76">
        <v>445.2</v>
      </c>
      <c r="H159" s="76">
        <v>440.84350000000001</v>
      </c>
      <c r="I159" s="76">
        <v>438.15</v>
      </c>
      <c r="J159" s="76">
        <v>435.7</v>
      </c>
      <c r="K159" s="76">
        <v>437.61745000000002</v>
      </c>
      <c r="L159" s="76">
        <v>434.65</v>
      </c>
      <c r="M159" s="76">
        <v>432</v>
      </c>
      <c r="N159" s="76">
        <v>433.05</v>
      </c>
      <c r="O159" s="76">
        <v>442.7</v>
      </c>
      <c r="P159" s="76">
        <v>436.15</v>
      </c>
      <c r="Q159" s="76">
        <v>431.95</v>
      </c>
      <c r="R159" s="76">
        <v>428.9</v>
      </c>
      <c r="S159" s="76">
        <v>425.75</v>
      </c>
      <c r="T159" s="76">
        <v>317.14999999999998</v>
      </c>
      <c r="U159" s="76">
        <v>470.6</v>
      </c>
      <c r="V159" s="76">
        <v>425.32</v>
      </c>
      <c r="W159" s="76">
        <v>445.8</v>
      </c>
      <c r="X159" s="76">
        <v>443.05</v>
      </c>
      <c r="Y159" s="76">
        <v>344.6</v>
      </c>
      <c r="Z159" s="76">
        <v>435.2</v>
      </c>
      <c r="AA159" s="76">
        <v>407.95</v>
      </c>
      <c r="AB159" s="76">
        <v>319.89999999999998</v>
      </c>
      <c r="AC159" s="76">
        <v>332.62950000000001</v>
      </c>
      <c r="AD159" s="76">
        <v>239.75</v>
      </c>
      <c r="AE159" s="76">
        <v>240.15</v>
      </c>
      <c r="AF159" s="76">
        <v>239.95</v>
      </c>
      <c r="AG159" s="76">
        <v>292.95</v>
      </c>
      <c r="AH159" s="76">
        <v>11067.51045</v>
      </c>
    </row>
    <row r="160" spans="1:34" x14ac:dyDescent="0.3">
      <c r="A160" s="1"/>
      <c r="B160" s="74" t="s">
        <v>891</v>
      </c>
      <c r="C160" s="74" t="s">
        <v>893</v>
      </c>
      <c r="D160" s="74" t="s">
        <v>39</v>
      </c>
      <c r="E160" s="75" t="s">
        <v>451</v>
      </c>
      <c r="F160" s="76"/>
      <c r="G160" s="76"/>
      <c r="H160" s="76"/>
      <c r="I160" s="76"/>
      <c r="J160" s="76"/>
      <c r="K160" s="76"/>
      <c r="L160" s="76"/>
      <c r="M160" s="76"/>
      <c r="N160" s="76"/>
      <c r="O160" s="76"/>
      <c r="P160" s="76"/>
      <c r="Q160" s="76"/>
      <c r="R160" s="76">
        <v>7.5</v>
      </c>
      <c r="S160" s="76"/>
      <c r="T160" s="76">
        <v>45.4</v>
      </c>
      <c r="U160" s="76">
        <v>98.4</v>
      </c>
      <c r="V160" s="76">
        <v>98.05</v>
      </c>
      <c r="W160" s="76">
        <v>98.6</v>
      </c>
      <c r="X160" s="76">
        <v>103.2</v>
      </c>
      <c r="Y160" s="76">
        <v>103.2</v>
      </c>
      <c r="Z160" s="76">
        <v>131.94999999999999</v>
      </c>
      <c r="AA160" s="76">
        <v>139.1</v>
      </c>
      <c r="AB160" s="76">
        <v>138.85</v>
      </c>
      <c r="AC160" s="76">
        <v>138.44149999999999</v>
      </c>
      <c r="AD160" s="76">
        <v>138.4</v>
      </c>
      <c r="AE160" s="76">
        <v>138.30000000000001</v>
      </c>
      <c r="AF160" s="76">
        <v>137.15</v>
      </c>
      <c r="AG160" s="76">
        <v>136.6</v>
      </c>
      <c r="AH160" s="76">
        <v>1653.1415</v>
      </c>
    </row>
    <row r="161" spans="1:34" x14ac:dyDescent="0.3">
      <c r="A161" s="1"/>
      <c r="B161" s="74" t="s">
        <v>124</v>
      </c>
      <c r="C161" s="74" t="s">
        <v>894</v>
      </c>
      <c r="D161" s="74" t="s">
        <v>39</v>
      </c>
      <c r="E161" s="75" t="s">
        <v>451</v>
      </c>
      <c r="F161" s="76">
        <v>98.4</v>
      </c>
      <c r="G161" s="76">
        <v>98.4</v>
      </c>
      <c r="H161" s="76">
        <v>98.4</v>
      </c>
      <c r="I161" s="76">
        <v>98.4</v>
      </c>
      <c r="J161" s="76">
        <v>98.4</v>
      </c>
      <c r="K161" s="76">
        <v>98.4</v>
      </c>
      <c r="L161" s="76">
        <v>98.4</v>
      </c>
      <c r="M161" s="76">
        <v>98.25</v>
      </c>
      <c r="N161" s="76">
        <v>93.9</v>
      </c>
      <c r="O161" s="76">
        <v>94.1</v>
      </c>
      <c r="P161" s="76">
        <v>92.5</v>
      </c>
      <c r="Q161" s="76">
        <v>96</v>
      </c>
      <c r="R161" s="76">
        <v>96</v>
      </c>
      <c r="S161" s="76">
        <v>95.15</v>
      </c>
      <c r="T161" s="76">
        <v>103.869</v>
      </c>
      <c r="U161" s="76">
        <v>96</v>
      </c>
      <c r="V161" s="76">
        <v>96.99</v>
      </c>
      <c r="W161" s="76">
        <v>97.09</v>
      </c>
      <c r="X161" s="76">
        <v>96.3</v>
      </c>
      <c r="Y161" s="76">
        <v>96.25</v>
      </c>
      <c r="Z161" s="76">
        <v>96.05</v>
      </c>
      <c r="AA161" s="76">
        <v>96</v>
      </c>
      <c r="AB161" s="76">
        <v>96</v>
      </c>
      <c r="AC161" s="76">
        <v>96</v>
      </c>
      <c r="AD161" s="76">
        <v>96</v>
      </c>
      <c r="AE161" s="76">
        <v>96</v>
      </c>
      <c r="AF161" s="76">
        <v>97.647499999999994</v>
      </c>
      <c r="AG161" s="76">
        <v>94.85</v>
      </c>
      <c r="AH161" s="76">
        <v>2709.7465000000002</v>
      </c>
    </row>
    <row r="162" spans="1:34" x14ac:dyDescent="0.3">
      <c r="A162" s="1"/>
      <c r="B162" s="74" t="s">
        <v>124</v>
      </c>
      <c r="C162" s="74" t="s">
        <v>895</v>
      </c>
      <c r="D162" s="74" t="s">
        <v>39</v>
      </c>
      <c r="E162" s="75" t="s">
        <v>451</v>
      </c>
      <c r="F162" s="76">
        <v>796.75</v>
      </c>
      <c r="G162" s="76">
        <v>738.35</v>
      </c>
      <c r="H162" s="76">
        <v>726.9</v>
      </c>
      <c r="I162" s="76">
        <v>722.95</v>
      </c>
      <c r="J162" s="76">
        <v>668.95</v>
      </c>
      <c r="K162" s="76">
        <v>651.45000000000005</v>
      </c>
      <c r="L162" s="76">
        <v>594.54999999999995</v>
      </c>
      <c r="M162" s="76">
        <v>596.29999999999995</v>
      </c>
      <c r="N162" s="76">
        <v>577.35</v>
      </c>
      <c r="O162" s="76">
        <v>623.1</v>
      </c>
      <c r="P162" s="76">
        <v>653.1</v>
      </c>
      <c r="Q162" s="76">
        <v>586.1</v>
      </c>
      <c r="R162" s="76">
        <v>503.1</v>
      </c>
      <c r="S162" s="76">
        <v>562.20000000000005</v>
      </c>
      <c r="T162" s="76">
        <v>554.65449999999998</v>
      </c>
      <c r="U162" s="76">
        <v>587.15</v>
      </c>
      <c r="V162" s="76">
        <v>597.13499999999999</v>
      </c>
      <c r="W162" s="76">
        <v>565.97</v>
      </c>
      <c r="X162" s="76">
        <v>592.1</v>
      </c>
      <c r="Y162" s="76">
        <v>588.9</v>
      </c>
      <c r="Z162" s="76">
        <v>575.85</v>
      </c>
      <c r="AA162" s="76">
        <v>586.54999999999995</v>
      </c>
      <c r="AB162" s="76">
        <v>606.45000000000005</v>
      </c>
      <c r="AC162" s="76">
        <v>590.4</v>
      </c>
      <c r="AD162" s="76">
        <v>672.9</v>
      </c>
      <c r="AE162" s="76">
        <v>630.29999999999995</v>
      </c>
      <c r="AF162" s="76">
        <v>643.39850000000001</v>
      </c>
      <c r="AG162" s="76">
        <v>663.9</v>
      </c>
      <c r="AH162" s="76">
        <v>17456.808000000001</v>
      </c>
    </row>
    <row r="163" spans="1:34" x14ac:dyDescent="0.3">
      <c r="A163" s="1"/>
      <c r="B163" s="74" t="s">
        <v>124</v>
      </c>
      <c r="C163" s="74" t="s">
        <v>125</v>
      </c>
      <c r="D163" s="74" t="s">
        <v>39</v>
      </c>
      <c r="E163" s="75" t="s">
        <v>451</v>
      </c>
      <c r="F163" s="76">
        <v>1549.2</v>
      </c>
      <c r="G163" s="76">
        <v>1743.2</v>
      </c>
      <c r="H163" s="76">
        <v>1597</v>
      </c>
      <c r="I163" s="76">
        <v>1565.85</v>
      </c>
      <c r="J163" s="76">
        <v>1462.25</v>
      </c>
      <c r="K163" s="76">
        <v>1581.45</v>
      </c>
      <c r="L163" s="76">
        <v>1419.15</v>
      </c>
      <c r="M163" s="76">
        <v>1465.7</v>
      </c>
      <c r="N163" s="76">
        <v>1461.85</v>
      </c>
      <c r="O163" s="76">
        <v>1690.9</v>
      </c>
      <c r="P163" s="76">
        <v>1411.5</v>
      </c>
      <c r="Q163" s="76">
        <v>1627.9</v>
      </c>
      <c r="R163" s="76">
        <v>1608.4</v>
      </c>
      <c r="S163" s="76">
        <v>1427.4</v>
      </c>
      <c r="T163" s="76">
        <v>1308.8230000000001</v>
      </c>
      <c r="U163" s="76">
        <v>929.55</v>
      </c>
      <c r="V163" s="76">
        <v>1702.5350000000001</v>
      </c>
      <c r="W163" s="76">
        <v>1681.93</v>
      </c>
      <c r="X163" s="76">
        <v>1502.6</v>
      </c>
      <c r="Y163" s="76">
        <v>1594.4</v>
      </c>
      <c r="Z163" s="76">
        <v>1349.95</v>
      </c>
      <c r="AA163" s="76">
        <v>1404.5</v>
      </c>
      <c r="AB163" s="76">
        <v>1424.35</v>
      </c>
      <c r="AC163" s="76">
        <v>1389.45</v>
      </c>
      <c r="AD163" s="76">
        <v>1351.8</v>
      </c>
      <c r="AE163" s="76">
        <v>1327.1</v>
      </c>
      <c r="AF163" s="76">
        <v>1242.067</v>
      </c>
      <c r="AG163" s="76">
        <v>1293.3</v>
      </c>
      <c r="AH163" s="76">
        <v>41114.105000000003</v>
      </c>
    </row>
    <row r="164" spans="1:34" x14ac:dyDescent="0.3">
      <c r="A164" s="1"/>
      <c r="B164" s="74" t="s">
        <v>124</v>
      </c>
      <c r="C164" s="74" t="s">
        <v>896</v>
      </c>
      <c r="D164" s="74" t="s">
        <v>39</v>
      </c>
      <c r="E164" s="75" t="s">
        <v>451</v>
      </c>
      <c r="F164" s="76">
        <v>786.6</v>
      </c>
      <c r="G164" s="76">
        <v>734.3</v>
      </c>
      <c r="H164" s="76">
        <v>790.25</v>
      </c>
      <c r="I164" s="76">
        <v>793.65</v>
      </c>
      <c r="J164" s="76">
        <v>634.79999999999995</v>
      </c>
      <c r="K164" s="76">
        <v>417.5</v>
      </c>
      <c r="L164" s="76">
        <v>418.25</v>
      </c>
      <c r="M164" s="76">
        <v>418.25</v>
      </c>
      <c r="N164" s="76">
        <v>650.85</v>
      </c>
      <c r="O164" s="76">
        <v>804.4</v>
      </c>
      <c r="P164" s="76">
        <v>762.65</v>
      </c>
      <c r="Q164" s="76">
        <v>741.35</v>
      </c>
      <c r="R164" s="76">
        <v>788.75</v>
      </c>
      <c r="S164" s="76">
        <v>766.1</v>
      </c>
      <c r="T164" s="76">
        <v>777.79</v>
      </c>
      <c r="U164" s="76">
        <v>770.2</v>
      </c>
      <c r="V164" s="76">
        <v>760.20500000000004</v>
      </c>
      <c r="W164" s="76">
        <v>768.45500000000004</v>
      </c>
      <c r="X164" s="76">
        <v>809.2</v>
      </c>
      <c r="Y164" s="76">
        <v>795.9</v>
      </c>
      <c r="Z164" s="76">
        <v>789.4</v>
      </c>
      <c r="AA164" s="76">
        <v>816.9</v>
      </c>
      <c r="AB164" s="76">
        <v>604.95000000000005</v>
      </c>
      <c r="AC164" s="76">
        <v>610.6</v>
      </c>
      <c r="AD164" s="76">
        <v>785.85</v>
      </c>
      <c r="AE164" s="76">
        <v>783.9</v>
      </c>
      <c r="AF164" s="76">
        <v>786.34</v>
      </c>
      <c r="AG164" s="76">
        <v>787.7</v>
      </c>
      <c r="AH164" s="76">
        <v>20155.09</v>
      </c>
    </row>
    <row r="165" spans="1:34" x14ac:dyDescent="0.3">
      <c r="A165" s="1"/>
      <c r="B165" s="74" t="s">
        <v>124</v>
      </c>
      <c r="C165" s="74" t="s">
        <v>897</v>
      </c>
      <c r="D165" s="74" t="s">
        <v>39</v>
      </c>
      <c r="E165" s="75" t="s">
        <v>451</v>
      </c>
      <c r="F165" s="76">
        <v>503.2</v>
      </c>
      <c r="G165" s="76">
        <v>439.8</v>
      </c>
      <c r="H165" s="76">
        <v>311.05</v>
      </c>
      <c r="I165" s="76">
        <v>352.55</v>
      </c>
      <c r="J165" s="76">
        <v>343.8</v>
      </c>
      <c r="K165" s="76">
        <v>294.45</v>
      </c>
      <c r="L165" s="76">
        <v>84.25</v>
      </c>
      <c r="M165" s="76">
        <v>250.5</v>
      </c>
      <c r="N165" s="76">
        <v>149.69999999999999</v>
      </c>
      <c r="O165" s="76">
        <v>214.25</v>
      </c>
      <c r="P165" s="76">
        <v>128.80000000000001</v>
      </c>
      <c r="Q165" s="76">
        <v>148.44999999999999</v>
      </c>
      <c r="R165" s="76">
        <v>198.7</v>
      </c>
      <c r="S165" s="76">
        <v>146.5</v>
      </c>
      <c r="T165" s="76">
        <v>236.285</v>
      </c>
      <c r="U165" s="76">
        <v>202.9</v>
      </c>
      <c r="V165" s="76">
        <v>226.05</v>
      </c>
      <c r="W165" s="76">
        <v>45.55</v>
      </c>
      <c r="X165" s="76">
        <v>169.05</v>
      </c>
      <c r="Y165" s="76">
        <v>313.55</v>
      </c>
      <c r="Z165" s="76">
        <v>206.4</v>
      </c>
      <c r="AA165" s="76">
        <v>206.7</v>
      </c>
      <c r="AB165" s="76">
        <v>258</v>
      </c>
      <c r="AC165" s="76">
        <v>167.95</v>
      </c>
      <c r="AD165" s="76">
        <v>179.85</v>
      </c>
      <c r="AE165" s="76">
        <v>234.45</v>
      </c>
      <c r="AF165" s="76">
        <v>191.3545</v>
      </c>
      <c r="AG165" s="76">
        <v>177.9</v>
      </c>
      <c r="AH165" s="76">
        <v>6381.9894999999997</v>
      </c>
    </row>
    <row r="166" spans="1:34" x14ac:dyDescent="0.3">
      <c r="A166" s="1"/>
      <c r="B166" s="74" t="s">
        <v>124</v>
      </c>
      <c r="C166" s="74" t="s">
        <v>898</v>
      </c>
      <c r="D166" s="74" t="s">
        <v>39</v>
      </c>
      <c r="E166" s="75" t="s">
        <v>451</v>
      </c>
      <c r="F166" s="76">
        <v>2570.1</v>
      </c>
      <c r="G166" s="76">
        <v>2557.3000000000002</v>
      </c>
      <c r="H166" s="76">
        <v>2577.1999999999998</v>
      </c>
      <c r="I166" s="76">
        <v>2505.3000000000002</v>
      </c>
      <c r="J166" s="76">
        <v>2324.0500000000002</v>
      </c>
      <c r="K166" s="76">
        <v>2352.3000000000002</v>
      </c>
      <c r="L166" s="76">
        <v>2155.1</v>
      </c>
      <c r="M166" s="76">
        <v>2349.9</v>
      </c>
      <c r="N166" s="76">
        <v>2448.35</v>
      </c>
      <c r="O166" s="76">
        <v>2589.4</v>
      </c>
      <c r="P166" s="76">
        <v>2596.35</v>
      </c>
      <c r="Q166" s="76">
        <v>2604.4</v>
      </c>
      <c r="R166" s="76">
        <v>2579</v>
      </c>
      <c r="S166" s="76">
        <v>1681.15</v>
      </c>
      <c r="T166" s="76">
        <v>2436.3670000000002</v>
      </c>
      <c r="U166" s="76">
        <v>2392.6999999999998</v>
      </c>
      <c r="V166" s="76">
        <v>2493.5450000000001</v>
      </c>
      <c r="W166" s="76">
        <v>2507.4549999999999</v>
      </c>
      <c r="X166" s="76">
        <v>2564.5500000000002</v>
      </c>
      <c r="Y166" s="76">
        <v>1896.2</v>
      </c>
      <c r="Z166" s="76">
        <v>2562</v>
      </c>
      <c r="AA166" s="76">
        <v>2326.6999999999998</v>
      </c>
      <c r="AB166" s="76">
        <v>2190.6999999999998</v>
      </c>
      <c r="AC166" s="76">
        <v>2385.15</v>
      </c>
      <c r="AD166" s="76">
        <v>2334.25</v>
      </c>
      <c r="AE166" s="76">
        <v>2318.5</v>
      </c>
      <c r="AF166" s="76">
        <v>2571.4870000000001</v>
      </c>
      <c r="AG166" s="76">
        <v>2615.4</v>
      </c>
      <c r="AH166" s="76">
        <v>67484.903999999995</v>
      </c>
    </row>
    <row r="167" spans="1:34" x14ac:dyDescent="0.3">
      <c r="A167" s="1"/>
      <c r="B167" s="74" t="s">
        <v>1059</v>
      </c>
      <c r="C167" s="74" t="s">
        <v>1060</v>
      </c>
      <c r="D167" s="74" t="s">
        <v>39</v>
      </c>
      <c r="E167" s="75" t="s">
        <v>453</v>
      </c>
      <c r="F167" s="76">
        <v>195.55</v>
      </c>
      <c r="G167" s="76">
        <v>171.6</v>
      </c>
      <c r="H167" s="76">
        <v>129.9</v>
      </c>
      <c r="I167" s="76">
        <v>135.85</v>
      </c>
      <c r="J167" s="76">
        <v>187.85</v>
      </c>
      <c r="K167" s="76">
        <v>177.4</v>
      </c>
      <c r="L167" s="76">
        <v>177.55</v>
      </c>
      <c r="M167" s="76">
        <v>182.7</v>
      </c>
      <c r="N167" s="76">
        <v>159.1</v>
      </c>
      <c r="O167" s="76">
        <v>158.35</v>
      </c>
      <c r="P167" s="76">
        <v>197.15</v>
      </c>
      <c r="Q167" s="76">
        <v>116.2</v>
      </c>
      <c r="R167" s="76">
        <v>200.4</v>
      </c>
      <c r="S167" s="76">
        <v>189.45</v>
      </c>
      <c r="T167" s="76">
        <v>107.05</v>
      </c>
      <c r="U167" s="76">
        <v>141.80000000000001</v>
      </c>
      <c r="V167" s="76">
        <v>211.82499999999999</v>
      </c>
      <c r="W167" s="76">
        <v>210.65</v>
      </c>
      <c r="X167" s="76">
        <v>194.4</v>
      </c>
      <c r="Y167" s="76">
        <v>183.75</v>
      </c>
      <c r="Z167" s="76">
        <v>198.85</v>
      </c>
      <c r="AA167" s="76">
        <v>184</v>
      </c>
      <c r="AB167" s="76">
        <v>160.9</v>
      </c>
      <c r="AC167" s="76">
        <v>128.80000000000001</v>
      </c>
      <c r="AD167" s="76">
        <v>191.95</v>
      </c>
      <c r="AE167" s="76">
        <v>109.8</v>
      </c>
      <c r="AF167" s="76">
        <v>154.35</v>
      </c>
      <c r="AG167" s="76">
        <v>156.9</v>
      </c>
      <c r="AH167" s="76">
        <v>4714.0749999999998</v>
      </c>
    </row>
    <row r="168" spans="1:34" x14ac:dyDescent="0.3">
      <c r="A168" s="1"/>
      <c r="B168" s="74" t="s">
        <v>127</v>
      </c>
      <c r="C168" s="74" t="s">
        <v>1061</v>
      </c>
      <c r="D168" s="74" t="s">
        <v>388</v>
      </c>
      <c r="E168" s="75" t="s">
        <v>452</v>
      </c>
      <c r="F168" s="76">
        <v>5074.2</v>
      </c>
      <c r="G168" s="76">
        <v>4935.6000000000004</v>
      </c>
      <c r="H168" s="76">
        <v>5093.45</v>
      </c>
      <c r="I168" s="76">
        <v>5123.25</v>
      </c>
      <c r="J168" s="76">
        <v>5116.1499999999996</v>
      </c>
      <c r="K168" s="76">
        <v>5100.8999999999996</v>
      </c>
      <c r="L168" s="76">
        <v>5085.6000000000004</v>
      </c>
      <c r="M168" s="76">
        <v>5110.7</v>
      </c>
      <c r="N168" s="76">
        <v>5105.8999999999996</v>
      </c>
      <c r="O168" s="76">
        <v>5077.45</v>
      </c>
      <c r="P168" s="76">
        <v>5083.3500000000004</v>
      </c>
      <c r="Q168" s="76">
        <v>5085.3500000000004</v>
      </c>
      <c r="R168" s="76">
        <v>5090.25</v>
      </c>
      <c r="S168" s="76">
        <v>5092.6000000000004</v>
      </c>
      <c r="T168" s="76">
        <v>5081.6000000000004</v>
      </c>
      <c r="U168" s="76">
        <v>5075.75</v>
      </c>
      <c r="V168" s="76">
        <v>4720.4833349999999</v>
      </c>
      <c r="W168" s="76">
        <v>5055.5583349999997</v>
      </c>
      <c r="X168" s="76">
        <v>5077.8999999999996</v>
      </c>
      <c r="Y168" s="76">
        <v>5068.8999999999996</v>
      </c>
      <c r="Z168" s="76">
        <v>5051.7</v>
      </c>
      <c r="AA168" s="76">
        <v>5054.25</v>
      </c>
      <c r="AB168" s="76">
        <v>4414.1499999999996</v>
      </c>
      <c r="AC168" s="76">
        <v>5022.05</v>
      </c>
      <c r="AD168" s="76">
        <v>4951.6000000000004</v>
      </c>
      <c r="AE168" s="76">
        <v>5038.6000000000004</v>
      </c>
      <c r="AF168" s="76">
        <v>5049.8500000000004</v>
      </c>
      <c r="AG168" s="76">
        <v>5058.5</v>
      </c>
      <c r="AH168" s="76">
        <v>140895.64167000001</v>
      </c>
    </row>
    <row r="169" spans="1:34" x14ac:dyDescent="0.3">
      <c r="A169" s="1"/>
      <c r="B169" s="74" t="s">
        <v>127</v>
      </c>
      <c r="C169" s="74" t="s">
        <v>1061</v>
      </c>
      <c r="D169" s="74" t="s">
        <v>252</v>
      </c>
      <c r="E169" s="75" t="s">
        <v>452</v>
      </c>
      <c r="F169" s="76">
        <v>2422.5500000000002</v>
      </c>
      <c r="G169" s="76">
        <v>2374.5</v>
      </c>
      <c r="H169" s="76">
        <v>2431.1999999999998</v>
      </c>
      <c r="I169" s="76">
        <v>2445.1999999999998</v>
      </c>
      <c r="J169" s="76">
        <v>2448.5500000000002</v>
      </c>
      <c r="K169" s="76">
        <v>2436.6999999999998</v>
      </c>
      <c r="L169" s="76">
        <v>2430.15</v>
      </c>
      <c r="M169" s="76">
        <v>2425.0500000000002</v>
      </c>
      <c r="N169" s="76">
        <v>2439.8000000000002</v>
      </c>
      <c r="O169" s="76">
        <v>2420.25</v>
      </c>
      <c r="P169" s="76">
        <v>2426.35</v>
      </c>
      <c r="Q169" s="76">
        <v>2418.6999999999998</v>
      </c>
      <c r="R169" s="76">
        <v>2422.15</v>
      </c>
      <c r="S169" s="76">
        <v>2427.25</v>
      </c>
      <c r="T169" s="76">
        <v>2426.85</v>
      </c>
      <c r="U169" s="76">
        <v>2422.6999999999998</v>
      </c>
      <c r="V169" s="76">
        <v>2132.9316650000001</v>
      </c>
      <c r="W169" s="76">
        <v>2422.1866650000002</v>
      </c>
      <c r="X169" s="76">
        <v>2433.8000000000002</v>
      </c>
      <c r="Y169" s="76">
        <v>2428.25</v>
      </c>
      <c r="Z169" s="76">
        <v>2421.75</v>
      </c>
      <c r="AA169" s="76">
        <v>2405.1</v>
      </c>
      <c r="AB169" s="76">
        <v>2209.3000000000002</v>
      </c>
      <c r="AC169" s="76">
        <v>2395.9</v>
      </c>
      <c r="AD169" s="76">
        <v>2389.6999999999998</v>
      </c>
      <c r="AE169" s="76">
        <v>2410.1999999999998</v>
      </c>
      <c r="AF169" s="76">
        <v>2420.5500000000002</v>
      </c>
      <c r="AG169" s="76">
        <v>2416.3000000000002</v>
      </c>
      <c r="AH169" s="76">
        <v>67303.91833</v>
      </c>
    </row>
    <row r="170" spans="1:34" x14ac:dyDescent="0.3">
      <c r="A170" s="1"/>
      <c r="B170" s="74" t="s">
        <v>130</v>
      </c>
      <c r="C170" s="74" t="s">
        <v>1062</v>
      </c>
      <c r="D170" s="74" t="s">
        <v>388</v>
      </c>
      <c r="E170" s="75" t="s">
        <v>452</v>
      </c>
      <c r="F170" s="76"/>
      <c r="G170" s="76"/>
      <c r="H170" s="76"/>
      <c r="I170" s="76"/>
      <c r="J170" s="76"/>
      <c r="K170" s="76"/>
      <c r="L170" s="76"/>
      <c r="M170" s="76"/>
      <c r="N170" s="76"/>
      <c r="O170" s="76">
        <v>763.65</v>
      </c>
      <c r="P170" s="76">
        <v>229.45</v>
      </c>
      <c r="Q170" s="76">
        <v>122.6</v>
      </c>
      <c r="R170" s="76">
        <v>136.25</v>
      </c>
      <c r="S170" s="76">
        <v>107.1</v>
      </c>
      <c r="T170" s="76">
        <v>892.35</v>
      </c>
      <c r="U170" s="76">
        <v>955.9</v>
      </c>
      <c r="V170" s="76">
        <v>1505.95</v>
      </c>
      <c r="W170" s="76"/>
      <c r="X170" s="76">
        <v>676.55</v>
      </c>
      <c r="Y170" s="76">
        <v>54</v>
      </c>
      <c r="Z170" s="76"/>
      <c r="AA170" s="76"/>
      <c r="AB170" s="76">
        <v>945.45</v>
      </c>
      <c r="AC170" s="76">
        <v>177.85</v>
      </c>
      <c r="AD170" s="76"/>
      <c r="AE170" s="76"/>
      <c r="AF170" s="76"/>
      <c r="AG170" s="76"/>
      <c r="AH170" s="76">
        <v>6567.1</v>
      </c>
    </row>
    <row r="171" spans="1:34" x14ac:dyDescent="0.3">
      <c r="A171" s="1"/>
      <c r="B171" s="74" t="s">
        <v>130</v>
      </c>
      <c r="C171" s="74" t="s">
        <v>1062</v>
      </c>
      <c r="D171" s="74" t="s">
        <v>1022</v>
      </c>
      <c r="E171" s="75" t="s">
        <v>452</v>
      </c>
      <c r="F171" s="76"/>
      <c r="G171" s="76"/>
      <c r="H171" s="76"/>
      <c r="I171" s="76"/>
      <c r="J171" s="76">
        <v>1044.55</v>
      </c>
      <c r="K171" s="76">
        <v>124.3</v>
      </c>
      <c r="L171" s="76"/>
      <c r="M171" s="76">
        <v>1212.95</v>
      </c>
      <c r="N171" s="76">
        <v>1044.2</v>
      </c>
      <c r="O171" s="76">
        <v>116.85</v>
      </c>
      <c r="P171" s="76"/>
      <c r="Q171" s="76">
        <v>161.35</v>
      </c>
      <c r="R171" s="76">
        <v>58.85</v>
      </c>
      <c r="S171" s="76"/>
      <c r="T171" s="76"/>
      <c r="U171" s="76"/>
      <c r="V171" s="76"/>
      <c r="W171" s="76">
        <v>1092.3</v>
      </c>
      <c r="X171" s="76">
        <v>125.95</v>
      </c>
      <c r="Y171" s="76">
        <v>124.6</v>
      </c>
      <c r="Z171" s="76">
        <v>125.9</v>
      </c>
      <c r="AA171" s="76">
        <v>123.05</v>
      </c>
      <c r="AB171" s="76">
        <v>132.05000000000001</v>
      </c>
      <c r="AC171" s="76">
        <v>183.55</v>
      </c>
      <c r="AD171" s="76"/>
      <c r="AE171" s="76">
        <v>529.9</v>
      </c>
      <c r="AF171" s="76">
        <v>1675.5</v>
      </c>
      <c r="AG171" s="76">
        <v>839.65</v>
      </c>
      <c r="AH171" s="76">
        <v>8715.5</v>
      </c>
    </row>
    <row r="172" spans="1:34" x14ac:dyDescent="0.3">
      <c r="A172" s="1"/>
      <c r="B172" s="74" t="s">
        <v>468</v>
      </c>
      <c r="C172" s="74" t="s">
        <v>899</v>
      </c>
      <c r="D172" s="74" t="s">
        <v>39</v>
      </c>
      <c r="E172" s="75" t="s">
        <v>451</v>
      </c>
      <c r="F172" s="76">
        <v>103.95</v>
      </c>
      <c r="G172" s="76">
        <v>147.6</v>
      </c>
      <c r="H172" s="76">
        <v>149.65</v>
      </c>
      <c r="I172" s="76">
        <v>145.6</v>
      </c>
      <c r="J172" s="76">
        <v>141.98699999999999</v>
      </c>
      <c r="K172" s="76">
        <v>139.85</v>
      </c>
      <c r="L172" s="76">
        <v>134.75</v>
      </c>
      <c r="M172" s="76">
        <v>80.55</v>
      </c>
      <c r="N172" s="76">
        <v>84.25</v>
      </c>
      <c r="O172" s="76">
        <v>98.62</v>
      </c>
      <c r="P172" s="76">
        <v>174.25</v>
      </c>
      <c r="Q172" s="76">
        <v>159.97999999999999</v>
      </c>
      <c r="R172" s="76">
        <v>155.55000000000001</v>
      </c>
      <c r="S172" s="76">
        <v>146.6</v>
      </c>
      <c r="T172" s="76">
        <v>144</v>
      </c>
      <c r="U172" s="76">
        <v>134.80000000000001</v>
      </c>
      <c r="V172" s="76">
        <v>126.715</v>
      </c>
      <c r="W172" s="76">
        <v>70.734999999999999</v>
      </c>
      <c r="X172" s="76">
        <v>124.75</v>
      </c>
      <c r="Y172" s="76">
        <v>122.2</v>
      </c>
      <c r="Z172" s="76">
        <v>119.2</v>
      </c>
      <c r="AA172" s="76">
        <v>87.3</v>
      </c>
      <c r="AB172" s="76">
        <v>79.3</v>
      </c>
      <c r="AC172" s="76">
        <v>81.650000000000006</v>
      </c>
      <c r="AD172" s="76">
        <v>81.5</v>
      </c>
      <c r="AE172" s="76">
        <v>80.650000000000006</v>
      </c>
      <c r="AF172" s="76">
        <v>79.150000000000006</v>
      </c>
      <c r="AG172" s="76">
        <v>78.75</v>
      </c>
      <c r="AH172" s="76">
        <v>3273.8870000000002</v>
      </c>
    </row>
    <row r="173" spans="1:34" x14ac:dyDescent="0.3">
      <c r="A173" s="1"/>
      <c r="B173" s="74" t="s">
        <v>468</v>
      </c>
      <c r="C173" s="74" t="s">
        <v>1063</v>
      </c>
      <c r="D173" s="74" t="s">
        <v>39</v>
      </c>
      <c r="E173" s="75" t="s">
        <v>451</v>
      </c>
      <c r="F173" s="76">
        <v>9.5500000000000007</v>
      </c>
      <c r="G173" s="76">
        <v>65.900000000000006</v>
      </c>
      <c r="H173" s="76">
        <v>64.5</v>
      </c>
      <c r="I173" s="76">
        <v>61.45</v>
      </c>
      <c r="J173" s="76">
        <v>62.499000000000002</v>
      </c>
      <c r="K173" s="76">
        <v>59.2</v>
      </c>
      <c r="L173" s="76">
        <v>41.9</v>
      </c>
      <c r="M173" s="76"/>
      <c r="N173" s="76"/>
      <c r="O173" s="76">
        <v>27.135000000000002</v>
      </c>
      <c r="P173" s="76">
        <v>62.55</v>
      </c>
      <c r="Q173" s="76">
        <v>62.3</v>
      </c>
      <c r="R173" s="76">
        <v>62</v>
      </c>
      <c r="S173" s="76">
        <v>62.1</v>
      </c>
      <c r="T173" s="76">
        <v>47</v>
      </c>
      <c r="U173" s="76">
        <v>38.4</v>
      </c>
      <c r="V173" s="76">
        <v>39.700000000000003</v>
      </c>
      <c r="W173" s="76">
        <v>37.04</v>
      </c>
      <c r="X173" s="76">
        <v>36.65</v>
      </c>
      <c r="Y173" s="76">
        <v>37.799999999999997</v>
      </c>
      <c r="Z173" s="76">
        <v>26.35</v>
      </c>
      <c r="AA173" s="76"/>
      <c r="AB173" s="76"/>
      <c r="AC173" s="76"/>
      <c r="AD173" s="76"/>
      <c r="AE173" s="76"/>
      <c r="AF173" s="76"/>
      <c r="AG173" s="76"/>
      <c r="AH173" s="76">
        <v>904.024</v>
      </c>
    </row>
    <row r="174" spans="1:34" x14ac:dyDescent="0.3">
      <c r="A174" s="1"/>
      <c r="B174" s="74" t="s">
        <v>475</v>
      </c>
      <c r="C174" s="74" t="s">
        <v>900</v>
      </c>
      <c r="D174" s="74" t="s">
        <v>900</v>
      </c>
      <c r="E174" s="75" t="s">
        <v>451</v>
      </c>
      <c r="F174" s="76">
        <v>80.441119999999998</v>
      </c>
      <c r="G174" s="76">
        <v>48.512354999999999</v>
      </c>
      <c r="H174" s="76"/>
      <c r="I174" s="76">
        <v>23.2</v>
      </c>
      <c r="J174" s="76">
        <v>67.05</v>
      </c>
      <c r="K174" s="76">
        <v>37.450000000000003</v>
      </c>
      <c r="L174" s="76">
        <v>7.35</v>
      </c>
      <c r="M174" s="76">
        <v>67.05</v>
      </c>
      <c r="N174" s="76">
        <v>24.9</v>
      </c>
      <c r="O174" s="76">
        <v>54.7</v>
      </c>
      <c r="P174" s="76">
        <v>116.3</v>
      </c>
      <c r="Q174" s="76">
        <v>413.3</v>
      </c>
      <c r="R174" s="76">
        <v>359.7</v>
      </c>
      <c r="S174" s="76">
        <v>311.89999999999998</v>
      </c>
      <c r="T174" s="76">
        <v>112.95</v>
      </c>
      <c r="U174" s="76">
        <v>208.55</v>
      </c>
      <c r="V174" s="76">
        <v>295.60000000000002</v>
      </c>
      <c r="W174" s="76">
        <v>273.39999999999998</v>
      </c>
      <c r="X174" s="76">
        <v>327.3</v>
      </c>
      <c r="Y174" s="76">
        <v>327.10000000000002</v>
      </c>
      <c r="Z174" s="76">
        <v>145</v>
      </c>
      <c r="AA174" s="76">
        <v>100.2</v>
      </c>
      <c r="AB174" s="76">
        <v>91</v>
      </c>
      <c r="AC174" s="76">
        <v>68.900000000000006</v>
      </c>
      <c r="AD174" s="76">
        <v>138.15</v>
      </c>
      <c r="AE174" s="76">
        <v>133.30000000000001</v>
      </c>
      <c r="AF174" s="76">
        <v>279.05</v>
      </c>
      <c r="AG174" s="76">
        <v>418.8</v>
      </c>
      <c r="AH174" s="76">
        <v>4531.1534750000001</v>
      </c>
    </row>
    <row r="175" spans="1:34" x14ac:dyDescent="0.3">
      <c r="A175" s="1"/>
      <c r="B175" s="215" t="s">
        <v>1064</v>
      </c>
      <c r="C175" s="215"/>
      <c r="D175" s="215"/>
      <c r="E175" s="215"/>
      <c r="F175" s="77">
        <v>173688.32112000001</v>
      </c>
      <c r="G175" s="77">
        <v>174836.25416000001</v>
      </c>
      <c r="H175" s="77">
        <v>176721.59349999999</v>
      </c>
      <c r="I175" s="77">
        <v>176299.1</v>
      </c>
      <c r="J175" s="77">
        <v>176763.99600000001</v>
      </c>
      <c r="K175" s="77">
        <v>174139.61744999999</v>
      </c>
      <c r="L175" s="77">
        <v>163551.83499999999</v>
      </c>
      <c r="M175" s="77">
        <v>163980.1</v>
      </c>
      <c r="N175" s="77">
        <v>165525.6721</v>
      </c>
      <c r="O175" s="77">
        <v>174053.47500000001</v>
      </c>
      <c r="P175" s="77">
        <v>174045.36499999999</v>
      </c>
      <c r="Q175" s="77">
        <v>174398.16805000001</v>
      </c>
      <c r="R175" s="77">
        <v>171407.99645999999</v>
      </c>
      <c r="S175" s="77">
        <v>162726.76566999999</v>
      </c>
      <c r="T175" s="77">
        <v>174366.43664999999</v>
      </c>
      <c r="U175" s="77">
        <v>178977.79839499999</v>
      </c>
      <c r="V175" s="77">
        <v>176942.77916999999</v>
      </c>
      <c r="W175" s="77">
        <v>177545.35500000001</v>
      </c>
      <c r="X175" s="77">
        <v>175015.57500000001</v>
      </c>
      <c r="Y175" s="77">
        <v>172850.4</v>
      </c>
      <c r="Z175" s="77">
        <v>163345.15299999999</v>
      </c>
      <c r="AA175" s="77">
        <v>173674.63183</v>
      </c>
      <c r="AB175" s="77">
        <v>177177.91915</v>
      </c>
      <c r="AC175" s="77">
        <v>169150.21035499999</v>
      </c>
      <c r="AD175" s="77">
        <v>146989.34709</v>
      </c>
      <c r="AE175" s="77">
        <v>168986.37039</v>
      </c>
      <c r="AF175" s="77">
        <v>170753.724415</v>
      </c>
      <c r="AG175" s="77">
        <v>161693.07595</v>
      </c>
      <c r="AH175" s="77">
        <v>4789607.0359049998</v>
      </c>
    </row>
    <row r="176" spans="1:34"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spans="1:34"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spans="1:34" ht="17.399999999999999" x14ac:dyDescent="0.3">
      <c r="A178" s="1"/>
      <c r="B178" s="2" t="s">
        <v>1065</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spans="1:34" ht="22.95" customHeight="1" x14ac:dyDescent="0.3">
      <c r="A179" s="1"/>
      <c r="B179" s="200" t="s">
        <v>3</v>
      </c>
      <c r="C179" s="200" t="s">
        <v>39</v>
      </c>
      <c r="D179" s="200" t="s">
        <v>985</v>
      </c>
      <c r="E179" s="200" t="s">
        <v>986</v>
      </c>
      <c r="F179" s="214" t="s">
        <v>987</v>
      </c>
      <c r="G179" s="214"/>
      <c r="H179" s="214"/>
      <c r="I179" s="214"/>
      <c r="J179" s="214"/>
      <c r="K179" s="214"/>
      <c r="L179" s="214"/>
      <c r="M179" s="214"/>
      <c r="N179" s="214"/>
      <c r="O179" s="214"/>
      <c r="P179" s="214"/>
      <c r="Q179" s="214"/>
      <c r="R179" s="214"/>
      <c r="S179" s="214"/>
      <c r="T179" s="214"/>
      <c r="U179" s="214"/>
      <c r="V179" s="214"/>
      <c r="W179" s="214"/>
      <c r="X179" s="214"/>
      <c r="Y179" s="214"/>
      <c r="Z179" s="214"/>
      <c r="AA179" s="214"/>
      <c r="AB179" s="214"/>
      <c r="AC179" s="214"/>
      <c r="AD179" s="214"/>
      <c r="AE179" s="214"/>
      <c r="AF179" s="214"/>
      <c r="AG179" s="214"/>
      <c r="AH179" s="214"/>
    </row>
    <row r="180" spans="1:34" ht="22.95" customHeight="1" x14ac:dyDescent="0.3">
      <c r="A180" s="1"/>
      <c r="B180" s="200"/>
      <c r="C180" s="200"/>
      <c r="D180" s="200"/>
      <c r="E180" s="200"/>
      <c r="F180" s="73">
        <v>1</v>
      </c>
      <c r="G180" s="73">
        <v>2</v>
      </c>
      <c r="H180" s="73">
        <v>3</v>
      </c>
      <c r="I180" s="73">
        <v>4</v>
      </c>
      <c r="J180" s="73">
        <v>5</v>
      </c>
      <c r="K180" s="73">
        <v>6</v>
      </c>
      <c r="L180" s="73">
        <v>7</v>
      </c>
      <c r="M180" s="73">
        <v>8</v>
      </c>
      <c r="N180" s="73">
        <v>9</v>
      </c>
      <c r="O180" s="73">
        <v>10</v>
      </c>
      <c r="P180" s="73">
        <v>11</v>
      </c>
      <c r="Q180" s="73">
        <v>12</v>
      </c>
      <c r="R180" s="73">
        <v>13</v>
      </c>
      <c r="S180" s="73">
        <v>14</v>
      </c>
      <c r="T180" s="73">
        <v>15</v>
      </c>
      <c r="U180" s="73">
        <v>16</v>
      </c>
      <c r="V180" s="73">
        <v>17</v>
      </c>
      <c r="W180" s="73">
        <v>18</v>
      </c>
      <c r="X180" s="73">
        <v>19</v>
      </c>
      <c r="Y180" s="73">
        <v>20</v>
      </c>
      <c r="Z180" s="73">
        <v>21</v>
      </c>
      <c r="AA180" s="73">
        <v>22</v>
      </c>
      <c r="AB180" s="73">
        <v>23</v>
      </c>
      <c r="AC180" s="73">
        <v>24</v>
      </c>
      <c r="AD180" s="73">
        <v>25</v>
      </c>
      <c r="AE180" s="73">
        <v>26</v>
      </c>
      <c r="AF180" s="73">
        <v>27</v>
      </c>
      <c r="AG180" s="73">
        <v>28</v>
      </c>
      <c r="AH180" s="73" t="s">
        <v>830</v>
      </c>
    </row>
    <row r="181" spans="1:34" x14ac:dyDescent="0.3">
      <c r="A181" s="1"/>
      <c r="B181" s="74" t="s">
        <v>507</v>
      </c>
      <c r="C181" s="74" t="s">
        <v>1066</v>
      </c>
      <c r="D181" s="74" t="s">
        <v>998</v>
      </c>
      <c r="E181" s="75" t="s">
        <v>451</v>
      </c>
      <c r="F181" s="76">
        <v>142.74299999999999</v>
      </c>
      <c r="G181" s="76">
        <v>215.149</v>
      </c>
      <c r="H181" s="76">
        <v>225.99799999999999</v>
      </c>
      <c r="I181" s="76">
        <v>280.03399999999999</v>
      </c>
      <c r="J181" s="76">
        <v>236.61600000000001</v>
      </c>
      <c r="K181" s="76">
        <v>276.14999999999998</v>
      </c>
      <c r="L181" s="76">
        <v>274.15345500000001</v>
      </c>
      <c r="M181" s="76"/>
      <c r="N181" s="76"/>
      <c r="O181" s="76">
        <v>276.36817000000002</v>
      </c>
      <c r="P181" s="76">
        <v>278.34612499999997</v>
      </c>
      <c r="Q181" s="76"/>
      <c r="R181" s="76">
        <v>213.38137499999999</v>
      </c>
      <c r="S181" s="76">
        <v>230.91137499999999</v>
      </c>
      <c r="T181" s="76">
        <v>265.27600000000001</v>
      </c>
      <c r="U181" s="76">
        <v>272.23575</v>
      </c>
      <c r="V181" s="76"/>
      <c r="W181" s="76"/>
      <c r="X181" s="76">
        <v>271.63225</v>
      </c>
      <c r="Y181" s="76">
        <v>270.55</v>
      </c>
      <c r="Z181" s="76">
        <v>267.35000000000002</v>
      </c>
      <c r="AA181" s="76">
        <v>270.13825000000003</v>
      </c>
      <c r="AB181" s="76">
        <v>268.6275</v>
      </c>
      <c r="AC181" s="76">
        <v>270.01850000000002</v>
      </c>
      <c r="AD181" s="76">
        <v>269.19731999999999</v>
      </c>
      <c r="AE181" s="76">
        <v>241.28648000000001</v>
      </c>
      <c r="AF181" s="76">
        <v>270.17478499999999</v>
      </c>
      <c r="AG181" s="76">
        <v>269.5</v>
      </c>
      <c r="AH181" s="76">
        <v>5855.8373350000002</v>
      </c>
    </row>
    <row r="182" spans="1:34" x14ac:dyDescent="0.3">
      <c r="A182" s="1"/>
      <c r="B182" s="74" t="s">
        <v>201</v>
      </c>
      <c r="C182" s="74" t="s">
        <v>1067</v>
      </c>
      <c r="D182" s="74" t="s">
        <v>998</v>
      </c>
      <c r="E182" s="75" t="s">
        <v>451</v>
      </c>
      <c r="F182" s="76">
        <v>175.6035</v>
      </c>
      <c r="G182" s="76">
        <v>162.941</v>
      </c>
      <c r="H182" s="76">
        <v>167.84549999999999</v>
      </c>
      <c r="I182" s="76">
        <v>174.42500000000001</v>
      </c>
      <c r="J182" s="76">
        <v>158.50550000000001</v>
      </c>
      <c r="K182" s="76">
        <v>132.26900000000001</v>
      </c>
      <c r="L182" s="76">
        <v>110.9255</v>
      </c>
      <c r="M182" s="76">
        <v>33.9</v>
      </c>
      <c r="N182" s="76">
        <v>108.40649999999999</v>
      </c>
      <c r="O182" s="76">
        <v>99.343999999999994</v>
      </c>
      <c r="P182" s="76">
        <v>103.6815</v>
      </c>
      <c r="Q182" s="76">
        <v>100.5</v>
      </c>
      <c r="R182" s="76">
        <v>93.777500000000003</v>
      </c>
      <c r="S182" s="76">
        <v>100.5</v>
      </c>
      <c r="T182" s="76">
        <v>68.450500000000005</v>
      </c>
      <c r="U182" s="76">
        <v>68.1815</v>
      </c>
      <c r="V182" s="76">
        <v>84.25</v>
      </c>
      <c r="W182" s="76">
        <v>103.55</v>
      </c>
      <c r="X182" s="76">
        <v>61.274999999999999</v>
      </c>
      <c r="Y182" s="76">
        <v>55</v>
      </c>
      <c r="Z182" s="76">
        <v>50.96</v>
      </c>
      <c r="AA182" s="76">
        <v>50.962000000000003</v>
      </c>
      <c r="AB182" s="76">
        <v>41.914499999999997</v>
      </c>
      <c r="AC182" s="76">
        <v>44.848500000000001</v>
      </c>
      <c r="AD182" s="76">
        <v>66.235500000000002</v>
      </c>
      <c r="AE182" s="76">
        <v>44.021500000000003</v>
      </c>
      <c r="AF182" s="76">
        <v>58.961500000000001</v>
      </c>
      <c r="AG182" s="76">
        <v>44.05</v>
      </c>
      <c r="AH182" s="76">
        <v>2565.2849999999999</v>
      </c>
    </row>
    <row r="183" spans="1:34" x14ac:dyDescent="0.3">
      <c r="A183" s="1"/>
      <c r="B183" s="74" t="s">
        <v>508</v>
      </c>
      <c r="C183" s="74" t="s">
        <v>1068</v>
      </c>
      <c r="D183" s="74" t="s">
        <v>39</v>
      </c>
      <c r="E183" s="75" t="s">
        <v>451</v>
      </c>
      <c r="F183" s="76">
        <v>316.8</v>
      </c>
      <c r="G183" s="76">
        <v>316.8</v>
      </c>
      <c r="H183" s="76">
        <v>316.7</v>
      </c>
      <c r="I183" s="76">
        <v>315</v>
      </c>
      <c r="J183" s="76">
        <v>297.60000000000002</v>
      </c>
      <c r="K183" s="76">
        <v>284.8</v>
      </c>
      <c r="L183" s="76">
        <v>277.10000000000002</v>
      </c>
      <c r="M183" s="76">
        <v>262.25</v>
      </c>
      <c r="N183" s="76">
        <v>244.45</v>
      </c>
      <c r="O183" s="76">
        <v>239.05</v>
      </c>
      <c r="P183" s="76">
        <v>239.15</v>
      </c>
      <c r="Q183" s="76">
        <v>236.15</v>
      </c>
      <c r="R183" s="76">
        <v>240.2</v>
      </c>
      <c r="S183" s="76">
        <v>233.95</v>
      </c>
      <c r="T183" s="76">
        <v>224.8</v>
      </c>
      <c r="U183" s="76">
        <v>221.6</v>
      </c>
      <c r="V183" s="76">
        <v>218.8</v>
      </c>
      <c r="W183" s="76">
        <v>222.5</v>
      </c>
      <c r="X183" s="76">
        <v>277.60000000000002</v>
      </c>
      <c r="Y183" s="76">
        <v>268.8</v>
      </c>
      <c r="Z183" s="76">
        <v>247.95</v>
      </c>
      <c r="AA183" s="76">
        <v>229.1</v>
      </c>
      <c r="AB183" s="76">
        <v>219.45</v>
      </c>
      <c r="AC183" s="76">
        <v>210.8</v>
      </c>
      <c r="AD183" s="76">
        <v>200.55</v>
      </c>
      <c r="AE183" s="76">
        <v>195.45</v>
      </c>
      <c r="AF183" s="76">
        <v>188.3</v>
      </c>
      <c r="AG183" s="76">
        <v>186.45</v>
      </c>
      <c r="AH183" s="76">
        <v>6932.15</v>
      </c>
    </row>
    <row r="184" spans="1:34" x14ac:dyDescent="0.3">
      <c r="A184" s="1"/>
      <c r="B184" s="74" t="s">
        <v>509</v>
      </c>
      <c r="C184" s="74" t="s">
        <v>1069</v>
      </c>
      <c r="D184" s="74" t="s">
        <v>39</v>
      </c>
      <c r="E184" s="75" t="s">
        <v>452</v>
      </c>
      <c r="F184" s="76">
        <v>636.71532500000001</v>
      </c>
      <c r="G184" s="76">
        <v>634.53526999999997</v>
      </c>
      <c r="H184" s="76">
        <v>636.81912499999999</v>
      </c>
      <c r="I184" s="76">
        <v>638.94538</v>
      </c>
      <c r="J184" s="76">
        <v>640.76569500000005</v>
      </c>
      <c r="K184" s="76">
        <v>641.01513</v>
      </c>
      <c r="L184" s="76">
        <v>642.86735499999998</v>
      </c>
      <c r="M184" s="76">
        <v>674.88</v>
      </c>
      <c r="N184" s="76">
        <v>643.53251999999998</v>
      </c>
      <c r="O184" s="76">
        <v>640.42947000000004</v>
      </c>
      <c r="P184" s="76">
        <v>636.67192</v>
      </c>
      <c r="Q184" s="76">
        <v>640.29999999999995</v>
      </c>
      <c r="R184" s="76">
        <v>635.13381500000003</v>
      </c>
      <c r="S184" s="76">
        <v>630.99116500000002</v>
      </c>
      <c r="T184" s="76">
        <v>634.56997000000001</v>
      </c>
      <c r="U184" s="76">
        <v>635.19808499999999</v>
      </c>
      <c r="V184" s="76">
        <v>648</v>
      </c>
      <c r="W184" s="76">
        <v>635.04999999999995</v>
      </c>
      <c r="X184" s="76">
        <v>630.17760499999997</v>
      </c>
      <c r="Y184" s="76">
        <v>630.28392499999995</v>
      </c>
      <c r="Z184" s="76">
        <v>635.04999999999995</v>
      </c>
      <c r="AA184" s="76">
        <v>628.27166999999997</v>
      </c>
      <c r="AB184" s="76">
        <v>628.55902000000003</v>
      </c>
      <c r="AC184" s="76">
        <v>624.70098499999995</v>
      </c>
      <c r="AD184" s="76">
        <v>632.02692000000002</v>
      </c>
      <c r="AE184" s="76">
        <v>629.81569000000002</v>
      </c>
      <c r="AF184" s="76">
        <v>636.134815</v>
      </c>
      <c r="AG184" s="76">
        <v>632.6</v>
      </c>
      <c r="AH184" s="76">
        <v>17834.040854999999</v>
      </c>
    </row>
    <row r="185" spans="1:34" x14ac:dyDescent="0.3">
      <c r="A185" s="1"/>
      <c r="B185" s="74" t="s">
        <v>1070</v>
      </c>
      <c r="C185" s="74" t="s">
        <v>1071</v>
      </c>
      <c r="D185" s="74" t="s">
        <v>1071</v>
      </c>
      <c r="E185" s="75" t="s">
        <v>452</v>
      </c>
      <c r="F185" s="76">
        <v>454.38393000000002</v>
      </c>
      <c r="G185" s="76">
        <v>454.447835</v>
      </c>
      <c r="H185" s="76">
        <v>454.53443499999997</v>
      </c>
      <c r="I185" s="76">
        <v>454.514655</v>
      </c>
      <c r="J185" s="76">
        <v>454.49198999999999</v>
      </c>
      <c r="K185" s="76">
        <v>454.49729000000002</v>
      </c>
      <c r="L185" s="76">
        <v>449.355705</v>
      </c>
      <c r="M185" s="76">
        <v>432</v>
      </c>
      <c r="N185" s="76">
        <v>454.33461</v>
      </c>
      <c r="O185" s="76">
        <v>454.40262999999999</v>
      </c>
      <c r="P185" s="76">
        <v>441.50994500000002</v>
      </c>
      <c r="Q185" s="76">
        <v>453.6</v>
      </c>
      <c r="R185" s="76">
        <v>454.29788500000001</v>
      </c>
      <c r="S185" s="76">
        <v>454.33373</v>
      </c>
      <c r="T185" s="76">
        <v>454.27964500000002</v>
      </c>
      <c r="U185" s="76">
        <v>397.31366500000001</v>
      </c>
      <c r="V185" s="76">
        <v>432</v>
      </c>
      <c r="W185" s="76">
        <v>396.6</v>
      </c>
      <c r="X185" s="76">
        <v>454.47304500000001</v>
      </c>
      <c r="Y185" s="76">
        <v>378.69159999999999</v>
      </c>
      <c r="Z185" s="76">
        <v>453.6</v>
      </c>
      <c r="AA185" s="76">
        <v>454.67023999999998</v>
      </c>
      <c r="AB185" s="76">
        <v>454.62058500000001</v>
      </c>
      <c r="AC185" s="76">
        <v>454.70645000000002</v>
      </c>
      <c r="AD185" s="76">
        <v>454.55889500000001</v>
      </c>
      <c r="AE185" s="76">
        <v>454.472825</v>
      </c>
      <c r="AF185" s="76">
        <v>454.528325</v>
      </c>
      <c r="AG185" s="76">
        <v>453.6</v>
      </c>
      <c r="AH185" s="76">
        <v>12468.819915</v>
      </c>
    </row>
    <row r="186" spans="1:34" x14ac:dyDescent="0.3">
      <c r="A186" s="1"/>
      <c r="B186" s="74" t="s">
        <v>891</v>
      </c>
      <c r="C186" s="74" t="s">
        <v>1072</v>
      </c>
      <c r="D186" s="74" t="s">
        <v>39</v>
      </c>
      <c r="E186" s="75" t="s">
        <v>451</v>
      </c>
      <c r="F186" s="76"/>
      <c r="G186" s="76"/>
      <c r="H186" s="76"/>
      <c r="I186" s="76"/>
      <c r="J186" s="76"/>
      <c r="K186" s="76"/>
      <c r="L186" s="76"/>
      <c r="M186" s="76"/>
      <c r="N186" s="76"/>
      <c r="O186" s="76"/>
      <c r="P186" s="76"/>
      <c r="Q186" s="76"/>
      <c r="R186" s="76"/>
      <c r="S186" s="76"/>
      <c r="T186" s="76"/>
      <c r="U186" s="76">
        <v>4.9000000000000004</v>
      </c>
      <c r="V186" s="76"/>
      <c r="W186" s="76">
        <v>15</v>
      </c>
      <c r="X186" s="76"/>
      <c r="Y186" s="76"/>
      <c r="Z186" s="76">
        <v>14.25</v>
      </c>
      <c r="AA186" s="76">
        <v>87.45</v>
      </c>
      <c r="AB186" s="76">
        <v>68.900000000000006</v>
      </c>
      <c r="AC186" s="76">
        <v>90.539000000000001</v>
      </c>
      <c r="AD186" s="76">
        <v>106.1</v>
      </c>
      <c r="AE186" s="76">
        <v>102.3</v>
      </c>
      <c r="AF186" s="76">
        <v>100.95</v>
      </c>
      <c r="AG186" s="76">
        <v>107.75</v>
      </c>
      <c r="AH186" s="76">
        <v>698.13900000000001</v>
      </c>
    </row>
    <row r="187" spans="1:34" x14ac:dyDescent="0.3">
      <c r="A187" s="1"/>
      <c r="B187" s="74" t="s">
        <v>891</v>
      </c>
      <c r="C187" s="74" t="s">
        <v>1073</v>
      </c>
      <c r="D187" s="74" t="s">
        <v>39</v>
      </c>
      <c r="E187" s="75" t="s">
        <v>451</v>
      </c>
      <c r="F187" s="76">
        <v>106.4</v>
      </c>
      <c r="G187" s="76">
        <v>163.1</v>
      </c>
      <c r="H187" s="76">
        <v>175.28200000000001</v>
      </c>
      <c r="I187" s="76">
        <v>171.65</v>
      </c>
      <c r="J187" s="76">
        <v>172.25</v>
      </c>
      <c r="K187" s="76">
        <v>164.059</v>
      </c>
      <c r="L187" s="76"/>
      <c r="M187" s="76">
        <v>55.15</v>
      </c>
      <c r="N187" s="76">
        <v>123.25</v>
      </c>
      <c r="O187" s="76">
        <v>171.75</v>
      </c>
      <c r="P187" s="76">
        <v>171.95</v>
      </c>
      <c r="Q187" s="76">
        <v>177.4</v>
      </c>
      <c r="R187" s="76">
        <v>171.55</v>
      </c>
      <c r="S187" s="76">
        <v>177.6</v>
      </c>
      <c r="T187" s="76">
        <v>171.8</v>
      </c>
      <c r="U187" s="76">
        <v>171.85</v>
      </c>
      <c r="V187" s="76">
        <v>143.65</v>
      </c>
      <c r="W187" s="76">
        <v>169.845</v>
      </c>
      <c r="X187" s="76">
        <v>173.65</v>
      </c>
      <c r="Y187" s="76">
        <v>154.80000000000001</v>
      </c>
      <c r="Z187" s="76">
        <v>241.2</v>
      </c>
      <c r="AA187" s="76">
        <v>317.64999999999998</v>
      </c>
      <c r="AB187" s="76">
        <v>273.3</v>
      </c>
      <c r="AC187" s="76">
        <v>231.05449999999999</v>
      </c>
      <c r="AD187" s="76">
        <v>236.55</v>
      </c>
      <c r="AE187" s="76">
        <v>234.2</v>
      </c>
      <c r="AF187" s="76">
        <v>280.95</v>
      </c>
      <c r="AG187" s="76">
        <v>188.75</v>
      </c>
      <c r="AH187" s="76">
        <v>4990.6405000000004</v>
      </c>
    </row>
    <row r="188" spans="1:34" x14ac:dyDescent="0.3">
      <c r="A188" s="1"/>
      <c r="B188" s="74" t="s">
        <v>506</v>
      </c>
      <c r="C188" s="74" t="s">
        <v>1074</v>
      </c>
      <c r="D188" s="74" t="s">
        <v>998</v>
      </c>
      <c r="E188" s="75" t="s">
        <v>451</v>
      </c>
      <c r="F188" s="76">
        <v>385.71731499999999</v>
      </c>
      <c r="G188" s="76">
        <v>375.15</v>
      </c>
      <c r="H188" s="76">
        <v>387.01034499999997</v>
      </c>
      <c r="I188" s="76">
        <v>370.15</v>
      </c>
      <c r="J188" s="76">
        <v>354.8</v>
      </c>
      <c r="K188" s="76">
        <v>345.86706500000003</v>
      </c>
      <c r="L188" s="76">
        <v>360.84330499999999</v>
      </c>
      <c r="M188" s="76">
        <v>285.8802</v>
      </c>
      <c r="N188" s="76">
        <v>346.74969499999997</v>
      </c>
      <c r="O188" s="76">
        <v>490.32681500000001</v>
      </c>
      <c r="P188" s="76">
        <v>524.34920999999997</v>
      </c>
      <c r="Q188" s="76">
        <v>522.27766999999994</v>
      </c>
      <c r="R188" s="76">
        <v>457.12439499999999</v>
      </c>
      <c r="S188" s="76">
        <v>447.06126999999998</v>
      </c>
      <c r="T188" s="76">
        <v>395.28350499999999</v>
      </c>
      <c r="U188" s="76">
        <v>420.37673000000001</v>
      </c>
      <c r="V188" s="76">
        <v>385.22</v>
      </c>
      <c r="W188" s="76">
        <v>370.90485000000001</v>
      </c>
      <c r="X188" s="76">
        <v>407.07039500000002</v>
      </c>
      <c r="Y188" s="76">
        <v>414.45</v>
      </c>
      <c r="Z188" s="76">
        <v>391.25</v>
      </c>
      <c r="AA188" s="76">
        <v>360.52584000000002</v>
      </c>
      <c r="AB188" s="76">
        <v>336.3</v>
      </c>
      <c r="AC188" s="76">
        <v>338.35</v>
      </c>
      <c r="AD188" s="76">
        <v>374.02794</v>
      </c>
      <c r="AE188" s="76">
        <v>334.25355000000002</v>
      </c>
      <c r="AF188" s="76">
        <v>317.71965</v>
      </c>
      <c r="AG188" s="76">
        <v>376.05</v>
      </c>
      <c r="AH188" s="76">
        <v>10875.089744999999</v>
      </c>
    </row>
    <row r="189" spans="1:34" x14ac:dyDescent="0.3">
      <c r="A189" s="1"/>
      <c r="B189" s="215" t="s">
        <v>1075</v>
      </c>
      <c r="C189" s="215"/>
      <c r="D189" s="215"/>
      <c r="E189" s="215"/>
      <c r="F189" s="77">
        <v>2218.3630699999999</v>
      </c>
      <c r="G189" s="77">
        <v>2322.1231050000001</v>
      </c>
      <c r="H189" s="77">
        <v>2364.1894050000001</v>
      </c>
      <c r="I189" s="77">
        <v>2404.7190350000001</v>
      </c>
      <c r="J189" s="77">
        <v>2315.0291849999999</v>
      </c>
      <c r="K189" s="77">
        <v>2298.6574850000002</v>
      </c>
      <c r="L189" s="77">
        <v>2115.24532</v>
      </c>
      <c r="M189" s="77">
        <v>1744.0601999999999</v>
      </c>
      <c r="N189" s="77">
        <v>1920.7233249999999</v>
      </c>
      <c r="O189" s="77">
        <v>2371.6710849999999</v>
      </c>
      <c r="P189" s="77">
        <v>2395.6587</v>
      </c>
      <c r="Q189" s="77">
        <v>2130.2276700000002</v>
      </c>
      <c r="R189" s="77">
        <v>2265.46497</v>
      </c>
      <c r="S189" s="77">
        <v>2275.3475400000002</v>
      </c>
      <c r="T189" s="77">
        <v>2214.4596200000001</v>
      </c>
      <c r="U189" s="77">
        <v>2191.6557299999999</v>
      </c>
      <c r="V189" s="77">
        <v>1911.92</v>
      </c>
      <c r="W189" s="77">
        <v>1913.44985</v>
      </c>
      <c r="X189" s="77">
        <v>2275.878295</v>
      </c>
      <c r="Y189" s="77">
        <v>2172.5755250000002</v>
      </c>
      <c r="Z189" s="77">
        <v>2301.61</v>
      </c>
      <c r="AA189" s="77">
        <v>2398.768</v>
      </c>
      <c r="AB189" s="77">
        <v>2291.671605</v>
      </c>
      <c r="AC189" s="77">
        <v>2265.0179349999999</v>
      </c>
      <c r="AD189" s="77">
        <v>2339.2465750000001</v>
      </c>
      <c r="AE189" s="77">
        <v>2235.800045</v>
      </c>
      <c r="AF189" s="77">
        <v>2307.719075</v>
      </c>
      <c r="AG189" s="77">
        <v>2258.75</v>
      </c>
      <c r="AH189" s="77">
        <v>62220.002350000002</v>
      </c>
    </row>
    <row r="190" spans="1:34"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x14ac:dyDescent="0.3">
      <c r="A194" s="1"/>
      <c r="B194" s="1"/>
      <c r="C194" s="1"/>
      <c r="D194" s="1"/>
      <c r="E194" s="1"/>
      <c r="F194" s="1"/>
      <c r="G194" s="1"/>
      <c r="H194" s="1"/>
      <c r="I194" s="78" t="s">
        <v>107</v>
      </c>
      <c r="J194" s="78">
        <v>760408.81028500001</v>
      </c>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x14ac:dyDescent="0.3">
      <c r="A195" s="1"/>
      <c r="B195" s="1"/>
      <c r="C195" s="1"/>
      <c r="D195" s="1"/>
      <c r="E195" s="1"/>
      <c r="F195" s="1"/>
      <c r="G195" s="1"/>
      <c r="H195" s="1"/>
      <c r="I195" s="78" t="s">
        <v>55</v>
      </c>
      <c r="J195" s="78">
        <v>723330.392765</v>
      </c>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x14ac:dyDescent="0.3">
      <c r="A196" s="1"/>
      <c r="B196" s="1"/>
      <c r="C196" s="1"/>
      <c r="D196" s="1"/>
      <c r="E196" s="1"/>
      <c r="F196" s="1"/>
      <c r="G196" s="1"/>
      <c r="H196" s="1"/>
      <c r="I196" s="78" t="s">
        <v>67</v>
      </c>
      <c r="J196" s="78">
        <v>621908.40500000003</v>
      </c>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x14ac:dyDescent="0.3">
      <c r="A197" s="1"/>
      <c r="B197" s="1"/>
      <c r="C197" s="1"/>
      <c r="D197" s="1"/>
      <c r="E197" s="1"/>
      <c r="F197" s="1"/>
      <c r="G197" s="1"/>
      <c r="H197" s="1"/>
      <c r="I197" s="78" t="s">
        <v>46</v>
      </c>
      <c r="J197" s="78">
        <v>451937.64</v>
      </c>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x14ac:dyDescent="0.3">
      <c r="A198" s="1"/>
      <c r="B198" s="1"/>
      <c r="C198" s="1"/>
      <c r="D198" s="1"/>
      <c r="E198" s="1"/>
      <c r="F198" s="1"/>
      <c r="G198" s="1"/>
      <c r="H198" s="1"/>
      <c r="I198" s="78" t="s">
        <v>64</v>
      </c>
      <c r="J198" s="78">
        <v>353795.82324</v>
      </c>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x14ac:dyDescent="0.3">
      <c r="A199" s="1"/>
      <c r="B199" s="1"/>
      <c r="C199" s="1"/>
      <c r="D199" s="1"/>
      <c r="E199" s="1"/>
      <c r="F199" s="1"/>
      <c r="G199" s="1"/>
      <c r="H199" s="1"/>
      <c r="I199" s="78" t="s">
        <v>127</v>
      </c>
      <c r="J199" s="78">
        <v>208199.56</v>
      </c>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x14ac:dyDescent="0.3">
      <c r="A200" s="1"/>
      <c r="B200" s="1"/>
      <c r="C200" s="1"/>
      <c r="D200" s="1"/>
      <c r="E200" s="1"/>
      <c r="F200" s="1"/>
      <c r="G200" s="1"/>
      <c r="H200" s="1"/>
      <c r="I200" s="78" t="s">
        <v>83</v>
      </c>
      <c r="J200" s="78">
        <v>159887.19</v>
      </c>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x14ac:dyDescent="0.3">
      <c r="A201" s="1"/>
      <c r="B201" s="1"/>
      <c r="C201" s="1"/>
      <c r="D201" s="1"/>
      <c r="E201" s="1"/>
      <c r="F201" s="1"/>
      <c r="G201" s="1"/>
      <c r="H201" s="1"/>
      <c r="I201" s="78" t="s">
        <v>124</v>
      </c>
      <c r="J201" s="78">
        <v>155302.64300000001</v>
      </c>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x14ac:dyDescent="0.3">
      <c r="A202" s="1"/>
      <c r="B202" s="1"/>
      <c r="C202" s="1"/>
      <c r="D202" s="1"/>
      <c r="E202" s="1"/>
      <c r="F202" s="1"/>
      <c r="G202" s="1"/>
      <c r="H202" s="1"/>
      <c r="I202" s="78" t="s">
        <v>455</v>
      </c>
      <c r="J202" s="78">
        <v>135729.59</v>
      </c>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x14ac:dyDescent="0.3">
      <c r="A203" s="1"/>
      <c r="B203" s="1"/>
      <c r="C203" s="1"/>
      <c r="D203" s="1"/>
      <c r="E203" s="1"/>
      <c r="F203" s="1"/>
      <c r="G203" s="1"/>
      <c r="H203" s="1"/>
      <c r="I203" s="78" t="s">
        <v>456</v>
      </c>
      <c r="J203" s="78">
        <v>110676.985</v>
      </c>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x14ac:dyDescent="0.3">
      <c r="A204" s="1"/>
      <c r="B204" s="1"/>
      <c r="C204" s="1"/>
      <c r="D204" s="1"/>
      <c r="E204" s="1"/>
      <c r="F204" s="1"/>
      <c r="G204" s="1"/>
      <c r="H204" s="1"/>
      <c r="I204" s="78" t="s">
        <v>458</v>
      </c>
      <c r="J204" s="78">
        <v>95549.985000000001</v>
      </c>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x14ac:dyDescent="0.3">
      <c r="A205" s="1"/>
      <c r="B205" s="1"/>
      <c r="C205" s="1"/>
      <c r="D205" s="1"/>
      <c r="E205" s="1"/>
      <c r="F205" s="1"/>
      <c r="G205" s="1"/>
      <c r="H205" s="1"/>
      <c r="I205" s="78" t="s">
        <v>460</v>
      </c>
      <c r="J205" s="78">
        <v>86647.162735000005</v>
      </c>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x14ac:dyDescent="0.3">
      <c r="A206" s="1"/>
      <c r="B206" s="1"/>
      <c r="C206" s="1"/>
      <c r="D206" s="1"/>
      <c r="E206" s="1"/>
      <c r="F206" s="1"/>
      <c r="G206" s="1"/>
      <c r="H206" s="1"/>
      <c r="I206" s="78" t="s">
        <v>41</v>
      </c>
      <c r="J206" s="78">
        <v>77170</v>
      </c>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x14ac:dyDescent="0.3">
      <c r="A207" s="1"/>
      <c r="B207" s="1"/>
      <c r="C207" s="1"/>
      <c r="D207" s="1"/>
      <c r="E207" s="1"/>
      <c r="F207" s="1"/>
      <c r="G207" s="1"/>
      <c r="H207" s="1"/>
      <c r="I207" s="78" t="s">
        <v>369</v>
      </c>
      <c r="J207" s="78">
        <v>72634.41</v>
      </c>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x14ac:dyDescent="0.3">
      <c r="A208" s="1"/>
      <c r="B208" s="1"/>
      <c r="C208" s="1"/>
      <c r="D208" s="1"/>
      <c r="E208" s="1"/>
      <c r="F208" s="1"/>
      <c r="G208" s="1"/>
      <c r="H208" s="1"/>
      <c r="I208" s="78" t="s">
        <v>497</v>
      </c>
      <c r="J208" s="78">
        <v>71510.850000000006</v>
      </c>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x14ac:dyDescent="0.3">
      <c r="A209" s="1"/>
      <c r="B209" s="1"/>
      <c r="C209" s="1"/>
      <c r="D209" s="1"/>
      <c r="E209" s="1"/>
      <c r="F209" s="1"/>
      <c r="G209" s="1"/>
      <c r="H209" s="1"/>
      <c r="I209" s="78" t="s">
        <v>463</v>
      </c>
      <c r="J209" s="78">
        <v>57993.385000000002</v>
      </c>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x14ac:dyDescent="0.3">
      <c r="A210" s="1"/>
      <c r="B210" s="1"/>
      <c r="C210" s="1"/>
      <c r="D210" s="1"/>
      <c r="E210" s="1"/>
      <c r="F210" s="1"/>
      <c r="G210" s="1"/>
      <c r="H210" s="1"/>
      <c r="I210" s="78" t="s">
        <v>471</v>
      </c>
      <c r="J210" s="78">
        <v>46989.605000000003</v>
      </c>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x14ac:dyDescent="0.3">
      <c r="A211" s="1"/>
      <c r="B211" s="1"/>
      <c r="C211" s="1"/>
      <c r="D211" s="1"/>
      <c r="E211" s="1"/>
      <c r="F211" s="1"/>
      <c r="G211" s="1"/>
      <c r="H211" s="1"/>
      <c r="I211" s="78" t="s">
        <v>36</v>
      </c>
      <c r="J211" s="78">
        <v>45890.514999999999</v>
      </c>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x14ac:dyDescent="0.3">
      <c r="A212" s="1"/>
      <c r="B212" s="1"/>
      <c r="C212" s="1"/>
      <c r="D212" s="1"/>
      <c r="E212" s="1"/>
      <c r="F212" s="1"/>
      <c r="G212" s="1"/>
      <c r="H212" s="1"/>
      <c r="I212" s="78" t="s">
        <v>496</v>
      </c>
      <c r="J212" s="78">
        <v>45718.12</v>
      </c>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x14ac:dyDescent="0.3">
      <c r="A213" s="1"/>
      <c r="B213" s="1"/>
      <c r="C213" s="1"/>
      <c r="D213" s="1"/>
      <c r="E213" s="1"/>
      <c r="F213" s="1"/>
      <c r="G213" s="1"/>
      <c r="H213" s="1"/>
      <c r="I213" s="78" t="s">
        <v>502</v>
      </c>
      <c r="J213" s="78">
        <v>40870.805</v>
      </c>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x14ac:dyDescent="0.3">
      <c r="A214" s="1"/>
      <c r="B214" s="1"/>
      <c r="C214" s="1"/>
      <c r="D214" s="1"/>
      <c r="E214" s="1"/>
      <c r="F214" s="1"/>
      <c r="G214" s="1"/>
      <c r="H214" s="1"/>
      <c r="I214" s="78" t="s">
        <v>494</v>
      </c>
      <c r="J214" s="78">
        <v>38821.214999999997</v>
      </c>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x14ac:dyDescent="0.3">
      <c r="A215" s="1"/>
      <c r="B215" s="1"/>
      <c r="C215" s="1"/>
      <c r="D215" s="1"/>
      <c r="E215" s="1"/>
      <c r="F215" s="1"/>
      <c r="G215" s="1"/>
      <c r="H215" s="1"/>
      <c r="I215" s="78" t="s">
        <v>486</v>
      </c>
      <c r="J215" s="78">
        <v>37197.705000000002</v>
      </c>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x14ac:dyDescent="0.3">
      <c r="A216" s="1"/>
      <c r="B216" s="1"/>
      <c r="C216" s="1"/>
      <c r="D216" s="1"/>
      <c r="E216" s="1"/>
      <c r="F216" s="1"/>
      <c r="G216" s="1"/>
      <c r="H216" s="1"/>
      <c r="I216" s="78" t="s">
        <v>465</v>
      </c>
      <c r="J216" s="78">
        <v>36029.805</v>
      </c>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x14ac:dyDescent="0.3">
      <c r="A217" s="1"/>
      <c r="B217" s="1"/>
      <c r="C217" s="1"/>
      <c r="D217" s="1"/>
      <c r="E217" s="1"/>
      <c r="F217" s="1"/>
      <c r="G217" s="1"/>
      <c r="H217" s="1"/>
      <c r="I217" s="78" t="s">
        <v>492</v>
      </c>
      <c r="J217" s="78">
        <v>27072.52</v>
      </c>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x14ac:dyDescent="0.3">
      <c r="A218" s="1"/>
      <c r="B218" s="1"/>
      <c r="C218" s="1"/>
      <c r="D218" s="1"/>
      <c r="E218" s="1"/>
      <c r="F218" s="1"/>
      <c r="G218" s="1"/>
      <c r="H218" s="1"/>
      <c r="I218" s="78" t="s">
        <v>459</v>
      </c>
      <c r="J218" s="78">
        <v>24293.535</v>
      </c>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x14ac:dyDescent="0.3">
      <c r="A219" s="1"/>
      <c r="B219" s="1"/>
      <c r="C219" s="1"/>
      <c r="D219" s="1"/>
      <c r="E219" s="1"/>
      <c r="F219" s="1"/>
      <c r="G219" s="1"/>
      <c r="H219" s="1"/>
      <c r="I219" s="78" t="s">
        <v>22</v>
      </c>
      <c r="J219" s="78">
        <v>24246.33</v>
      </c>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x14ac:dyDescent="0.3">
      <c r="A220" s="1"/>
      <c r="B220" s="1"/>
      <c r="C220" s="1"/>
      <c r="D220" s="1"/>
      <c r="E220" s="1"/>
      <c r="F220" s="1"/>
      <c r="G220" s="1"/>
      <c r="H220" s="1"/>
      <c r="I220" s="78" t="s">
        <v>472</v>
      </c>
      <c r="J220" s="78">
        <v>21975.3</v>
      </c>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spans="1:34" x14ac:dyDescent="0.3">
      <c r="A221" s="1"/>
      <c r="B221" s="1"/>
      <c r="C221" s="1"/>
      <c r="D221" s="1"/>
      <c r="E221" s="1"/>
      <c r="F221" s="1"/>
      <c r="G221" s="1"/>
      <c r="H221" s="1"/>
      <c r="I221" s="78" t="s">
        <v>14</v>
      </c>
      <c r="J221" s="78">
        <v>19169.72</v>
      </c>
      <c r="K221" s="1"/>
      <c r="L221" s="1"/>
      <c r="M221" s="1"/>
      <c r="N221" s="1"/>
      <c r="O221" s="1"/>
      <c r="P221" s="1"/>
      <c r="Q221" s="1"/>
      <c r="R221" s="1"/>
      <c r="S221" s="1"/>
      <c r="T221" s="1"/>
      <c r="U221" s="1"/>
      <c r="V221" s="1"/>
      <c r="W221" s="1"/>
      <c r="X221" s="1"/>
      <c r="Y221" s="1"/>
      <c r="Z221" s="1"/>
      <c r="AA221" s="1"/>
      <c r="AB221" s="1"/>
      <c r="AC221" s="1"/>
      <c r="AD221" s="1"/>
      <c r="AE221" s="1"/>
      <c r="AF221" s="1"/>
      <c r="AG221" s="1"/>
      <c r="AH221" s="1"/>
    </row>
    <row r="222" spans="1:34" x14ac:dyDescent="0.3">
      <c r="A222" s="1"/>
      <c r="B222" s="1"/>
      <c r="C222" s="1"/>
      <c r="D222" s="1"/>
      <c r="E222" s="1"/>
      <c r="F222" s="1"/>
      <c r="G222" s="1"/>
      <c r="H222" s="1"/>
      <c r="I222" s="78" t="s">
        <v>130</v>
      </c>
      <c r="J222" s="78">
        <v>15282.6</v>
      </c>
      <c r="K222" s="1"/>
      <c r="L222" s="1"/>
      <c r="M222" s="1"/>
      <c r="N222" s="1"/>
      <c r="O222" s="1"/>
      <c r="P222" s="1"/>
      <c r="Q222" s="1"/>
      <c r="R222" s="1"/>
      <c r="S222" s="1"/>
      <c r="T222" s="1"/>
      <c r="U222" s="1"/>
      <c r="V222" s="1"/>
      <c r="W222" s="1"/>
      <c r="X222" s="1"/>
      <c r="Y222" s="1"/>
      <c r="Z222" s="1"/>
      <c r="AA222" s="1"/>
      <c r="AB222" s="1"/>
      <c r="AC222" s="1"/>
      <c r="AD222" s="1"/>
      <c r="AE222" s="1"/>
      <c r="AF222" s="1"/>
      <c r="AG222" s="1"/>
      <c r="AH222" s="1"/>
    </row>
    <row r="223" spans="1:34" x14ac:dyDescent="0.3">
      <c r="A223" s="1"/>
      <c r="B223" s="1"/>
      <c r="C223" s="1"/>
      <c r="D223" s="1"/>
      <c r="E223" s="1"/>
      <c r="F223" s="1"/>
      <c r="G223" s="1"/>
      <c r="H223" s="1"/>
      <c r="I223" s="78" t="s">
        <v>478</v>
      </c>
      <c r="J223" s="78">
        <v>12919.88</v>
      </c>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spans="1:34" x14ac:dyDescent="0.3">
      <c r="A224" s="1"/>
      <c r="B224" s="1"/>
      <c r="C224" s="1"/>
      <c r="D224" s="1"/>
      <c r="E224" s="1"/>
      <c r="F224" s="1"/>
      <c r="G224" s="1"/>
      <c r="H224" s="1"/>
      <c r="I224" s="78" t="s">
        <v>500</v>
      </c>
      <c r="J224" s="78">
        <v>12720.651949999999</v>
      </c>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spans="1:34" x14ac:dyDescent="0.3">
      <c r="A225" s="1"/>
      <c r="B225" s="1"/>
      <c r="C225" s="1"/>
      <c r="D225" s="1"/>
      <c r="E225" s="1"/>
      <c r="F225" s="1"/>
      <c r="G225" s="1"/>
      <c r="H225" s="1"/>
      <c r="I225" s="78" t="s">
        <v>485</v>
      </c>
      <c r="J225" s="78">
        <v>12174.49</v>
      </c>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spans="1:34" x14ac:dyDescent="0.3">
      <c r="A226" s="1"/>
      <c r="B226" s="1"/>
      <c r="C226" s="1"/>
      <c r="D226" s="1"/>
      <c r="E226" s="1"/>
      <c r="F226" s="1"/>
      <c r="G226" s="1"/>
      <c r="H226" s="1"/>
      <c r="I226" s="78" t="s">
        <v>461</v>
      </c>
      <c r="J226" s="78">
        <v>11545.994715000001</v>
      </c>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spans="1:34" x14ac:dyDescent="0.3">
      <c r="A227" s="1"/>
      <c r="B227" s="1"/>
      <c r="C227" s="1"/>
      <c r="D227" s="1"/>
      <c r="E227" s="1"/>
      <c r="F227" s="1"/>
      <c r="G227" s="1"/>
      <c r="H227" s="1"/>
      <c r="I227" s="78" t="s">
        <v>462</v>
      </c>
      <c r="J227" s="78">
        <v>11305.7</v>
      </c>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spans="1:34" x14ac:dyDescent="0.3">
      <c r="A228" s="1"/>
      <c r="B228" s="1"/>
      <c r="C228" s="1"/>
      <c r="D228" s="1"/>
      <c r="E228" s="1"/>
      <c r="F228" s="1"/>
      <c r="G228" s="1"/>
      <c r="H228" s="1"/>
      <c r="I228" s="78" t="s">
        <v>482</v>
      </c>
      <c r="J228" s="78">
        <v>11168.25</v>
      </c>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spans="1:34" x14ac:dyDescent="0.3">
      <c r="A229" s="1"/>
      <c r="B229" s="1"/>
      <c r="C229" s="1"/>
      <c r="D229" s="1"/>
      <c r="E229" s="1"/>
      <c r="F229" s="1"/>
      <c r="G229" s="1"/>
      <c r="H229" s="1"/>
      <c r="I229" s="78" t="s">
        <v>480</v>
      </c>
      <c r="J229" s="78">
        <v>11131.54</v>
      </c>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spans="1:34" x14ac:dyDescent="0.3">
      <c r="A230" s="1"/>
      <c r="B230" s="1"/>
      <c r="C230" s="1"/>
      <c r="D230" s="1"/>
      <c r="E230" s="1"/>
      <c r="F230" s="1"/>
      <c r="G230" s="1"/>
      <c r="H230" s="1"/>
      <c r="I230" s="78" t="s">
        <v>495</v>
      </c>
      <c r="J230" s="78">
        <v>11095.174999999999</v>
      </c>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spans="1:34" x14ac:dyDescent="0.3">
      <c r="A231" s="1"/>
      <c r="B231" s="1"/>
      <c r="C231" s="1"/>
      <c r="D231" s="1"/>
      <c r="E231" s="1"/>
      <c r="F231" s="1"/>
      <c r="G231" s="1"/>
      <c r="H231" s="1"/>
      <c r="I231" s="78" t="s">
        <v>176</v>
      </c>
      <c r="J231" s="78">
        <v>10974.140149999999</v>
      </c>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spans="1:34" x14ac:dyDescent="0.3">
      <c r="A232" s="1"/>
      <c r="B232" s="1"/>
      <c r="C232" s="1"/>
      <c r="D232" s="1"/>
      <c r="E232" s="1"/>
      <c r="F232" s="1"/>
      <c r="G232" s="1"/>
      <c r="H232" s="1"/>
      <c r="I232" s="78" t="s">
        <v>493</v>
      </c>
      <c r="J232" s="78">
        <v>10096.77</v>
      </c>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spans="1:34" x14ac:dyDescent="0.3">
      <c r="A233" s="1"/>
      <c r="B233" s="1"/>
      <c r="C233" s="1"/>
      <c r="D233" s="1"/>
      <c r="E233" s="1"/>
      <c r="F233" s="1"/>
      <c r="G233" s="1"/>
      <c r="H233" s="1"/>
      <c r="I233" s="78" t="s">
        <v>147</v>
      </c>
      <c r="J233" s="78">
        <v>9477.75</v>
      </c>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spans="1:34" x14ac:dyDescent="0.3">
      <c r="A234" s="1"/>
      <c r="B234" s="1"/>
      <c r="C234" s="1"/>
      <c r="D234" s="1"/>
      <c r="E234" s="1"/>
      <c r="F234" s="1"/>
      <c r="G234" s="1"/>
      <c r="H234" s="1"/>
      <c r="I234" s="78" t="s">
        <v>479</v>
      </c>
      <c r="J234" s="78">
        <v>8919.75</v>
      </c>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spans="1:34" x14ac:dyDescent="0.3">
      <c r="A235" s="1"/>
      <c r="B235" s="1"/>
      <c r="C235" s="1"/>
      <c r="D235" s="1"/>
      <c r="E235" s="1"/>
      <c r="F235" s="1"/>
      <c r="G235" s="1"/>
      <c r="H235" s="1"/>
      <c r="I235" s="78" t="s">
        <v>489</v>
      </c>
      <c r="J235" s="78">
        <v>8553.0750000000007</v>
      </c>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spans="1:34" x14ac:dyDescent="0.3">
      <c r="A236" s="1"/>
      <c r="B236" s="1"/>
      <c r="C236" s="1"/>
      <c r="D236" s="1"/>
      <c r="E236" s="1"/>
      <c r="F236" s="1"/>
      <c r="G236" s="1"/>
      <c r="H236" s="1"/>
      <c r="I236" s="78" t="s">
        <v>503</v>
      </c>
      <c r="J236" s="78">
        <v>7435.0249999999996</v>
      </c>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spans="1:34" x14ac:dyDescent="0.3">
      <c r="A237" s="1"/>
      <c r="B237" s="1"/>
      <c r="C237" s="1"/>
      <c r="D237" s="1"/>
      <c r="E237" s="1"/>
      <c r="F237" s="1"/>
      <c r="G237" s="1"/>
      <c r="H237" s="1"/>
      <c r="I237" s="78" t="s">
        <v>505</v>
      </c>
      <c r="J237" s="78">
        <v>6621.1149999999998</v>
      </c>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spans="1:34" x14ac:dyDescent="0.3">
      <c r="A238" s="1"/>
      <c r="B238" s="1"/>
      <c r="C238" s="1"/>
      <c r="D238" s="1"/>
      <c r="E238" s="1"/>
      <c r="F238" s="1"/>
      <c r="G238" s="1"/>
      <c r="H238" s="1"/>
      <c r="I238" s="78" t="s">
        <v>501</v>
      </c>
      <c r="J238" s="78">
        <v>5782.2</v>
      </c>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spans="1:34" x14ac:dyDescent="0.3">
      <c r="A239" s="1"/>
      <c r="B239" s="1"/>
      <c r="C239" s="1"/>
      <c r="D239" s="1"/>
      <c r="E239" s="1"/>
      <c r="F239" s="1"/>
      <c r="G239" s="1"/>
      <c r="H239" s="1"/>
      <c r="I239" s="78" t="s">
        <v>504</v>
      </c>
      <c r="J239" s="78">
        <v>5391.4795000000004</v>
      </c>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spans="1:34" x14ac:dyDescent="0.3">
      <c r="A240" s="1"/>
      <c r="B240" s="1"/>
      <c r="C240" s="1"/>
      <c r="D240" s="1"/>
      <c r="E240" s="1"/>
      <c r="F240" s="1"/>
      <c r="G240" s="1"/>
      <c r="H240" s="1"/>
      <c r="I240" s="78" t="s">
        <v>484</v>
      </c>
      <c r="J240" s="78">
        <v>5050.3999999999996</v>
      </c>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spans="1:34" x14ac:dyDescent="0.3">
      <c r="A241" s="1"/>
      <c r="B241" s="1"/>
      <c r="C241" s="1"/>
      <c r="D241" s="1"/>
      <c r="E241" s="1"/>
      <c r="F241" s="1"/>
      <c r="G241" s="1"/>
      <c r="H241" s="1"/>
      <c r="I241" s="78" t="s">
        <v>286</v>
      </c>
      <c r="J241" s="78">
        <v>4856.6000000000004</v>
      </c>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spans="1:34" x14ac:dyDescent="0.3">
      <c r="A242" s="1"/>
      <c r="B242" s="1"/>
      <c r="C242" s="1"/>
      <c r="D242" s="1"/>
      <c r="E242" s="1"/>
      <c r="F242" s="1"/>
      <c r="G242" s="1"/>
      <c r="H242" s="1"/>
      <c r="I242" s="78" t="s">
        <v>487</v>
      </c>
      <c r="J242" s="78">
        <v>4714.0749999999998</v>
      </c>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spans="1:34" x14ac:dyDescent="0.3">
      <c r="A243" s="1"/>
      <c r="B243" s="1"/>
      <c r="C243" s="1"/>
      <c r="D243" s="1"/>
      <c r="E243" s="1"/>
      <c r="F243" s="1"/>
      <c r="G243" s="1"/>
      <c r="H243" s="1"/>
      <c r="I243" s="78" t="s">
        <v>469</v>
      </c>
      <c r="J243" s="78">
        <v>4610.7</v>
      </c>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spans="1:34" x14ac:dyDescent="0.3">
      <c r="A244" s="1"/>
      <c r="B244" s="1"/>
      <c r="C244" s="1"/>
      <c r="D244" s="1"/>
      <c r="E244" s="1"/>
      <c r="F244" s="1"/>
      <c r="G244" s="1"/>
      <c r="H244" s="1"/>
      <c r="I244" s="78" t="s">
        <v>475</v>
      </c>
      <c r="J244" s="78">
        <v>4531.1534750000001</v>
      </c>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spans="1:34" x14ac:dyDescent="0.3">
      <c r="A245" s="1"/>
      <c r="B245" s="1"/>
      <c r="C245" s="1"/>
      <c r="D245" s="1"/>
      <c r="E245" s="1"/>
      <c r="F245" s="1"/>
      <c r="G245" s="1"/>
      <c r="H245" s="1"/>
      <c r="I245" s="78" t="s">
        <v>468</v>
      </c>
      <c r="J245" s="78">
        <v>4177.9110000000001</v>
      </c>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spans="1:34" x14ac:dyDescent="0.3">
      <c r="A246" s="1"/>
      <c r="B246" s="1"/>
      <c r="C246" s="1"/>
      <c r="D246" s="1"/>
      <c r="E246" s="1"/>
      <c r="F246" s="1"/>
      <c r="G246" s="1"/>
      <c r="H246" s="1"/>
      <c r="I246" s="78" t="s">
        <v>483</v>
      </c>
      <c r="J246" s="78">
        <v>4074.6</v>
      </c>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spans="1:34" x14ac:dyDescent="0.3">
      <c r="A247" s="1"/>
      <c r="B247" s="1"/>
      <c r="C247" s="1"/>
      <c r="D247" s="1"/>
      <c r="E247" s="1"/>
      <c r="F247" s="1"/>
      <c r="G247" s="1"/>
      <c r="H247" s="1"/>
      <c r="I247" s="78" t="s">
        <v>499</v>
      </c>
      <c r="J247" s="78">
        <v>3692.55</v>
      </c>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spans="1:34" x14ac:dyDescent="0.3">
      <c r="A248" s="1"/>
      <c r="B248" s="1"/>
      <c r="C248" s="1"/>
      <c r="D248" s="1"/>
      <c r="E248" s="1"/>
      <c r="F248" s="1"/>
      <c r="G248" s="1"/>
      <c r="H248" s="1"/>
      <c r="I248" s="78" t="s">
        <v>498</v>
      </c>
      <c r="J248" s="78">
        <v>3612.15</v>
      </c>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spans="1:34" x14ac:dyDescent="0.3">
      <c r="A249" s="1"/>
      <c r="B249" s="1"/>
      <c r="C249" s="1"/>
      <c r="D249" s="1"/>
      <c r="E249" s="1"/>
      <c r="F249" s="1"/>
      <c r="G249" s="1"/>
      <c r="H249" s="1"/>
      <c r="I249" s="78" t="s">
        <v>477</v>
      </c>
      <c r="J249" s="78">
        <v>2325</v>
      </c>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spans="1:34" x14ac:dyDescent="0.3">
      <c r="A250" s="1"/>
      <c r="B250" s="1"/>
      <c r="C250" s="1"/>
      <c r="D250" s="1"/>
      <c r="E250" s="1"/>
      <c r="F250" s="1"/>
      <c r="G250" s="1"/>
      <c r="H250" s="1"/>
      <c r="I250" s="78" t="s">
        <v>227</v>
      </c>
      <c r="J250" s="78">
        <v>2246.1799999999998</v>
      </c>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spans="1:34" x14ac:dyDescent="0.3">
      <c r="A251" s="1"/>
      <c r="B251" s="1"/>
      <c r="C251" s="1"/>
      <c r="D251" s="1"/>
      <c r="E251" s="1"/>
      <c r="F251" s="1"/>
      <c r="G251" s="1"/>
      <c r="H251" s="1"/>
      <c r="I251" s="78" t="s">
        <v>457</v>
      </c>
      <c r="J251" s="78">
        <v>2042.3</v>
      </c>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spans="1:34" x14ac:dyDescent="0.3">
      <c r="A252" s="1"/>
      <c r="B252" s="1"/>
      <c r="C252" s="1"/>
      <c r="D252" s="1"/>
      <c r="E252" s="1"/>
      <c r="F252" s="1"/>
      <c r="G252" s="1"/>
      <c r="H252" s="1"/>
      <c r="I252" s="78" t="s">
        <v>481</v>
      </c>
      <c r="J252" s="78">
        <v>1873.9</v>
      </c>
      <c r="K252" s="1"/>
      <c r="L252" s="1"/>
      <c r="M252" s="1"/>
      <c r="N252" s="1"/>
      <c r="O252" s="1"/>
      <c r="P252" s="1"/>
      <c r="Q252" s="1"/>
      <c r="R252" s="1"/>
      <c r="S252" s="1"/>
      <c r="T252" s="1"/>
      <c r="U252" s="1"/>
      <c r="V252" s="1"/>
      <c r="W252" s="1"/>
      <c r="X252" s="1"/>
      <c r="Y252" s="1"/>
      <c r="Z252" s="1"/>
      <c r="AA252" s="1"/>
      <c r="AB252" s="1"/>
      <c r="AC252" s="1"/>
      <c r="AD252" s="1"/>
      <c r="AE252" s="1"/>
      <c r="AF252" s="1"/>
      <c r="AG252" s="1"/>
      <c r="AH252" s="1"/>
    </row>
    <row r="253" spans="1:34" x14ac:dyDescent="0.3">
      <c r="A253" s="1"/>
      <c r="B253" s="1"/>
      <c r="C253" s="1"/>
      <c r="D253" s="1"/>
      <c r="E253" s="1"/>
      <c r="F253" s="1"/>
      <c r="G253" s="1"/>
      <c r="H253" s="1"/>
      <c r="I253" s="78" t="s">
        <v>473</v>
      </c>
      <c r="J253" s="78">
        <v>1754.11491</v>
      </c>
      <c r="K253" s="1"/>
      <c r="L253" s="1"/>
      <c r="M253" s="1"/>
      <c r="N253" s="1"/>
      <c r="O253" s="1"/>
      <c r="P253" s="1"/>
      <c r="Q253" s="1"/>
      <c r="R253" s="1"/>
      <c r="S253" s="1"/>
      <c r="T253" s="1"/>
      <c r="U253" s="1"/>
      <c r="V253" s="1"/>
      <c r="W253" s="1"/>
      <c r="X253" s="1"/>
      <c r="Y253" s="1"/>
      <c r="Z253" s="1"/>
      <c r="AA253" s="1"/>
      <c r="AB253" s="1"/>
      <c r="AC253" s="1"/>
      <c r="AD253" s="1"/>
      <c r="AE253" s="1"/>
      <c r="AF253" s="1"/>
      <c r="AG253" s="1"/>
      <c r="AH253" s="1"/>
    </row>
    <row r="254" spans="1:34" x14ac:dyDescent="0.3">
      <c r="A254" s="1"/>
      <c r="B254" s="1"/>
      <c r="C254" s="1"/>
      <c r="D254" s="1"/>
      <c r="E254" s="1"/>
      <c r="F254" s="1"/>
      <c r="G254" s="1"/>
      <c r="H254" s="1"/>
      <c r="I254" s="78" t="s">
        <v>490</v>
      </c>
      <c r="J254" s="78">
        <v>1631.43</v>
      </c>
      <c r="K254" s="1"/>
      <c r="L254" s="1"/>
      <c r="M254" s="1"/>
      <c r="N254" s="1"/>
      <c r="O254" s="1"/>
      <c r="P254" s="1"/>
      <c r="Q254" s="1"/>
      <c r="R254" s="1"/>
      <c r="S254" s="1"/>
      <c r="T254" s="1"/>
      <c r="U254" s="1"/>
      <c r="V254" s="1"/>
      <c r="W254" s="1"/>
      <c r="X254" s="1"/>
      <c r="Y254" s="1"/>
      <c r="Z254" s="1"/>
      <c r="AA254" s="1"/>
      <c r="AB254" s="1"/>
      <c r="AC254" s="1"/>
      <c r="AD254" s="1"/>
      <c r="AE254" s="1"/>
      <c r="AF254" s="1"/>
      <c r="AG254" s="1"/>
      <c r="AH254" s="1"/>
    </row>
    <row r="255" spans="1:34" x14ac:dyDescent="0.3">
      <c r="A255" s="1"/>
      <c r="B255" s="1"/>
      <c r="C255" s="1"/>
      <c r="D255" s="1"/>
      <c r="E255" s="1"/>
      <c r="F255" s="1"/>
      <c r="G255" s="1"/>
      <c r="H255" s="1"/>
      <c r="I255" s="78" t="s">
        <v>488</v>
      </c>
      <c r="J255" s="78">
        <v>1493.59</v>
      </c>
      <c r="K255" s="1"/>
      <c r="L255" s="1"/>
      <c r="M255" s="1"/>
      <c r="N255" s="1"/>
      <c r="O255" s="1"/>
      <c r="P255" s="1"/>
      <c r="Q255" s="1"/>
      <c r="R255" s="1"/>
      <c r="S255" s="1"/>
      <c r="T255" s="1"/>
      <c r="U255" s="1"/>
      <c r="V255" s="1"/>
      <c r="W255" s="1"/>
      <c r="X255" s="1"/>
      <c r="Y255" s="1"/>
      <c r="Z255" s="1"/>
      <c r="AA255" s="1"/>
      <c r="AB255" s="1"/>
      <c r="AC255" s="1"/>
      <c r="AD255" s="1"/>
      <c r="AE255" s="1"/>
      <c r="AF255" s="1"/>
      <c r="AG255" s="1"/>
      <c r="AH255" s="1"/>
    </row>
    <row r="256" spans="1:34" x14ac:dyDescent="0.3">
      <c r="A256" s="1"/>
      <c r="B256" s="1"/>
      <c r="C256" s="1"/>
      <c r="D256" s="1"/>
      <c r="E256" s="1"/>
      <c r="F256" s="1"/>
      <c r="G256" s="1"/>
      <c r="H256" s="1"/>
      <c r="I256" s="78" t="s">
        <v>476</v>
      </c>
      <c r="J256" s="78">
        <v>1009.7</v>
      </c>
      <c r="K256" s="1"/>
      <c r="L256" s="1"/>
      <c r="M256" s="1"/>
      <c r="N256" s="1"/>
      <c r="O256" s="1"/>
      <c r="P256" s="1"/>
      <c r="Q256" s="1"/>
      <c r="R256" s="1"/>
      <c r="S256" s="1"/>
      <c r="T256" s="1"/>
      <c r="U256" s="1"/>
      <c r="V256" s="1"/>
      <c r="W256" s="1"/>
      <c r="X256" s="1"/>
      <c r="Y256" s="1"/>
      <c r="Z256" s="1"/>
      <c r="AA256" s="1"/>
      <c r="AB256" s="1"/>
      <c r="AC256" s="1"/>
      <c r="AD256" s="1"/>
      <c r="AE256" s="1"/>
      <c r="AF256" s="1"/>
      <c r="AG256" s="1"/>
      <c r="AH256" s="1"/>
    </row>
    <row r="257" spans="1:34" x14ac:dyDescent="0.3">
      <c r="A257" s="1"/>
      <c r="B257" s="1"/>
      <c r="C257" s="1"/>
      <c r="D257" s="1"/>
      <c r="E257" s="1"/>
      <c r="F257" s="1"/>
      <c r="G257" s="1"/>
      <c r="H257" s="1"/>
      <c r="I257" s="78" t="s">
        <v>121</v>
      </c>
      <c r="J257" s="78">
        <v>718.45</v>
      </c>
      <c r="K257" s="1"/>
      <c r="L257" s="1"/>
      <c r="M257" s="1"/>
      <c r="N257" s="1"/>
      <c r="O257" s="1"/>
      <c r="P257" s="1"/>
      <c r="Q257" s="1"/>
      <c r="R257" s="1"/>
      <c r="S257" s="1"/>
      <c r="T257" s="1"/>
      <c r="U257" s="1"/>
      <c r="V257" s="1"/>
      <c r="W257" s="1"/>
      <c r="X257" s="1"/>
      <c r="Y257" s="1"/>
      <c r="Z257" s="1"/>
      <c r="AA257" s="1"/>
      <c r="AB257" s="1"/>
      <c r="AC257" s="1"/>
      <c r="AD257" s="1"/>
      <c r="AE257" s="1"/>
      <c r="AF257" s="1"/>
      <c r="AG257" s="1"/>
      <c r="AH257" s="1"/>
    </row>
    <row r="258" spans="1:34" x14ac:dyDescent="0.3">
      <c r="A258" s="1"/>
      <c r="B258" s="1"/>
      <c r="C258" s="1"/>
      <c r="D258" s="1"/>
      <c r="E258" s="1"/>
      <c r="F258" s="1"/>
      <c r="G258" s="1"/>
      <c r="H258" s="1"/>
      <c r="I258" s="78" t="s">
        <v>274</v>
      </c>
      <c r="J258" s="78">
        <v>656.05</v>
      </c>
      <c r="K258" s="1"/>
      <c r="L258" s="1"/>
      <c r="M258" s="1"/>
      <c r="N258" s="1"/>
      <c r="O258" s="1"/>
      <c r="P258" s="1"/>
      <c r="Q258" s="1"/>
      <c r="R258" s="1"/>
      <c r="S258" s="1"/>
      <c r="T258" s="1"/>
      <c r="U258" s="1"/>
      <c r="V258" s="1"/>
      <c r="W258" s="1"/>
      <c r="X258" s="1"/>
      <c r="Y258" s="1"/>
      <c r="Z258" s="1"/>
      <c r="AA258" s="1"/>
      <c r="AB258" s="1"/>
      <c r="AC258" s="1"/>
      <c r="AD258" s="1"/>
      <c r="AE258" s="1"/>
      <c r="AF258" s="1"/>
      <c r="AG258" s="1"/>
      <c r="AH258" s="1"/>
    </row>
    <row r="259" spans="1:34" x14ac:dyDescent="0.3">
      <c r="A259" s="1"/>
      <c r="B259" s="1"/>
      <c r="C259" s="1"/>
      <c r="D259" s="1"/>
      <c r="E259" s="1"/>
      <c r="F259" s="1"/>
      <c r="G259" s="1"/>
      <c r="H259" s="1"/>
      <c r="I259" s="78" t="s">
        <v>467</v>
      </c>
      <c r="J259" s="78">
        <v>358.89</v>
      </c>
      <c r="K259" s="1"/>
      <c r="L259" s="1"/>
      <c r="M259" s="1"/>
      <c r="N259" s="1"/>
      <c r="O259" s="1"/>
      <c r="P259" s="1"/>
      <c r="Q259" s="1"/>
      <c r="R259" s="1"/>
      <c r="S259" s="1"/>
      <c r="T259" s="1"/>
      <c r="U259" s="1"/>
      <c r="V259" s="1"/>
      <c r="W259" s="1"/>
      <c r="X259" s="1"/>
      <c r="Y259" s="1"/>
      <c r="Z259" s="1"/>
      <c r="AA259" s="1"/>
      <c r="AB259" s="1"/>
      <c r="AC259" s="1"/>
      <c r="AD259" s="1"/>
      <c r="AE259" s="1"/>
      <c r="AF259" s="1"/>
      <c r="AG259" s="1"/>
      <c r="AH259" s="1"/>
    </row>
    <row r="260" spans="1:34" x14ac:dyDescent="0.3">
      <c r="A260" s="1"/>
      <c r="B260" s="1"/>
      <c r="C260" s="1"/>
      <c r="D260" s="1"/>
      <c r="E260" s="1"/>
      <c r="F260" s="1"/>
      <c r="G260" s="1"/>
      <c r="H260" s="1"/>
      <c r="I260" s="78" t="s">
        <v>466</v>
      </c>
      <c r="J260" s="78">
        <v>338.25</v>
      </c>
      <c r="K260" s="1"/>
      <c r="L260" s="1"/>
      <c r="M260" s="1"/>
      <c r="N260" s="1"/>
      <c r="O260" s="1"/>
      <c r="P260" s="1"/>
      <c r="Q260" s="1"/>
      <c r="R260" s="1"/>
      <c r="S260" s="1"/>
      <c r="T260" s="1"/>
      <c r="U260" s="1"/>
      <c r="V260" s="1"/>
      <c r="W260" s="1"/>
      <c r="X260" s="1"/>
      <c r="Y260" s="1"/>
      <c r="Z260" s="1"/>
      <c r="AA260" s="1"/>
      <c r="AB260" s="1"/>
      <c r="AC260" s="1"/>
      <c r="AD260" s="1"/>
      <c r="AE260" s="1"/>
      <c r="AF260" s="1"/>
      <c r="AG260" s="1"/>
      <c r="AH260" s="1"/>
    </row>
    <row r="261" spans="1:34" x14ac:dyDescent="0.3">
      <c r="A261" s="1"/>
      <c r="B261" s="1"/>
      <c r="C261" s="1"/>
      <c r="D261" s="1"/>
      <c r="E261" s="1"/>
      <c r="F261" s="1"/>
      <c r="G261" s="1"/>
      <c r="H261" s="1"/>
      <c r="I261" s="78" t="s">
        <v>470</v>
      </c>
      <c r="J261" s="78">
        <v>184.7</v>
      </c>
      <c r="K261" s="1"/>
      <c r="L261" s="1"/>
      <c r="M261" s="1"/>
      <c r="N261" s="1"/>
      <c r="O261" s="1"/>
      <c r="P261" s="1"/>
      <c r="Q261" s="1"/>
      <c r="R261" s="1"/>
      <c r="S261" s="1"/>
      <c r="T261" s="1"/>
      <c r="U261" s="1"/>
      <c r="V261" s="1"/>
      <c r="W261" s="1"/>
      <c r="X261" s="1"/>
      <c r="Y261" s="1"/>
      <c r="Z261" s="1"/>
      <c r="AA261" s="1"/>
      <c r="AB261" s="1"/>
      <c r="AC261" s="1"/>
      <c r="AD261" s="1"/>
      <c r="AE261" s="1"/>
      <c r="AF261" s="1"/>
      <c r="AG261" s="1"/>
      <c r="AH261" s="1"/>
    </row>
    <row r="262" spans="1:34" x14ac:dyDescent="0.3">
      <c r="A262" s="1"/>
      <c r="B262" s="1"/>
      <c r="C262" s="1"/>
      <c r="D262" s="1"/>
      <c r="E262" s="1"/>
      <c r="F262" s="1"/>
      <c r="G262" s="1"/>
      <c r="H262" s="1"/>
      <c r="I262" s="78" t="s">
        <v>474</v>
      </c>
      <c r="J262" s="78">
        <v>69.252290000000002</v>
      </c>
      <c r="K262" s="1"/>
      <c r="L262" s="1"/>
      <c r="M262" s="1"/>
      <c r="N262" s="1"/>
      <c r="O262" s="1"/>
      <c r="P262" s="1"/>
      <c r="Q262" s="1"/>
      <c r="R262" s="1"/>
      <c r="S262" s="1"/>
      <c r="T262" s="1"/>
      <c r="U262" s="1"/>
      <c r="V262" s="1"/>
      <c r="W262" s="1"/>
      <c r="X262" s="1"/>
      <c r="Y262" s="1"/>
      <c r="Z262" s="1"/>
      <c r="AA262" s="1"/>
      <c r="AB262" s="1"/>
      <c r="AC262" s="1"/>
      <c r="AD262" s="1"/>
      <c r="AE262" s="1"/>
      <c r="AF262" s="1"/>
      <c r="AG262" s="1"/>
      <c r="AH262" s="1"/>
    </row>
    <row r="263" spans="1:34" x14ac:dyDescent="0.3">
      <c r="A263" s="1"/>
      <c r="B263" s="1"/>
      <c r="C263" s="1"/>
      <c r="D263" s="1"/>
      <c r="E263" s="1"/>
      <c r="F263" s="1"/>
      <c r="G263" s="1"/>
      <c r="H263" s="1"/>
      <c r="I263" s="78" t="s">
        <v>491</v>
      </c>
      <c r="J263" s="78">
        <v>20.745889999999999</v>
      </c>
      <c r="K263" s="1"/>
      <c r="L263" s="1"/>
      <c r="M263" s="1"/>
      <c r="N263" s="1"/>
      <c r="O263" s="1"/>
      <c r="P263" s="1"/>
      <c r="Q263" s="1"/>
      <c r="R263" s="1"/>
      <c r="S263" s="1"/>
      <c r="T263" s="1"/>
      <c r="U263" s="1"/>
      <c r="V263" s="1"/>
      <c r="W263" s="1"/>
      <c r="X263" s="1"/>
      <c r="Y263" s="1"/>
      <c r="Z263" s="1"/>
      <c r="AA263" s="1"/>
      <c r="AB263" s="1"/>
      <c r="AC263" s="1"/>
      <c r="AD263" s="1"/>
      <c r="AE263" s="1"/>
      <c r="AF263" s="1"/>
      <c r="AG263" s="1"/>
      <c r="AH263" s="1"/>
    </row>
    <row r="264" spans="1:34" x14ac:dyDescent="0.3">
      <c r="A264" s="1"/>
      <c r="B264" s="1"/>
      <c r="C264" s="1"/>
      <c r="D264" s="1"/>
      <c r="E264" s="1"/>
      <c r="F264" s="1"/>
      <c r="G264" s="1"/>
      <c r="H264" s="1"/>
      <c r="I264" s="78" t="s">
        <v>172</v>
      </c>
      <c r="J264" s="78">
        <v>10.75</v>
      </c>
      <c r="K264" s="1"/>
      <c r="L264" s="1"/>
      <c r="M264" s="1"/>
      <c r="N264" s="1"/>
      <c r="O264" s="1"/>
      <c r="P264" s="1"/>
      <c r="Q264" s="1"/>
      <c r="R264" s="1"/>
      <c r="S264" s="1"/>
      <c r="T264" s="1"/>
      <c r="U264" s="1"/>
      <c r="V264" s="1"/>
      <c r="W264" s="1"/>
      <c r="X264" s="1"/>
      <c r="Y264" s="1"/>
      <c r="Z264" s="1"/>
      <c r="AA264" s="1"/>
      <c r="AB264" s="1"/>
      <c r="AC264" s="1"/>
      <c r="AD264" s="1"/>
      <c r="AE264" s="1"/>
      <c r="AF264" s="1"/>
      <c r="AG264" s="1"/>
      <c r="AH264" s="1"/>
    </row>
    <row r="265" spans="1:34" x14ac:dyDescent="0.3">
      <c r="A265" s="1"/>
      <c r="B265" s="1"/>
      <c r="C265" s="1"/>
      <c r="D265" s="1"/>
      <c r="E265" s="1"/>
      <c r="F265" s="1"/>
      <c r="G265" s="1"/>
      <c r="H265" s="1"/>
      <c r="I265" s="78"/>
      <c r="J265" s="78"/>
      <c r="K265" s="1"/>
      <c r="L265" s="1"/>
      <c r="M265" s="1"/>
      <c r="N265" s="1"/>
      <c r="O265" s="1"/>
      <c r="P265" s="1"/>
      <c r="Q265" s="1"/>
      <c r="R265" s="1"/>
      <c r="S265" s="1"/>
      <c r="T265" s="1"/>
      <c r="U265" s="1"/>
      <c r="V265" s="1"/>
      <c r="W265" s="1"/>
      <c r="X265" s="1"/>
      <c r="Y265" s="1"/>
      <c r="Z265" s="1"/>
      <c r="AA265" s="1"/>
      <c r="AB265" s="1"/>
      <c r="AC265" s="1"/>
      <c r="AD265" s="1"/>
      <c r="AE265" s="1"/>
      <c r="AF265" s="1"/>
      <c r="AG265" s="1"/>
      <c r="AH265" s="1"/>
    </row>
  </sheetData>
  <mergeCells count="13">
    <mergeCell ref="F179:AH179"/>
    <mergeCell ref="B189:E189"/>
    <mergeCell ref="B175:E175"/>
    <mergeCell ref="B179:B180"/>
    <mergeCell ref="C179:C180"/>
    <mergeCell ref="D179:D180"/>
    <mergeCell ref="E179:E180"/>
    <mergeCell ref="B3:G3"/>
    <mergeCell ref="B6:B7"/>
    <mergeCell ref="C6:C7"/>
    <mergeCell ref="D6:D7"/>
    <mergeCell ref="E6:E7"/>
    <mergeCell ref="F6:AH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0" t="s">
        <v>445</v>
      </c>
      <c r="C5" s="216" t="s">
        <v>1076</v>
      </c>
      <c r="D5" s="216" t="s">
        <v>1076</v>
      </c>
      <c r="E5" s="216" t="s">
        <v>1076</v>
      </c>
      <c r="F5" s="216" t="s">
        <v>1076</v>
      </c>
      <c r="G5" s="216" t="s">
        <v>1076</v>
      </c>
      <c r="H5" s="216" t="s">
        <v>1076</v>
      </c>
      <c r="I5" s="216" t="s">
        <v>1076</v>
      </c>
      <c r="J5" s="216" t="s">
        <v>1076</v>
      </c>
      <c r="K5" s="216" t="s">
        <v>1076</v>
      </c>
      <c r="L5" s="216" t="s">
        <v>1076</v>
      </c>
      <c r="M5" s="216" t="s">
        <v>1076</v>
      </c>
      <c r="N5" s="216" t="s">
        <v>1076</v>
      </c>
      <c r="O5" s="216" t="s">
        <v>1076</v>
      </c>
      <c r="P5" s="216" t="s">
        <v>1076</v>
      </c>
      <c r="Q5" s="216" t="s">
        <v>1076</v>
      </c>
      <c r="R5" s="216" t="s">
        <v>1076</v>
      </c>
      <c r="S5" s="220" t="s">
        <v>445</v>
      </c>
      <c r="T5" s="217" t="s">
        <v>1077</v>
      </c>
      <c r="U5" s="217" t="s">
        <v>1077</v>
      </c>
      <c r="V5" s="217" t="s">
        <v>1077</v>
      </c>
      <c r="W5" s="217" t="s">
        <v>1077</v>
      </c>
      <c r="X5" s="217" t="s">
        <v>1077</v>
      </c>
      <c r="Y5" s="220" t="s">
        <v>445</v>
      </c>
      <c r="Z5" s="218" t="s">
        <v>1077</v>
      </c>
      <c r="AA5" s="218" t="s">
        <v>1077</v>
      </c>
      <c r="AB5" s="218" t="s">
        <v>1077</v>
      </c>
      <c r="AC5" s="218" t="s">
        <v>1077</v>
      </c>
      <c r="AD5" s="218" t="s">
        <v>1077</v>
      </c>
    </row>
    <row r="6" spans="1:30" ht="21" x14ac:dyDescent="0.3">
      <c r="A6" s="1"/>
      <c r="B6" s="220"/>
      <c r="C6" s="219" t="s">
        <v>450</v>
      </c>
      <c r="D6" s="219" t="s">
        <v>450</v>
      </c>
      <c r="E6" s="219" t="s">
        <v>450</v>
      </c>
      <c r="F6" s="219" t="s">
        <v>450</v>
      </c>
      <c r="G6" s="219" t="s">
        <v>449</v>
      </c>
      <c r="H6" s="219" t="s">
        <v>449</v>
      </c>
      <c r="I6" s="219" t="s">
        <v>449</v>
      </c>
      <c r="J6" s="219" t="s">
        <v>449</v>
      </c>
      <c r="K6" s="219" t="s">
        <v>448</v>
      </c>
      <c r="L6" s="219" t="s">
        <v>448</v>
      </c>
      <c r="M6" s="219" t="s">
        <v>448</v>
      </c>
      <c r="N6" s="219" t="s">
        <v>448</v>
      </c>
      <c r="O6" s="216" t="s">
        <v>1078</v>
      </c>
      <c r="P6" s="216" t="s">
        <v>1078</v>
      </c>
      <c r="Q6" s="216" t="s">
        <v>1078</v>
      </c>
      <c r="R6" s="216" t="s">
        <v>1078</v>
      </c>
      <c r="S6" s="220"/>
      <c r="T6" s="217" t="s">
        <v>1079</v>
      </c>
      <c r="U6" s="217" t="s">
        <v>1079</v>
      </c>
      <c r="V6" s="217" t="s">
        <v>1079</v>
      </c>
      <c r="W6" s="217" t="s">
        <v>1079</v>
      </c>
      <c r="X6" s="217" t="s">
        <v>1079</v>
      </c>
      <c r="Y6" s="220"/>
      <c r="Z6" s="218" t="s">
        <v>1080</v>
      </c>
      <c r="AA6" s="218" t="s">
        <v>1080</v>
      </c>
      <c r="AB6" s="218" t="s">
        <v>1080</v>
      </c>
      <c r="AC6" s="218" t="s">
        <v>1080</v>
      </c>
      <c r="AD6" s="218" t="s">
        <v>1080</v>
      </c>
    </row>
    <row r="7" spans="1:30" ht="30.6" x14ac:dyDescent="0.3">
      <c r="A7" s="1"/>
      <c r="B7" s="220"/>
      <c r="C7" s="79" t="s">
        <v>1081</v>
      </c>
      <c r="D7" s="79" t="s">
        <v>1082</v>
      </c>
      <c r="E7" s="79" t="s">
        <v>1083</v>
      </c>
      <c r="F7" s="79" t="s">
        <v>1084</v>
      </c>
      <c r="G7" s="79" t="s">
        <v>1085</v>
      </c>
      <c r="H7" s="79" t="s">
        <v>1086</v>
      </c>
      <c r="I7" s="79" t="s">
        <v>1087</v>
      </c>
      <c r="J7" s="79" t="s">
        <v>1088</v>
      </c>
      <c r="K7" s="79" t="s">
        <v>1089</v>
      </c>
      <c r="L7" s="79" t="s">
        <v>1090</v>
      </c>
      <c r="M7" s="79" t="s">
        <v>1091</v>
      </c>
      <c r="N7" s="79" t="s">
        <v>1092</v>
      </c>
      <c r="O7" s="64" t="s">
        <v>1093</v>
      </c>
      <c r="P7" s="64" t="s">
        <v>1094</v>
      </c>
      <c r="Q7" s="64" t="s">
        <v>1095</v>
      </c>
      <c r="R7" s="64" t="s">
        <v>1096</v>
      </c>
      <c r="S7" s="221"/>
      <c r="T7" s="80" t="s">
        <v>451</v>
      </c>
      <c r="U7" s="80" t="s">
        <v>452</v>
      </c>
      <c r="V7" s="80" t="s">
        <v>453</v>
      </c>
      <c r="W7" s="80" t="s">
        <v>454</v>
      </c>
      <c r="X7" s="80" t="s">
        <v>1096</v>
      </c>
      <c r="Y7" s="221"/>
      <c r="Z7" s="81" t="s">
        <v>1097</v>
      </c>
      <c r="AA7" s="81" t="s">
        <v>1098</v>
      </c>
      <c r="AB7" s="81" t="s">
        <v>1099</v>
      </c>
      <c r="AC7" s="81" t="s">
        <v>1100</v>
      </c>
      <c r="AD7" s="81" t="s">
        <v>903</v>
      </c>
    </row>
    <row r="8" spans="1:30" x14ac:dyDescent="0.3">
      <c r="A8" s="1"/>
      <c r="B8" s="82" t="s">
        <v>677</v>
      </c>
      <c r="C8" s="83">
        <v>313.5</v>
      </c>
      <c r="D8" s="83">
        <v>111.4</v>
      </c>
      <c r="E8" s="83">
        <v>0</v>
      </c>
      <c r="F8" s="83">
        <v>40</v>
      </c>
      <c r="G8" s="83">
        <v>2034.2</v>
      </c>
      <c r="H8" s="83">
        <v>3119.78566</v>
      </c>
      <c r="I8" s="83">
        <v>0</v>
      </c>
      <c r="J8" s="83">
        <v>332.2</v>
      </c>
      <c r="K8" s="83">
        <v>779.5</v>
      </c>
      <c r="L8" s="83">
        <v>0</v>
      </c>
      <c r="M8" s="83">
        <v>0</v>
      </c>
      <c r="N8" s="83">
        <v>0</v>
      </c>
      <c r="O8" s="83">
        <v>464.9</v>
      </c>
      <c r="P8" s="83">
        <v>5486.1856600000001</v>
      </c>
      <c r="Q8" s="83">
        <v>779.5</v>
      </c>
      <c r="R8" s="84">
        <v>6730.5856599999997</v>
      </c>
      <c r="S8" s="82" t="s">
        <v>677</v>
      </c>
      <c r="T8" s="83">
        <v>3127.2</v>
      </c>
      <c r="U8" s="83">
        <v>3231.1856600000001</v>
      </c>
      <c r="V8" s="83">
        <v>0</v>
      </c>
      <c r="W8" s="83">
        <v>372.2</v>
      </c>
      <c r="X8" s="84">
        <v>6730.5856599999997</v>
      </c>
      <c r="Y8" s="82" t="s">
        <v>677</v>
      </c>
      <c r="Z8" s="83">
        <v>274.89999999999998</v>
      </c>
      <c r="AA8" s="83">
        <v>57.8</v>
      </c>
      <c r="AB8" s="83">
        <v>0</v>
      </c>
      <c r="AC8" s="83">
        <v>372.2</v>
      </c>
      <c r="AD8" s="84">
        <v>704.9</v>
      </c>
    </row>
    <row r="9" spans="1:30" x14ac:dyDescent="0.3">
      <c r="A9" s="1"/>
      <c r="B9" s="82" t="s">
        <v>678</v>
      </c>
      <c r="C9" s="83">
        <v>310</v>
      </c>
      <c r="D9" s="83">
        <v>110.1</v>
      </c>
      <c r="E9" s="83">
        <v>0</v>
      </c>
      <c r="F9" s="83">
        <v>41.6</v>
      </c>
      <c r="G9" s="83">
        <v>1951.9</v>
      </c>
      <c r="H9" s="83">
        <v>3141.8924900000002</v>
      </c>
      <c r="I9" s="83">
        <v>0</v>
      </c>
      <c r="J9" s="83">
        <v>314.5</v>
      </c>
      <c r="K9" s="83">
        <v>764.3</v>
      </c>
      <c r="L9" s="83">
        <v>0</v>
      </c>
      <c r="M9" s="83">
        <v>0</v>
      </c>
      <c r="N9" s="83">
        <v>0</v>
      </c>
      <c r="O9" s="83">
        <v>461.7</v>
      </c>
      <c r="P9" s="83">
        <v>5408.2924899999998</v>
      </c>
      <c r="Q9" s="83">
        <v>764.3</v>
      </c>
      <c r="R9" s="84">
        <v>6634.2924899999998</v>
      </c>
      <c r="S9" s="82" t="s">
        <v>678</v>
      </c>
      <c r="T9" s="83">
        <v>3026.2</v>
      </c>
      <c r="U9" s="83">
        <v>3251.9924900000001</v>
      </c>
      <c r="V9" s="83">
        <v>0</v>
      </c>
      <c r="W9" s="83">
        <v>356.1</v>
      </c>
      <c r="X9" s="84">
        <v>6634.2924899999998</v>
      </c>
      <c r="Y9" s="82" t="s">
        <v>678</v>
      </c>
      <c r="Z9" s="83">
        <v>273.89999999999998</v>
      </c>
      <c r="AA9" s="83">
        <v>57.1</v>
      </c>
      <c r="AB9" s="83">
        <v>0</v>
      </c>
      <c r="AC9" s="83">
        <v>356.1</v>
      </c>
      <c r="AD9" s="84">
        <v>687.1</v>
      </c>
    </row>
    <row r="10" spans="1:30" x14ac:dyDescent="0.3">
      <c r="A10" s="1"/>
      <c r="B10" s="82" t="s">
        <v>679</v>
      </c>
      <c r="C10" s="83">
        <v>313.3</v>
      </c>
      <c r="D10" s="83">
        <v>110.2</v>
      </c>
      <c r="E10" s="83">
        <v>0</v>
      </c>
      <c r="F10" s="83">
        <v>44.8</v>
      </c>
      <c r="G10" s="83">
        <v>2028.4</v>
      </c>
      <c r="H10" s="83">
        <v>3034.5129499999998</v>
      </c>
      <c r="I10" s="83">
        <v>0</v>
      </c>
      <c r="J10" s="83">
        <v>287.60000000000002</v>
      </c>
      <c r="K10" s="83">
        <v>768.7</v>
      </c>
      <c r="L10" s="83">
        <v>0</v>
      </c>
      <c r="M10" s="83">
        <v>0</v>
      </c>
      <c r="N10" s="83">
        <v>0</v>
      </c>
      <c r="O10" s="83">
        <v>468.3</v>
      </c>
      <c r="P10" s="83">
        <v>5350.5129500000003</v>
      </c>
      <c r="Q10" s="83">
        <v>768.7</v>
      </c>
      <c r="R10" s="84">
        <v>6587.5129500000003</v>
      </c>
      <c r="S10" s="82" t="s">
        <v>679</v>
      </c>
      <c r="T10" s="83">
        <v>3110.4</v>
      </c>
      <c r="U10" s="83">
        <v>3144.7129500000001</v>
      </c>
      <c r="V10" s="83">
        <v>0</v>
      </c>
      <c r="W10" s="83">
        <v>332.4</v>
      </c>
      <c r="X10" s="84">
        <v>6587.5129500000003</v>
      </c>
      <c r="Y10" s="82" t="s">
        <v>679</v>
      </c>
      <c r="Z10" s="83">
        <v>277.39999999999998</v>
      </c>
      <c r="AA10" s="83">
        <v>56.8</v>
      </c>
      <c r="AB10" s="83">
        <v>0</v>
      </c>
      <c r="AC10" s="83">
        <v>332.4</v>
      </c>
      <c r="AD10" s="84">
        <v>666.6</v>
      </c>
    </row>
    <row r="11" spans="1:30" x14ac:dyDescent="0.3">
      <c r="A11" s="1"/>
      <c r="B11" s="82" t="s">
        <v>680</v>
      </c>
      <c r="C11" s="83">
        <v>315.10000000000002</v>
      </c>
      <c r="D11" s="83">
        <v>109.1</v>
      </c>
      <c r="E11" s="83">
        <v>0</v>
      </c>
      <c r="F11" s="83">
        <v>51.3</v>
      </c>
      <c r="G11" s="83">
        <v>1945.2</v>
      </c>
      <c r="H11" s="83">
        <v>3081.2736100000002</v>
      </c>
      <c r="I11" s="83">
        <v>0</v>
      </c>
      <c r="J11" s="83">
        <v>256.7</v>
      </c>
      <c r="K11" s="83">
        <v>769.1</v>
      </c>
      <c r="L11" s="83">
        <v>0</v>
      </c>
      <c r="M11" s="83">
        <v>0</v>
      </c>
      <c r="N11" s="83">
        <v>0</v>
      </c>
      <c r="O11" s="83">
        <v>475.5</v>
      </c>
      <c r="P11" s="83">
        <v>5283.1736099999998</v>
      </c>
      <c r="Q11" s="83">
        <v>769.1</v>
      </c>
      <c r="R11" s="84">
        <v>6527.7736100000002</v>
      </c>
      <c r="S11" s="82" t="s">
        <v>680</v>
      </c>
      <c r="T11" s="83">
        <v>3029.4</v>
      </c>
      <c r="U11" s="83">
        <v>3190.3736100000001</v>
      </c>
      <c r="V11" s="83">
        <v>0</v>
      </c>
      <c r="W11" s="83">
        <v>308</v>
      </c>
      <c r="X11" s="84">
        <v>6527.7736100000002</v>
      </c>
      <c r="Y11" s="82" t="s">
        <v>680</v>
      </c>
      <c r="Z11" s="83">
        <v>281.60000000000002</v>
      </c>
      <c r="AA11" s="83">
        <v>56.3</v>
      </c>
      <c r="AB11" s="83">
        <v>0</v>
      </c>
      <c r="AC11" s="83">
        <v>308</v>
      </c>
      <c r="AD11" s="84">
        <v>645.9</v>
      </c>
    </row>
    <row r="12" spans="1:30" x14ac:dyDescent="0.3">
      <c r="A12" s="1"/>
      <c r="B12" s="82" t="s">
        <v>681</v>
      </c>
      <c r="C12" s="83">
        <v>321.89999999999998</v>
      </c>
      <c r="D12" s="83">
        <v>109.7</v>
      </c>
      <c r="E12" s="83">
        <v>0</v>
      </c>
      <c r="F12" s="83">
        <v>46.4</v>
      </c>
      <c r="G12" s="83">
        <v>1929.1</v>
      </c>
      <c r="H12" s="83">
        <v>3018.4331099999999</v>
      </c>
      <c r="I12" s="83">
        <v>0</v>
      </c>
      <c r="J12" s="83">
        <v>251.9</v>
      </c>
      <c r="K12" s="83">
        <v>770</v>
      </c>
      <c r="L12" s="83">
        <v>0</v>
      </c>
      <c r="M12" s="83">
        <v>0</v>
      </c>
      <c r="N12" s="83">
        <v>0</v>
      </c>
      <c r="O12" s="83">
        <v>478</v>
      </c>
      <c r="P12" s="83">
        <v>5199.4331099999999</v>
      </c>
      <c r="Q12" s="83">
        <v>770</v>
      </c>
      <c r="R12" s="84">
        <v>6447.4331099999999</v>
      </c>
      <c r="S12" s="82" t="s">
        <v>681</v>
      </c>
      <c r="T12" s="83">
        <v>3021</v>
      </c>
      <c r="U12" s="83">
        <v>3128.1331100000002</v>
      </c>
      <c r="V12" s="83">
        <v>0</v>
      </c>
      <c r="W12" s="83">
        <v>298.3</v>
      </c>
      <c r="X12" s="84">
        <v>6447.4331099999999</v>
      </c>
      <c r="Y12" s="82" t="s">
        <v>681</v>
      </c>
      <c r="Z12" s="83">
        <v>286.5</v>
      </c>
      <c r="AA12" s="83">
        <v>56.9</v>
      </c>
      <c r="AB12" s="83">
        <v>0</v>
      </c>
      <c r="AC12" s="83">
        <v>298.3</v>
      </c>
      <c r="AD12" s="84">
        <v>641.70000000000005</v>
      </c>
    </row>
    <row r="13" spans="1:30" x14ac:dyDescent="0.3">
      <c r="A13" s="1"/>
      <c r="B13" s="82" t="s">
        <v>682</v>
      </c>
      <c r="C13" s="83">
        <v>322.2</v>
      </c>
      <c r="D13" s="83">
        <v>111.8</v>
      </c>
      <c r="E13" s="83">
        <v>0</v>
      </c>
      <c r="F13" s="83">
        <v>40.299999999999997</v>
      </c>
      <c r="G13" s="83">
        <v>1857</v>
      </c>
      <c r="H13" s="83">
        <v>3037.0488599999999</v>
      </c>
      <c r="I13" s="83">
        <v>0</v>
      </c>
      <c r="J13" s="83">
        <v>220.8</v>
      </c>
      <c r="K13" s="83">
        <v>769.2</v>
      </c>
      <c r="L13" s="83">
        <v>0</v>
      </c>
      <c r="M13" s="83">
        <v>0</v>
      </c>
      <c r="N13" s="83">
        <v>0</v>
      </c>
      <c r="O13" s="83">
        <v>474.3</v>
      </c>
      <c r="P13" s="83">
        <v>5114.8488600000001</v>
      </c>
      <c r="Q13" s="83">
        <v>769.2</v>
      </c>
      <c r="R13" s="84">
        <v>6358.3488600000001</v>
      </c>
      <c r="S13" s="82" t="s">
        <v>682</v>
      </c>
      <c r="T13" s="83">
        <v>2948.4</v>
      </c>
      <c r="U13" s="83">
        <v>3148.8488600000001</v>
      </c>
      <c r="V13" s="83">
        <v>0</v>
      </c>
      <c r="W13" s="83">
        <v>261.10000000000002</v>
      </c>
      <c r="X13" s="84">
        <v>6358.3488600000001</v>
      </c>
      <c r="Y13" s="82" t="s">
        <v>682</v>
      </c>
      <c r="Z13" s="83">
        <v>284.89999999999998</v>
      </c>
      <c r="AA13" s="83">
        <v>58.4</v>
      </c>
      <c r="AB13" s="83">
        <v>0</v>
      </c>
      <c r="AC13" s="83">
        <v>261.10000000000002</v>
      </c>
      <c r="AD13" s="84">
        <v>604.4</v>
      </c>
    </row>
    <row r="14" spans="1:30" x14ac:dyDescent="0.3">
      <c r="A14" s="1"/>
      <c r="B14" s="82" t="s">
        <v>683</v>
      </c>
      <c r="C14" s="83">
        <v>361</v>
      </c>
      <c r="D14" s="83">
        <v>110.6</v>
      </c>
      <c r="E14" s="83">
        <v>0</v>
      </c>
      <c r="F14" s="83">
        <v>31.4</v>
      </c>
      <c r="G14" s="83">
        <v>1898.7</v>
      </c>
      <c r="H14" s="83">
        <v>2991.2261899999999</v>
      </c>
      <c r="I14" s="83">
        <v>0</v>
      </c>
      <c r="J14" s="83">
        <v>204.9</v>
      </c>
      <c r="K14" s="83">
        <v>773.7</v>
      </c>
      <c r="L14" s="83">
        <v>0</v>
      </c>
      <c r="M14" s="83">
        <v>0</v>
      </c>
      <c r="N14" s="83">
        <v>0</v>
      </c>
      <c r="O14" s="83">
        <v>503</v>
      </c>
      <c r="P14" s="83">
        <v>5094.8261899999998</v>
      </c>
      <c r="Q14" s="83">
        <v>773.7</v>
      </c>
      <c r="R14" s="84">
        <v>6371.5261899999996</v>
      </c>
      <c r="S14" s="82" t="s">
        <v>683</v>
      </c>
      <c r="T14" s="83">
        <v>3033.4</v>
      </c>
      <c r="U14" s="83">
        <v>3101.8261900000002</v>
      </c>
      <c r="V14" s="83">
        <v>0</v>
      </c>
      <c r="W14" s="83">
        <v>236.3</v>
      </c>
      <c r="X14" s="84">
        <v>6371.5261899999996</v>
      </c>
      <c r="Y14" s="82" t="s">
        <v>683</v>
      </c>
      <c r="Z14" s="83">
        <v>285.3</v>
      </c>
      <c r="AA14" s="83">
        <v>57.4</v>
      </c>
      <c r="AB14" s="83">
        <v>0</v>
      </c>
      <c r="AC14" s="83">
        <v>236.3</v>
      </c>
      <c r="AD14" s="84">
        <v>579</v>
      </c>
    </row>
    <row r="15" spans="1:30" x14ac:dyDescent="0.3">
      <c r="A15" s="1"/>
      <c r="B15" s="82" t="s">
        <v>684</v>
      </c>
      <c r="C15" s="83">
        <v>362.7</v>
      </c>
      <c r="D15" s="83">
        <v>111.1</v>
      </c>
      <c r="E15" s="83">
        <v>0</v>
      </c>
      <c r="F15" s="83">
        <v>30.5</v>
      </c>
      <c r="G15" s="83">
        <v>1804.7</v>
      </c>
      <c r="H15" s="83">
        <v>2959.87372</v>
      </c>
      <c r="I15" s="83">
        <v>0</v>
      </c>
      <c r="J15" s="83">
        <v>204.9</v>
      </c>
      <c r="K15" s="83">
        <v>776.6</v>
      </c>
      <c r="L15" s="83">
        <v>0</v>
      </c>
      <c r="M15" s="83">
        <v>0</v>
      </c>
      <c r="N15" s="83">
        <v>0</v>
      </c>
      <c r="O15" s="83">
        <v>504.3</v>
      </c>
      <c r="P15" s="83">
        <v>4969.47372</v>
      </c>
      <c r="Q15" s="83">
        <v>776.6</v>
      </c>
      <c r="R15" s="84">
        <v>6250.3737199999996</v>
      </c>
      <c r="S15" s="82" t="s">
        <v>684</v>
      </c>
      <c r="T15" s="83">
        <v>2944</v>
      </c>
      <c r="U15" s="83">
        <v>3070.97372</v>
      </c>
      <c r="V15" s="83">
        <v>0</v>
      </c>
      <c r="W15" s="83">
        <v>235.4</v>
      </c>
      <c r="X15" s="84">
        <v>6250.3737199999996</v>
      </c>
      <c r="Y15" s="82" t="s">
        <v>684</v>
      </c>
      <c r="Z15" s="83">
        <v>286.3</v>
      </c>
      <c r="AA15" s="83">
        <v>57.7</v>
      </c>
      <c r="AB15" s="83">
        <v>0</v>
      </c>
      <c r="AC15" s="83">
        <v>235.4</v>
      </c>
      <c r="AD15" s="84">
        <v>579.4</v>
      </c>
    </row>
    <row r="16" spans="1:30" x14ac:dyDescent="0.3">
      <c r="A16" s="1"/>
      <c r="B16" s="82" t="s">
        <v>685</v>
      </c>
      <c r="C16" s="83">
        <v>360.1</v>
      </c>
      <c r="D16" s="83">
        <v>107.6</v>
      </c>
      <c r="E16" s="83">
        <v>0</v>
      </c>
      <c r="F16" s="83">
        <v>31</v>
      </c>
      <c r="G16" s="83">
        <v>1845.8</v>
      </c>
      <c r="H16" s="83">
        <v>3049.87473</v>
      </c>
      <c r="I16" s="83">
        <v>0</v>
      </c>
      <c r="J16" s="83">
        <v>188.5</v>
      </c>
      <c r="K16" s="83">
        <v>771.2</v>
      </c>
      <c r="L16" s="83">
        <v>0</v>
      </c>
      <c r="M16" s="83">
        <v>0</v>
      </c>
      <c r="N16" s="83">
        <v>0</v>
      </c>
      <c r="O16" s="83">
        <v>498.7</v>
      </c>
      <c r="P16" s="83">
        <v>5084.1747299999997</v>
      </c>
      <c r="Q16" s="83">
        <v>771.2</v>
      </c>
      <c r="R16" s="84">
        <v>6354.0747300000003</v>
      </c>
      <c r="S16" s="82" t="s">
        <v>685</v>
      </c>
      <c r="T16" s="83">
        <v>2977.1</v>
      </c>
      <c r="U16" s="83">
        <v>3157.4747299999999</v>
      </c>
      <c r="V16" s="83">
        <v>0</v>
      </c>
      <c r="W16" s="83">
        <v>219.5</v>
      </c>
      <c r="X16" s="84">
        <v>6354.0747300000003</v>
      </c>
      <c r="Y16" s="82" t="s">
        <v>685</v>
      </c>
      <c r="Z16" s="83">
        <v>290.2</v>
      </c>
      <c r="AA16" s="83">
        <v>54</v>
      </c>
      <c r="AB16" s="83">
        <v>0</v>
      </c>
      <c r="AC16" s="83">
        <v>219.5</v>
      </c>
      <c r="AD16" s="84">
        <v>563.70000000000005</v>
      </c>
    </row>
    <row r="17" spans="1:30" x14ac:dyDescent="0.3">
      <c r="A17" s="1"/>
      <c r="B17" s="82" t="s">
        <v>686</v>
      </c>
      <c r="C17" s="83">
        <v>364.5</v>
      </c>
      <c r="D17" s="83">
        <v>109.5</v>
      </c>
      <c r="E17" s="83">
        <v>0</v>
      </c>
      <c r="F17" s="83">
        <v>32.4</v>
      </c>
      <c r="G17" s="83">
        <v>1870.2</v>
      </c>
      <c r="H17" s="83">
        <v>3060.3552500000001</v>
      </c>
      <c r="I17" s="83">
        <v>0</v>
      </c>
      <c r="J17" s="83">
        <v>172</v>
      </c>
      <c r="K17" s="83">
        <v>771.6</v>
      </c>
      <c r="L17" s="83">
        <v>0</v>
      </c>
      <c r="M17" s="83">
        <v>1.22</v>
      </c>
      <c r="N17" s="83">
        <v>0</v>
      </c>
      <c r="O17" s="83">
        <v>506.4</v>
      </c>
      <c r="P17" s="83">
        <v>5102.5552500000003</v>
      </c>
      <c r="Q17" s="83">
        <v>772.82</v>
      </c>
      <c r="R17" s="84">
        <v>6381.7752499999997</v>
      </c>
      <c r="S17" s="82" t="s">
        <v>686</v>
      </c>
      <c r="T17" s="83">
        <v>3006.3</v>
      </c>
      <c r="U17" s="83">
        <v>3169.8552500000001</v>
      </c>
      <c r="V17" s="83">
        <v>1.22</v>
      </c>
      <c r="W17" s="83">
        <v>204.4</v>
      </c>
      <c r="X17" s="84">
        <v>6381.7752499999997</v>
      </c>
      <c r="Y17" s="82" t="s">
        <v>686</v>
      </c>
      <c r="Z17" s="83">
        <v>291.10000000000002</v>
      </c>
      <c r="AA17" s="83">
        <v>55.4</v>
      </c>
      <c r="AB17" s="83">
        <v>1.22</v>
      </c>
      <c r="AC17" s="83">
        <v>204.4</v>
      </c>
      <c r="AD17" s="84">
        <v>552.12</v>
      </c>
    </row>
    <row r="18" spans="1:30" x14ac:dyDescent="0.3">
      <c r="A18" s="1"/>
      <c r="B18" s="82" t="s">
        <v>687</v>
      </c>
      <c r="C18" s="83">
        <v>362.7</v>
      </c>
      <c r="D18" s="83">
        <v>105.7</v>
      </c>
      <c r="E18" s="83">
        <v>0</v>
      </c>
      <c r="F18" s="83">
        <v>30.4</v>
      </c>
      <c r="G18" s="83">
        <v>1846.2</v>
      </c>
      <c r="H18" s="83">
        <v>2963.1496299999999</v>
      </c>
      <c r="I18" s="83">
        <v>0</v>
      </c>
      <c r="J18" s="83">
        <v>168.6</v>
      </c>
      <c r="K18" s="83">
        <v>767.2</v>
      </c>
      <c r="L18" s="83">
        <v>0</v>
      </c>
      <c r="M18" s="83">
        <v>10.7</v>
      </c>
      <c r="N18" s="83">
        <v>0</v>
      </c>
      <c r="O18" s="83">
        <v>498.8</v>
      </c>
      <c r="P18" s="83">
        <v>4977.9496300000001</v>
      </c>
      <c r="Q18" s="83">
        <v>777.9</v>
      </c>
      <c r="R18" s="84">
        <v>6254.6496299999999</v>
      </c>
      <c r="S18" s="82" t="s">
        <v>687</v>
      </c>
      <c r="T18" s="83">
        <v>2976.1</v>
      </c>
      <c r="U18" s="83">
        <v>3068.8496300000002</v>
      </c>
      <c r="V18" s="83">
        <v>10.7</v>
      </c>
      <c r="W18" s="83">
        <v>199</v>
      </c>
      <c r="X18" s="84">
        <v>6254.6496299999999</v>
      </c>
      <c r="Y18" s="82" t="s">
        <v>687</v>
      </c>
      <c r="Z18" s="83">
        <v>290.60000000000002</v>
      </c>
      <c r="AA18" s="83">
        <v>51.4</v>
      </c>
      <c r="AB18" s="83">
        <v>10.7</v>
      </c>
      <c r="AC18" s="83">
        <v>199</v>
      </c>
      <c r="AD18" s="84">
        <v>551.70000000000005</v>
      </c>
    </row>
    <row r="19" spans="1:30" x14ac:dyDescent="0.3">
      <c r="A19" s="1"/>
      <c r="B19" s="82" t="s">
        <v>688</v>
      </c>
      <c r="C19" s="83">
        <v>364.2</v>
      </c>
      <c r="D19" s="83">
        <v>108.2</v>
      </c>
      <c r="E19" s="83">
        <v>0</v>
      </c>
      <c r="F19" s="83">
        <v>27.2</v>
      </c>
      <c r="G19" s="83">
        <v>1849.8</v>
      </c>
      <c r="H19" s="83">
        <v>2696.1693</v>
      </c>
      <c r="I19" s="83">
        <v>0</v>
      </c>
      <c r="J19" s="83">
        <v>166</v>
      </c>
      <c r="K19" s="83">
        <v>774.3</v>
      </c>
      <c r="L19" s="83">
        <v>0</v>
      </c>
      <c r="M19" s="83">
        <v>124.3</v>
      </c>
      <c r="N19" s="83">
        <v>0</v>
      </c>
      <c r="O19" s="83">
        <v>499.6</v>
      </c>
      <c r="P19" s="83">
        <v>4711.9692999999997</v>
      </c>
      <c r="Q19" s="83">
        <v>898.6</v>
      </c>
      <c r="R19" s="84">
        <v>6110.1692999999996</v>
      </c>
      <c r="S19" s="82" t="s">
        <v>688</v>
      </c>
      <c r="T19" s="83">
        <v>2988.3</v>
      </c>
      <c r="U19" s="83">
        <v>2804.3692999999998</v>
      </c>
      <c r="V19" s="83">
        <v>124.3</v>
      </c>
      <c r="W19" s="83">
        <v>193.2</v>
      </c>
      <c r="X19" s="84">
        <v>6110.1692999999996</v>
      </c>
      <c r="Y19" s="82" t="s">
        <v>688</v>
      </c>
      <c r="Z19" s="83">
        <v>290.8</v>
      </c>
      <c r="AA19" s="83">
        <v>54.4</v>
      </c>
      <c r="AB19" s="83">
        <v>124.3</v>
      </c>
      <c r="AC19" s="83">
        <v>193.2</v>
      </c>
      <c r="AD19" s="84">
        <v>662.7</v>
      </c>
    </row>
    <row r="20" spans="1:30" x14ac:dyDescent="0.3">
      <c r="A20" s="1"/>
      <c r="B20" s="82" t="s">
        <v>689</v>
      </c>
      <c r="C20" s="83">
        <v>365.9</v>
      </c>
      <c r="D20" s="83">
        <v>133.19999999999999</v>
      </c>
      <c r="E20" s="83">
        <v>0</v>
      </c>
      <c r="F20" s="83">
        <v>33.299999999999997</v>
      </c>
      <c r="G20" s="83">
        <v>1623.8</v>
      </c>
      <c r="H20" s="83">
        <v>2458.4596900000001</v>
      </c>
      <c r="I20" s="83">
        <v>0</v>
      </c>
      <c r="J20" s="83">
        <v>180.2</v>
      </c>
      <c r="K20" s="83">
        <v>761.8</v>
      </c>
      <c r="L20" s="83">
        <v>0</v>
      </c>
      <c r="M20" s="83">
        <v>484.6</v>
      </c>
      <c r="N20" s="83">
        <v>0</v>
      </c>
      <c r="O20" s="83">
        <v>532.4</v>
      </c>
      <c r="P20" s="83">
        <v>4262.4596899999997</v>
      </c>
      <c r="Q20" s="83">
        <v>1246.4000000000001</v>
      </c>
      <c r="R20" s="84">
        <v>6041.2596899999999</v>
      </c>
      <c r="S20" s="82" t="s">
        <v>689</v>
      </c>
      <c r="T20" s="83">
        <v>2751.5</v>
      </c>
      <c r="U20" s="83">
        <v>2591.65969</v>
      </c>
      <c r="V20" s="83">
        <v>484.6</v>
      </c>
      <c r="W20" s="83">
        <v>213.5</v>
      </c>
      <c r="X20" s="84">
        <v>6041.2596899999999</v>
      </c>
      <c r="Y20" s="82" t="s">
        <v>689</v>
      </c>
      <c r="Z20" s="83">
        <v>290.89999999999998</v>
      </c>
      <c r="AA20" s="83">
        <v>54.4</v>
      </c>
      <c r="AB20" s="83">
        <v>484.6</v>
      </c>
      <c r="AC20" s="83">
        <v>213.5</v>
      </c>
      <c r="AD20" s="84">
        <v>1043.4000000000001</v>
      </c>
    </row>
    <row r="21" spans="1:30" x14ac:dyDescent="0.3">
      <c r="A21" s="1"/>
      <c r="B21" s="82" t="s">
        <v>690</v>
      </c>
      <c r="C21" s="83">
        <v>371.3</v>
      </c>
      <c r="D21" s="83">
        <v>154.80000000000001</v>
      </c>
      <c r="E21" s="83">
        <v>0</v>
      </c>
      <c r="F21" s="83">
        <v>35.1</v>
      </c>
      <c r="G21" s="83">
        <v>1525.8</v>
      </c>
      <c r="H21" s="83">
        <v>2222.7858799999999</v>
      </c>
      <c r="I21" s="83">
        <v>0</v>
      </c>
      <c r="J21" s="83">
        <v>197.1</v>
      </c>
      <c r="K21" s="83">
        <v>733</v>
      </c>
      <c r="L21" s="83">
        <v>0</v>
      </c>
      <c r="M21" s="83">
        <v>787.3</v>
      </c>
      <c r="N21" s="83">
        <v>0</v>
      </c>
      <c r="O21" s="83">
        <v>561.20000000000005</v>
      </c>
      <c r="P21" s="83">
        <v>3945.68588</v>
      </c>
      <c r="Q21" s="83">
        <v>1520.3</v>
      </c>
      <c r="R21" s="84">
        <v>6027.18588</v>
      </c>
      <c r="S21" s="82" t="s">
        <v>690</v>
      </c>
      <c r="T21" s="83">
        <v>2630.1</v>
      </c>
      <c r="U21" s="83">
        <v>2377.5858800000001</v>
      </c>
      <c r="V21" s="83">
        <v>787.3</v>
      </c>
      <c r="W21" s="83">
        <v>232.2</v>
      </c>
      <c r="X21" s="84">
        <v>6027.18588</v>
      </c>
      <c r="Y21" s="82" t="s">
        <v>690</v>
      </c>
      <c r="Z21" s="83">
        <v>284</v>
      </c>
      <c r="AA21" s="83">
        <v>55</v>
      </c>
      <c r="AB21" s="83">
        <v>787.3</v>
      </c>
      <c r="AC21" s="83">
        <v>232.2</v>
      </c>
      <c r="AD21" s="84">
        <v>1358.5</v>
      </c>
    </row>
    <row r="22" spans="1:30" x14ac:dyDescent="0.3">
      <c r="A22" s="1"/>
      <c r="B22" s="82" t="s">
        <v>691</v>
      </c>
      <c r="C22" s="83">
        <v>382.8</v>
      </c>
      <c r="D22" s="83">
        <v>215.6</v>
      </c>
      <c r="E22" s="83">
        <v>0</v>
      </c>
      <c r="F22" s="83">
        <v>39.299999999999997</v>
      </c>
      <c r="G22" s="83">
        <v>1561</v>
      </c>
      <c r="H22" s="83">
        <v>2149.5851400000001</v>
      </c>
      <c r="I22" s="83">
        <v>0.1</v>
      </c>
      <c r="J22" s="83">
        <v>224.4</v>
      </c>
      <c r="K22" s="83">
        <v>750.9</v>
      </c>
      <c r="L22" s="83">
        <v>0</v>
      </c>
      <c r="M22" s="83">
        <v>793.4</v>
      </c>
      <c r="N22" s="83">
        <v>0</v>
      </c>
      <c r="O22" s="83">
        <v>637.70000000000005</v>
      </c>
      <c r="P22" s="83">
        <v>3935.0851400000001</v>
      </c>
      <c r="Q22" s="83">
        <v>1544.3</v>
      </c>
      <c r="R22" s="84">
        <v>6117.0851400000001</v>
      </c>
      <c r="S22" s="82" t="s">
        <v>691</v>
      </c>
      <c r="T22" s="83">
        <v>2694.7</v>
      </c>
      <c r="U22" s="83">
        <v>2365.18514</v>
      </c>
      <c r="V22" s="83">
        <v>793.5</v>
      </c>
      <c r="W22" s="83">
        <v>263.7</v>
      </c>
      <c r="X22" s="84">
        <v>6117.0851400000001</v>
      </c>
      <c r="Y22" s="82" t="s">
        <v>691</v>
      </c>
      <c r="Z22" s="83">
        <v>280.5</v>
      </c>
      <c r="AA22" s="83">
        <v>55.1</v>
      </c>
      <c r="AB22" s="83">
        <v>793.5</v>
      </c>
      <c r="AC22" s="83">
        <v>263.7</v>
      </c>
      <c r="AD22" s="84">
        <v>1392.8</v>
      </c>
    </row>
    <row r="23" spans="1:30" x14ac:dyDescent="0.3">
      <c r="A23" s="1"/>
      <c r="B23" s="82" t="s">
        <v>692</v>
      </c>
      <c r="C23" s="83">
        <v>354.6</v>
      </c>
      <c r="D23" s="83">
        <v>214.8</v>
      </c>
      <c r="E23" s="83">
        <v>0.1</v>
      </c>
      <c r="F23" s="83">
        <v>47.8</v>
      </c>
      <c r="G23" s="83">
        <v>1513.1</v>
      </c>
      <c r="H23" s="83">
        <v>2205.2585199999999</v>
      </c>
      <c r="I23" s="83">
        <v>0.1</v>
      </c>
      <c r="J23" s="83">
        <v>248.3</v>
      </c>
      <c r="K23" s="83">
        <v>737.6</v>
      </c>
      <c r="L23" s="83">
        <v>0</v>
      </c>
      <c r="M23" s="83">
        <v>820.2</v>
      </c>
      <c r="N23" s="83">
        <v>0</v>
      </c>
      <c r="O23" s="83">
        <v>617.29999999999995</v>
      </c>
      <c r="P23" s="83">
        <v>3966.7585199999999</v>
      </c>
      <c r="Q23" s="83">
        <v>1557.8</v>
      </c>
      <c r="R23" s="84">
        <v>6141.8585199999998</v>
      </c>
      <c r="S23" s="82" t="s">
        <v>692</v>
      </c>
      <c r="T23" s="83">
        <v>2605.3000000000002</v>
      </c>
      <c r="U23" s="83">
        <v>2420.05852</v>
      </c>
      <c r="V23" s="83">
        <v>820.4</v>
      </c>
      <c r="W23" s="83">
        <v>296.10000000000002</v>
      </c>
      <c r="X23" s="84">
        <v>6141.8585199999998</v>
      </c>
      <c r="Y23" s="82" t="s">
        <v>692</v>
      </c>
      <c r="Z23" s="83">
        <v>280</v>
      </c>
      <c r="AA23" s="83">
        <v>54.5</v>
      </c>
      <c r="AB23" s="83">
        <v>820.4</v>
      </c>
      <c r="AC23" s="83">
        <v>296.10000000000002</v>
      </c>
      <c r="AD23" s="84">
        <v>1451</v>
      </c>
    </row>
    <row r="24" spans="1:30" x14ac:dyDescent="0.3">
      <c r="A24" s="1"/>
      <c r="B24" s="82" t="s">
        <v>693</v>
      </c>
      <c r="C24" s="83">
        <v>363.7</v>
      </c>
      <c r="D24" s="83">
        <v>212.2</v>
      </c>
      <c r="E24" s="83">
        <v>0.2</v>
      </c>
      <c r="F24" s="83">
        <v>50.3</v>
      </c>
      <c r="G24" s="83">
        <v>1561.5</v>
      </c>
      <c r="H24" s="83">
        <v>2223.26748</v>
      </c>
      <c r="I24" s="83">
        <v>0.7</v>
      </c>
      <c r="J24" s="83">
        <v>260.7</v>
      </c>
      <c r="K24" s="83">
        <v>739.1</v>
      </c>
      <c r="L24" s="83">
        <v>0</v>
      </c>
      <c r="M24" s="83">
        <v>925.1</v>
      </c>
      <c r="N24" s="83">
        <v>0</v>
      </c>
      <c r="O24" s="83">
        <v>626.4</v>
      </c>
      <c r="P24" s="83">
        <v>4046.1674800000001</v>
      </c>
      <c r="Q24" s="83">
        <v>1664.2</v>
      </c>
      <c r="R24" s="84">
        <v>6336.7674800000004</v>
      </c>
      <c r="S24" s="82" t="s">
        <v>693</v>
      </c>
      <c r="T24" s="83">
        <v>2664.3</v>
      </c>
      <c r="U24" s="83">
        <v>2435.4674799999998</v>
      </c>
      <c r="V24" s="83">
        <v>926</v>
      </c>
      <c r="W24" s="83">
        <v>311</v>
      </c>
      <c r="X24" s="84">
        <v>6336.7674800000004</v>
      </c>
      <c r="Y24" s="82" t="s">
        <v>693</v>
      </c>
      <c r="Z24" s="83">
        <v>280.7</v>
      </c>
      <c r="AA24" s="83">
        <v>54.8</v>
      </c>
      <c r="AB24" s="83">
        <v>926</v>
      </c>
      <c r="AC24" s="83">
        <v>311</v>
      </c>
      <c r="AD24" s="84">
        <v>1572.5</v>
      </c>
    </row>
    <row r="25" spans="1:30" x14ac:dyDescent="0.3">
      <c r="A25" s="1"/>
      <c r="B25" s="82" t="s">
        <v>694</v>
      </c>
      <c r="C25" s="83">
        <v>374.3</v>
      </c>
      <c r="D25" s="83">
        <v>216.7</v>
      </c>
      <c r="E25" s="83">
        <v>0.2</v>
      </c>
      <c r="F25" s="83">
        <v>61.4</v>
      </c>
      <c r="G25" s="83">
        <v>1559.8</v>
      </c>
      <c r="H25" s="83">
        <v>2338.35052</v>
      </c>
      <c r="I25" s="83">
        <v>0.8</v>
      </c>
      <c r="J25" s="83">
        <v>284.89999999999998</v>
      </c>
      <c r="K25" s="83">
        <v>743.6</v>
      </c>
      <c r="L25" s="83">
        <v>0</v>
      </c>
      <c r="M25" s="83">
        <v>961</v>
      </c>
      <c r="N25" s="83">
        <v>0</v>
      </c>
      <c r="O25" s="83">
        <v>652.6</v>
      </c>
      <c r="P25" s="83">
        <v>4183.85052</v>
      </c>
      <c r="Q25" s="83">
        <v>1704.6</v>
      </c>
      <c r="R25" s="84">
        <v>6541.0505199999998</v>
      </c>
      <c r="S25" s="82" t="s">
        <v>694</v>
      </c>
      <c r="T25" s="83">
        <v>2677.7</v>
      </c>
      <c r="U25" s="83">
        <v>2555.0505199999998</v>
      </c>
      <c r="V25" s="83">
        <v>962</v>
      </c>
      <c r="W25" s="83">
        <v>346.3</v>
      </c>
      <c r="X25" s="84">
        <v>6541.0505199999998</v>
      </c>
      <c r="Y25" s="82" t="s">
        <v>694</v>
      </c>
      <c r="Z25" s="83">
        <v>281.10000000000002</v>
      </c>
      <c r="AA25" s="83">
        <v>56.4</v>
      </c>
      <c r="AB25" s="83">
        <v>962</v>
      </c>
      <c r="AC25" s="83">
        <v>346.3</v>
      </c>
      <c r="AD25" s="84">
        <v>1645.8</v>
      </c>
    </row>
    <row r="26" spans="1:30" x14ac:dyDescent="0.3">
      <c r="A26" s="1"/>
      <c r="B26" s="82" t="s">
        <v>695</v>
      </c>
      <c r="C26" s="83">
        <v>398.2</v>
      </c>
      <c r="D26" s="83">
        <v>227.3</v>
      </c>
      <c r="E26" s="83">
        <v>0.3</v>
      </c>
      <c r="F26" s="83">
        <v>62.8</v>
      </c>
      <c r="G26" s="83">
        <v>1590.9</v>
      </c>
      <c r="H26" s="83">
        <v>2338.9077699999998</v>
      </c>
      <c r="I26" s="83">
        <v>0.9</v>
      </c>
      <c r="J26" s="83">
        <v>363.2</v>
      </c>
      <c r="K26" s="83">
        <v>742.9</v>
      </c>
      <c r="L26" s="83">
        <v>0</v>
      </c>
      <c r="M26" s="83">
        <v>970.1</v>
      </c>
      <c r="N26" s="83">
        <v>0</v>
      </c>
      <c r="O26" s="83">
        <v>688.6</v>
      </c>
      <c r="P26" s="83">
        <v>4293.9077699999998</v>
      </c>
      <c r="Q26" s="83">
        <v>1713</v>
      </c>
      <c r="R26" s="84">
        <v>6695.5077700000002</v>
      </c>
      <c r="S26" s="82" t="s">
        <v>695</v>
      </c>
      <c r="T26" s="83">
        <v>2732</v>
      </c>
      <c r="U26" s="83">
        <v>2566.20777</v>
      </c>
      <c r="V26" s="83">
        <v>971.3</v>
      </c>
      <c r="W26" s="83">
        <v>426</v>
      </c>
      <c r="X26" s="84">
        <v>6695.5077700000002</v>
      </c>
      <c r="Y26" s="82" t="s">
        <v>695</v>
      </c>
      <c r="Z26" s="83">
        <v>279.7</v>
      </c>
      <c r="AA26" s="83">
        <v>56.5</v>
      </c>
      <c r="AB26" s="83">
        <v>971.3</v>
      </c>
      <c r="AC26" s="83">
        <v>426</v>
      </c>
      <c r="AD26" s="84">
        <v>1733.5</v>
      </c>
    </row>
    <row r="27" spans="1:30" x14ac:dyDescent="0.3">
      <c r="A27" s="1"/>
      <c r="B27" s="82" t="s">
        <v>696</v>
      </c>
      <c r="C27" s="83">
        <v>403.9</v>
      </c>
      <c r="D27" s="83">
        <v>232</v>
      </c>
      <c r="E27" s="83">
        <v>0.3</v>
      </c>
      <c r="F27" s="83">
        <v>63</v>
      </c>
      <c r="G27" s="83">
        <v>1504.3</v>
      </c>
      <c r="H27" s="83">
        <v>2331.37201</v>
      </c>
      <c r="I27" s="83">
        <v>1</v>
      </c>
      <c r="J27" s="83">
        <v>478.2</v>
      </c>
      <c r="K27" s="83">
        <v>720.7</v>
      </c>
      <c r="L27" s="83">
        <v>0</v>
      </c>
      <c r="M27" s="83">
        <v>970.3</v>
      </c>
      <c r="N27" s="83">
        <v>0</v>
      </c>
      <c r="O27" s="83">
        <v>699.2</v>
      </c>
      <c r="P27" s="83">
        <v>4314.87201</v>
      </c>
      <c r="Q27" s="83">
        <v>1691</v>
      </c>
      <c r="R27" s="84">
        <v>6705.0720099999999</v>
      </c>
      <c r="S27" s="82" t="s">
        <v>696</v>
      </c>
      <c r="T27" s="83">
        <v>2628.9</v>
      </c>
      <c r="U27" s="83">
        <v>2563.37201</v>
      </c>
      <c r="V27" s="83">
        <v>971.6</v>
      </c>
      <c r="W27" s="83">
        <v>541.20000000000005</v>
      </c>
      <c r="X27" s="84">
        <v>6705.0720099999999</v>
      </c>
      <c r="Y27" s="82" t="s">
        <v>696</v>
      </c>
      <c r="Z27" s="83">
        <v>279.10000000000002</v>
      </c>
      <c r="AA27" s="83">
        <v>53.5</v>
      </c>
      <c r="AB27" s="83">
        <v>971.6</v>
      </c>
      <c r="AC27" s="83">
        <v>541.20000000000005</v>
      </c>
      <c r="AD27" s="84">
        <v>1845.4</v>
      </c>
    </row>
    <row r="28" spans="1:30" x14ac:dyDescent="0.3">
      <c r="A28" s="1"/>
      <c r="B28" s="82" t="s">
        <v>697</v>
      </c>
      <c r="C28" s="83">
        <v>414</v>
      </c>
      <c r="D28" s="83">
        <v>246.6</v>
      </c>
      <c r="E28" s="83">
        <v>0.4</v>
      </c>
      <c r="F28" s="83">
        <v>70.2</v>
      </c>
      <c r="G28" s="83">
        <v>1484.9</v>
      </c>
      <c r="H28" s="83">
        <v>2253.2129300000001</v>
      </c>
      <c r="I28" s="83">
        <v>1.1000000000000001</v>
      </c>
      <c r="J28" s="83">
        <v>585.70000000000005</v>
      </c>
      <c r="K28" s="83">
        <v>741.2</v>
      </c>
      <c r="L28" s="83">
        <v>0</v>
      </c>
      <c r="M28" s="83">
        <v>976.9</v>
      </c>
      <c r="N28" s="83">
        <v>0</v>
      </c>
      <c r="O28" s="83">
        <v>731.2</v>
      </c>
      <c r="P28" s="83">
        <v>4324.9129300000004</v>
      </c>
      <c r="Q28" s="83">
        <v>1718.1</v>
      </c>
      <c r="R28" s="84">
        <v>6774.2129299999997</v>
      </c>
      <c r="S28" s="82" t="s">
        <v>697</v>
      </c>
      <c r="T28" s="83">
        <v>2640.1</v>
      </c>
      <c r="U28" s="83">
        <v>2499.8129300000001</v>
      </c>
      <c r="V28" s="83">
        <v>978.4</v>
      </c>
      <c r="W28" s="83">
        <v>655.9</v>
      </c>
      <c r="X28" s="84">
        <v>6774.2129299999997</v>
      </c>
      <c r="Y28" s="82" t="s">
        <v>697</v>
      </c>
      <c r="Z28" s="83">
        <v>286.60000000000002</v>
      </c>
      <c r="AA28" s="83">
        <v>55.7</v>
      </c>
      <c r="AB28" s="83">
        <v>978.4</v>
      </c>
      <c r="AC28" s="83">
        <v>655.9</v>
      </c>
      <c r="AD28" s="84">
        <v>1976.6</v>
      </c>
    </row>
    <row r="29" spans="1:30" x14ac:dyDescent="0.3">
      <c r="A29" s="1"/>
      <c r="B29" s="82" t="s">
        <v>698</v>
      </c>
      <c r="C29" s="83">
        <v>415.4</v>
      </c>
      <c r="D29" s="83">
        <v>241.1</v>
      </c>
      <c r="E29" s="83">
        <v>0.3</v>
      </c>
      <c r="F29" s="83">
        <v>84.6</v>
      </c>
      <c r="G29" s="83">
        <v>1494.5</v>
      </c>
      <c r="H29" s="83">
        <v>2218.6863499999999</v>
      </c>
      <c r="I29" s="83">
        <v>1.2</v>
      </c>
      <c r="J29" s="83">
        <v>667.5</v>
      </c>
      <c r="K29" s="83">
        <v>745.4</v>
      </c>
      <c r="L29" s="83">
        <v>0</v>
      </c>
      <c r="M29" s="83">
        <v>986</v>
      </c>
      <c r="N29" s="83">
        <v>0</v>
      </c>
      <c r="O29" s="83">
        <v>741.4</v>
      </c>
      <c r="P29" s="83">
        <v>4381.8863499999998</v>
      </c>
      <c r="Q29" s="83">
        <v>1731.4</v>
      </c>
      <c r="R29" s="84">
        <v>6854.6863499999999</v>
      </c>
      <c r="S29" s="82" t="s">
        <v>698</v>
      </c>
      <c r="T29" s="83">
        <v>2655.3</v>
      </c>
      <c r="U29" s="83">
        <v>2459.7863499999999</v>
      </c>
      <c r="V29" s="83">
        <v>987.5</v>
      </c>
      <c r="W29" s="83">
        <v>752.1</v>
      </c>
      <c r="X29" s="84">
        <v>6854.6863499999999</v>
      </c>
      <c r="Y29" s="82" t="s">
        <v>698</v>
      </c>
      <c r="Z29" s="83">
        <v>285</v>
      </c>
      <c r="AA29" s="83">
        <v>58.1</v>
      </c>
      <c r="AB29" s="83">
        <v>987.5</v>
      </c>
      <c r="AC29" s="83">
        <v>752.1</v>
      </c>
      <c r="AD29" s="84">
        <v>2082.6999999999998</v>
      </c>
    </row>
    <row r="30" spans="1:30" x14ac:dyDescent="0.3">
      <c r="A30" s="1"/>
      <c r="B30" s="82" t="s">
        <v>699</v>
      </c>
      <c r="C30" s="83">
        <v>404</v>
      </c>
      <c r="D30" s="83">
        <v>268.5</v>
      </c>
      <c r="E30" s="83">
        <v>0.4</v>
      </c>
      <c r="F30" s="83">
        <v>95.7</v>
      </c>
      <c r="G30" s="83">
        <v>1493.5</v>
      </c>
      <c r="H30" s="83">
        <v>2098.3761500000001</v>
      </c>
      <c r="I30" s="83">
        <v>1.2</v>
      </c>
      <c r="J30" s="83">
        <v>737.4</v>
      </c>
      <c r="K30" s="83">
        <v>726.4</v>
      </c>
      <c r="L30" s="83">
        <v>0</v>
      </c>
      <c r="M30" s="83">
        <v>996.1</v>
      </c>
      <c r="N30" s="83">
        <v>0</v>
      </c>
      <c r="O30" s="83">
        <v>768.6</v>
      </c>
      <c r="P30" s="83">
        <v>4330.4761500000004</v>
      </c>
      <c r="Q30" s="83">
        <v>1722.5</v>
      </c>
      <c r="R30" s="84">
        <v>6821.5761499999999</v>
      </c>
      <c r="S30" s="82" t="s">
        <v>699</v>
      </c>
      <c r="T30" s="83">
        <v>2623.9</v>
      </c>
      <c r="U30" s="83">
        <v>2366.8761500000001</v>
      </c>
      <c r="V30" s="83">
        <v>997.7</v>
      </c>
      <c r="W30" s="83">
        <v>833.1</v>
      </c>
      <c r="X30" s="84">
        <v>6821.5761499999999</v>
      </c>
      <c r="Y30" s="82" t="s">
        <v>699</v>
      </c>
      <c r="Z30" s="83">
        <v>284.39999999999998</v>
      </c>
      <c r="AA30" s="83">
        <v>57.5</v>
      </c>
      <c r="AB30" s="83">
        <v>997.7</v>
      </c>
      <c r="AC30" s="83">
        <v>833.1</v>
      </c>
      <c r="AD30" s="84">
        <v>2172.6999999999998</v>
      </c>
    </row>
    <row r="31" spans="1:30" x14ac:dyDescent="0.3">
      <c r="A31" s="1"/>
      <c r="B31" s="82" t="s">
        <v>700</v>
      </c>
      <c r="C31" s="83">
        <v>406.6</v>
      </c>
      <c r="D31" s="83">
        <v>260.10000000000002</v>
      </c>
      <c r="E31" s="83">
        <v>0.5</v>
      </c>
      <c r="F31" s="83">
        <v>94.8</v>
      </c>
      <c r="G31" s="83">
        <v>1564.5</v>
      </c>
      <c r="H31" s="83">
        <v>2157.0517</v>
      </c>
      <c r="I31" s="83">
        <v>1.2</v>
      </c>
      <c r="J31" s="83">
        <v>744.6</v>
      </c>
      <c r="K31" s="83">
        <v>737.8</v>
      </c>
      <c r="L31" s="83">
        <v>0</v>
      </c>
      <c r="M31" s="83">
        <v>998</v>
      </c>
      <c r="N31" s="83">
        <v>0</v>
      </c>
      <c r="O31" s="83">
        <v>762</v>
      </c>
      <c r="P31" s="83">
        <v>4467.3517000000002</v>
      </c>
      <c r="Q31" s="83">
        <v>1735.8</v>
      </c>
      <c r="R31" s="84">
        <v>6965.1517000000003</v>
      </c>
      <c r="S31" s="82" t="s">
        <v>700</v>
      </c>
      <c r="T31" s="83">
        <v>2708.9</v>
      </c>
      <c r="U31" s="83">
        <v>2417.1516999999999</v>
      </c>
      <c r="V31" s="83">
        <v>999.7</v>
      </c>
      <c r="W31" s="83">
        <v>839.4</v>
      </c>
      <c r="X31" s="84">
        <v>6965.1517000000003</v>
      </c>
      <c r="Y31" s="82" t="s">
        <v>700</v>
      </c>
      <c r="Z31" s="83">
        <v>284.2</v>
      </c>
      <c r="AA31" s="83">
        <v>60.9</v>
      </c>
      <c r="AB31" s="83">
        <v>999.7</v>
      </c>
      <c r="AC31" s="83">
        <v>839.4</v>
      </c>
      <c r="AD31" s="84">
        <v>2184.1999999999998</v>
      </c>
    </row>
    <row r="32" spans="1:30" x14ac:dyDescent="0.3">
      <c r="A32" s="1"/>
      <c r="B32" s="82" t="s">
        <v>701</v>
      </c>
      <c r="C32" s="83">
        <v>408.2</v>
      </c>
      <c r="D32" s="83">
        <v>258.60000000000002</v>
      </c>
      <c r="E32" s="83">
        <v>0.5</v>
      </c>
      <c r="F32" s="83">
        <v>111.5</v>
      </c>
      <c r="G32" s="83">
        <v>1559.5</v>
      </c>
      <c r="H32" s="83">
        <v>2188.0853200000001</v>
      </c>
      <c r="I32" s="83">
        <v>1.2</v>
      </c>
      <c r="J32" s="83">
        <v>756.2</v>
      </c>
      <c r="K32" s="83">
        <v>734.8</v>
      </c>
      <c r="L32" s="83">
        <v>0</v>
      </c>
      <c r="M32" s="83">
        <v>997.5</v>
      </c>
      <c r="N32" s="83">
        <v>0</v>
      </c>
      <c r="O32" s="83">
        <v>778.8</v>
      </c>
      <c r="P32" s="83">
        <v>4504.9853199999998</v>
      </c>
      <c r="Q32" s="83">
        <v>1732.3</v>
      </c>
      <c r="R32" s="84">
        <v>7016.0853200000001</v>
      </c>
      <c r="S32" s="82" t="s">
        <v>701</v>
      </c>
      <c r="T32" s="83">
        <v>2702.5</v>
      </c>
      <c r="U32" s="83">
        <v>2446.68532</v>
      </c>
      <c r="V32" s="83">
        <v>999.2</v>
      </c>
      <c r="W32" s="83">
        <v>867.7</v>
      </c>
      <c r="X32" s="84">
        <v>7016.0853200000001</v>
      </c>
      <c r="Y32" s="82" t="s">
        <v>701</v>
      </c>
      <c r="Z32" s="83">
        <v>284.89999999999998</v>
      </c>
      <c r="AA32" s="83">
        <v>59.7</v>
      </c>
      <c r="AB32" s="83">
        <v>999.2</v>
      </c>
      <c r="AC32" s="83">
        <v>867.7</v>
      </c>
      <c r="AD32" s="84">
        <v>2211.5</v>
      </c>
    </row>
    <row r="33" spans="1:30" x14ac:dyDescent="0.3">
      <c r="A33" s="1"/>
      <c r="B33" s="82" t="s">
        <v>702</v>
      </c>
      <c r="C33" s="83">
        <v>402.2</v>
      </c>
      <c r="D33" s="83">
        <v>244.7</v>
      </c>
      <c r="E33" s="83">
        <v>0.4</v>
      </c>
      <c r="F33" s="83">
        <v>110</v>
      </c>
      <c r="G33" s="83">
        <v>1543.4</v>
      </c>
      <c r="H33" s="83">
        <v>2189.4656500000001</v>
      </c>
      <c r="I33" s="83">
        <v>1.2</v>
      </c>
      <c r="J33" s="83">
        <v>753.6</v>
      </c>
      <c r="K33" s="83">
        <v>740.9</v>
      </c>
      <c r="L33" s="83">
        <v>0</v>
      </c>
      <c r="M33" s="83">
        <v>993.1</v>
      </c>
      <c r="N33" s="83">
        <v>0</v>
      </c>
      <c r="O33" s="83">
        <v>757.3</v>
      </c>
      <c r="P33" s="83">
        <v>4487.6656499999999</v>
      </c>
      <c r="Q33" s="83">
        <v>1734</v>
      </c>
      <c r="R33" s="84">
        <v>6978.9656500000001</v>
      </c>
      <c r="S33" s="82" t="s">
        <v>702</v>
      </c>
      <c r="T33" s="83">
        <v>2686.5</v>
      </c>
      <c r="U33" s="83">
        <v>2434.1656499999999</v>
      </c>
      <c r="V33" s="83">
        <v>994.7</v>
      </c>
      <c r="W33" s="83">
        <v>863.6</v>
      </c>
      <c r="X33" s="84">
        <v>6978.9656500000001</v>
      </c>
      <c r="Y33" s="82" t="s">
        <v>702</v>
      </c>
      <c r="Z33" s="83">
        <v>283.89999999999998</v>
      </c>
      <c r="AA33" s="83">
        <v>59.9</v>
      </c>
      <c r="AB33" s="83">
        <v>994.7</v>
      </c>
      <c r="AC33" s="83">
        <v>863.6</v>
      </c>
      <c r="AD33" s="84">
        <v>2202.1</v>
      </c>
    </row>
    <row r="34" spans="1:30" x14ac:dyDescent="0.3">
      <c r="A34" s="1"/>
      <c r="B34" s="82" t="s">
        <v>703</v>
      </c>
      <c r="C34" s="83">
        <v>398.2</v>
      </c>
      <c r="D34" s="83">
        <v>221.6</v>
      </c>
      <c r="E34" s="83">
        <v>0.4</v>
      </c>
      <c r="F34" s="83">
        <v>114.6</v>
      </c>
      <c r="G34" s="83">
        <v>1517.4</v>
      </c>
      <c r="H34" s="83">
        <v>2206.4659999999999</v>
      </c>
      <c r="I34" s="83">
        <v>1.1000000000000001</v>
      </c>
      <c r="J34" s="83">
        <v>727.6</v>
      </c>
      <c r="K34" s="83">
        <v>730.1</v>
      </c>
      <c r="L34" s="83">
        <v>0</v>
      </c>
      <c r="M34" s="83">
        <v>991.2</v>
      </c>
      <c r="N34" s="83">
        <v>0</v>
      </c>
      <c r="O34" s="83">
        <v>734.8</v>
      </c>
      <c r="P34" s="83">
        <v>4452.5659999999998</v>
      </c>
      <c r="Q34" s="83">
        <v>1721.3</v>
      </c>
      <c r="R34" s="84">
        <v>6908.6660000000002</v>
      </c>
      <c r="S34" s="82" t="s">
        <v>703</v>
      </c>
      <c r="T34" s="83">
        <v>2645.7</v>
      </c>
      <c r="U34" s="83">
        <v>2428.0659999999998</v>
      </c>
      <c r="V34" s="83">
        <v>992.7</v>
      </c>
      <c r="W34" s="83">
        <v>842.2</v>
      </c>
      <c r="X34" s="84">
        <v>6908.6660000000002</v>
      </c>
      <c r="Y34" s="82" t="s">
        <v>703</v>
      </c>
      <c r="Z34" s="83">
        <v>282.60000000000002</v>
      </c>
      <c r="AA34" s="83">
        <v>59.9</v>
      </c>
      <c r="AB34" s="83">
        <v>992.7</v>
      </c>
      <c r="AC34" s="83">
        <v>842.2</v>
      </c>
      <c r="AD34" s="84">
        <v>2177.4</v>
      </c>
    </row>
    <row r="35" spans="1:30" x14ac:dyDescent="0.3">
      <c r="A35" s="1"/>
      <c r="B35" s="82" t="s">
        <v>704</v>
      </c>
      <c r="C35" s="83">
        <v>399.3</v>
      </c>
      <c r="D35" s="83">
        <v>214.4</v>
      </c>
      <c r="E35" s="83">
        <v>0.4</v>
      </c>
      <c r="F35" s="83">
        <v>114.1</v>
      </c>
      <c r="G35" s="83">
        <v>1588.9</v>
      </c>
      <c r="H35" s="83">
        <v>2165.4205900000002</v>
      </c>
      <c r="I35" s="83">
        <v>1.1000000000000001</v>
      </c>
      <c r="J35" s="83">
        <v>712.8</v>
      </c>
      <c r="K35" s="83">
        <v>776.9</v>
      </c>
      <c r="L35" s="83">
        <v>0</v>
      </c>
      <c r="M35" s="83">
        <v>984.3</v>
      </c>
      <c r="N35" s="83">
        <v>0</v>
      </c>
      <c r="O35" s="83">
        <v>728.2</v>
      </c>
      <c r="P35" s="83">
        <v>4468.2205899999999</v>
      </c>
      <c r="Q35" s="83">
        <v>1761.2</v>
      </c>
      <c r="R35" s="84">
        <v>6957.6205900000004</v>
      </c>
      <c r="S35" s="82" t="s">
        <v>704</v>
      </c>
      <c r="T35" s="83">
        <v>2765.1</v>
      </c>
      <c r="U35" s="83">
        <v>2379.8205899999998</v>
      </c>
      <c r="V35" s="83">
        <v>985.8</v>
      </c>
      <c r="W35" s="83">
        <v>826.9</v>
      </c>
      <c r="X35" s="84">
        <v>6957.6205900000004</v>
      </c>
      <c r="Y35" s="82" t="s">
        <v>704</v>
      </c>
      <c r="Z35" s="83">
        <v>282.7</v>
      </c>
      <c r="AA35" s="83">
        <v>57.5</v>
      </c>
      <c r="AB35" s="83">
        <v>985.8</v>
      </c>
      <c r="AC35" s="83">
        <v>826.9</v>
      </c>
      <c r="AD35" s="84">
        <v>2152.9</v>
      </c>
    </row>
    <row r="36" spans="1:30" x14ac:dyDescent="0.3">
      <c r="A36" s="1"/>
      <c r="B36" s="82" t="s">
        <v>705</v>
      </c>
      <c r="C36" s="83">
        <v>395.8</v>
      </c>
      <c r="D36" s="83">
        <v>214.1</v>
      </c>
      <c r="E36" s="83">
        <v>0.4</v>
      </c>
      <c r="F36" s="83">
        <v>109</v>
      </c>
      <c r="G36" s="83">
        <v>1579.7</v>
      </c>
      <c r="H36" s="83">
        <v>2120.6459</v>
      </c>
      <c r="I36" s="83">
        <v>1</v>
      </c>
      <c r="J36" s="83">
        <v>722.3</v>
      </c>
      <c r="K36" s="83">
        <v>776.9</v>
      </c>
      <c r="L36" s="83">
        <v>0</v>
      </c>
      <c r="M36" s="83">
        <v>976.2</v>
      </c>
      <c r="N36" s="83">
        <v>0</v>
      </c>
      <c r="O36" s="83">
        <v>719.3</v>
      </c>
      <c r="P36" s="83">
        <v>4423.6459000000004</v>
      </c>
      <c r="Q36" s="83">
        <v>1753.1</v>
      </c>
      <c r="R36" s="84">
        <v>6896.0459000000001</v>
      </c>
      <c r="S36" s="82" t="s">
        <v>705</v>
      </c>
      <c r="T36" s="83">
        <v>2752.4</v>
      </c>
      <c r="U36" s="83">
        <v>2334.7458999999999</v>
      </c>
      <c r="V36" s="83">
        <v>977.6</v>
      </c>
      <c r="W36" s="83">
        <v>831.3</v>
      </c>
      <c r="X36" s="84">
        <v>6896.0459000000001</v>
      </c>
      <c r="Y36" s="82" t="s">
        <v>705</v>
      </c>
      <c r="Z36" s="83">
        <v>278.5</v>
      </c>
      <c r="AA36" s="83">
        <v>59.6</v>
      </c>
      <c r="AB36" s="83">
        <v>977.6</v>
      </c>
      <c r="AC36" s="83">
        <v>831.3</v>
      </c>
      <c r="AD36" s="84">
        <v>2147</v>
      </c>
    </row>
    <row r="37" spans="1:30" x14ac:dyDescent="0.3">
      <c r="A37" s="1"/>
      <c r="B37" s="82" t="s">
        <v>706</v>
      </c>
      <c r="C37" s="83">
        <v>386.5</v>
      </c>
      <c r="D37" s="83">
        <v>207.8</v>
      </c>
      <c r="E37" s="83">
        <v>0.3</v>
      </c>
      <c r="F37" s="83">
        <v>116.4</v>
      </c>
      <c r="G37" s="83">
        <v>1618.8</v>
      </c>
      <c r="H37" s="83">
        <v>2061.4621099999999</v>
      </c>
      <c r="I37" s="83">
        <v>0.8</v>
      </c>
      <c r="J37" s="83">
        <v>712.7</v>
      </c>
      <c r="K37" s="83">
        <v>752.8</v>
      </c>
      <c r="L37" s="83">
        <v>0</v>
      </c>
      <c r="M37" s="83">
        <v>957.7</v>
      </c>
      <c r="N37" s="83">
        <v>0</v>
      </c>
      <c r="O37" s="83">
        <v>711</v>
      </c>
      <c r="P37" s="83">
        <v>4393.7621099999997</v>
      </c>
      <c r="Q37" s="83">
        <v>1710.5</v>
      </c>
      <c r="R37" s="84">
        <v>6815.2621099999997</v>
      </c>
      <c r="S37" s="82" t="s">
        <v>706</v>
      </c>
      <c r="T37" s="83">
        <v>2758.1</v>
      </c>
      <c r="U37" s="83">
        <v>2269.2621100000001</v>
      </c>
      <c r="V37" s="83">
        <v>958.8</v>
      </c>
      <c r="W37" s="83">
        <v>829.1</v>
      </c>
      <c r="X37" s="84">
        <v>6815.2621099999997</v>
      </c>
      <c r="Y37" s="82" t="s">
        <v>706</v>
      </c>
      <c r="Z37" s="83">
        <v>270.8</v>
      </c>
      <c r="AA37" s="83">
        <v>59</v>
      </c>
      <c r="AB37" s="83">
        <v>958.8</v>
      </c>
      <c r="AC37" s="83">
        <v>829.1</v>
      </c>
      <c r="AD37" s="84">
        <v>2117.6999999999998</v>
      </c>
    </row>
    <row r="38" spans="1:30" x14ac:dyDescent="0.3">
      <c r="A38" s="1"/>
      <c r="B38" s="82" t="s">
        <v>707</v>
      </c>
      <c r="C38" s="83">
        <v>386.3</v>
      </c>
      <c r="D38" s="83">
        <v>214.5</v>
      </c>
      <c r="E38" s="83">
        <v>0.3</v>
      </c>
      <c r="F38" s="83">
        <v>111</v>
      </c>
      <c r="G38" s="83">
        <v>1592</v>
      </c>
      <c r="H38" s="83">
        <v>2023.8248799999999</v>
      </c>
      <c r="I38" s="83">
        <v>0.7</v>
      </c>
      <c r="J38" s="83">
        <v>700.2</v>
      </c>
      <c r="K38" s="83">
        <v>763.4</v>
      </c>
      <c r="L38" s="83">
        <v>0</v>
      </c>
      <c r="M38" s="83">
        <v>895.5</v>
      </c>
      <c r="N38" s="83">
        <v>0</v>
      </c>
      <c r="O38" s="83">
        <v>712.1</v>
      </c>
      <c r="P38" s="83">
        <v>4316.7248799999998</v>
      </c>
      <c r="Q38" s="83">
        <v>1658.9</v>
      </c>
      <c r="R38" s="84">
        <v>6687.7248799999998</v>
      </c>
      <c r="S38" s="82" t="s">
        <v>707</v>
      </c>
      <c r="T38" s="83">
        <v>2741.7</v>
      </c>
      <c r="U38" s="83">
        <v>2238.3248800000001</v>
      </c>
      <c r="V38" s="83">
        <v>896.5</v>
      </c>
      <c r="W38" s="83">
        <v>811.2</v>
      </c>
      <c r="X38" s="84">
        <v>6687.7248799999998</v>
      </c>
      <c r="Y38" s="82" t="s">
        <v>707</v>
      </c>
      <c r="Z38" s="83">
        <v>264.89999999999998</v>
      </c>
      <c r="AA38" s="83">
        <v>58.3</v>
      </c>
      <c r="AB38" s="83">
        <v>896.5</v>
      </c>
      <c r="AC38" s="83">
        <v>811.2</v>
      </c>
      <c r="AD38" s="84">
        <v>2030.9</v>
      </c>
    </row>
    <row r="39" spans="1:30" x14ac:dyDescent="0.3">
      <c r="A39" s="1"/>
      <c r="B39" s="82" t="s">
        <v>708</v>
      </c>
      <c r="C39" s="83">
        <v>394.8</v>
      </c>
      <c r="D39" s="83">
        <v>165.2</v>
      </c>
      <c r="E39" s="83">
        <v>0.2</v>
      </c>
      <c r="F39" s="83">
        <v>108.8</v>
      </c>
      <c r="G39" s="83">
        <v>1624.6</v>
      </c>
      <c r="H39" s="83">
        <v>2058.9004500000001</v>
      </c>
      <c r="I39" s="83">
        <v>0.5</v>
      </c>
      <c r="J39" s="83">
        <v>700.3</v>
      </c>
      <c r="K39" s="83">
        <v>790.5</v>
      </c>
      <c r="L39" s="83">
        <v>0</v>
      </c>
      <c r="M39" s="83">
        <v>856</v>
      </c>
      <c r="N39" s="83">
        <v>0</v>
      </c>
      <c r="O39" s="83">
        <v>669</v>
      </c>
      <c r="P39" s="83">
        <v>4384.3004499999997</v>
      </c>
      <c r="Q39" s="83">
        <v>1646.5</v>
      </c>
      <c r="R39" s="84">
        <v>6699.8004499999997</v>
      </c>
      <c r="S39" s="82" t="s">
        <v>708</v>
      </c>
      <c r="T39" s="83">
        <v>2809.9</v>
      </c>
      <c r="U39" s="83">
        <v>2224.1004499999999</v>
      </c>
      <c r="V39" s="83">
        <v>856.7</v>
      </c>
      <c r="W39" s="83">
        <v>809.1</v>
      </c>
      <c r="X39" s="84">
        <v>6699.8004499999997</v>
      </c>
      <c r="Y39" s="82" t="s">
        <v>708</v>
      </c>
      <c r="Z39" s="83">
        <v>266.5</v>
      </c>
      <c r="AA39" s="83">
        <v>59.3</v>
      </c>
      <c r="AB39" s="83">
        <v>856.7</v>
      </c>
      <c r="AC39" s="83">
        <v>809.1</v>
      </c>
      <c r="AD39" s="84">
        <v>1991.6</v>
      </c>
    </row>
    <row r="40" spans="1:30" x14ac:dyDescent="0.3">
      <c r="A40" s="1"/>
      <c r="B40" s="82" t="s">
        <v>709</v>
      </c>
      <c r="C40" s="83">
        <v>347.2</v>
      </c>
      <c r="D40" s="83">
        <v>165.7</v>
      </c>
      <c r="E40" s="83">
        <v>0.2</v>
      </c>
      <c r="F40" s="83">
        <v>99.3</v>
      </c>
      <c r="G40" s="83">
        <v>1548.3</v>
      </c>
      <c r="H40" s="83">
        <v>2257.6876999999999</v>
      </c>
      <c r="I40" s="83">
        <v>0.4</v>
      </c>
      <c r="J40" s="83">
        <v>679.7</v>
      </c>
      <c r="K40" s="83">
        <v>773.3</v>
      </c>
      <c r="L40" s="83">
        <v>0</v>
      </c>
      <c r="M40" s="83">
        <v>799.9</v>
      </c>
      <c r="N40" s="83">
        <v>0</v>
      </c>
      <c r="O40" s="83">
        <v>612.4</v>
      </c>
      <c r="P40" s="83">
        <v>4486.0877</v>
      </c>
      <c r="Q40" s="83">
        <v>1573.2</v>
      </c>
      <c r="R40" s="84">
        <v>6671.6877000000004</v>
      </c>
      <c r="S40" s="82" t="s">
        <v>709</v>
      </c>
      <c r="T40" s="83">
        <v>2668.8</v>
      </c>
      <c r="U40" s="83">
        <v>2423.3877000000002</v>
      </c>
      <c r="V40" s="83">
        <v>800.5</v>
      </c>
      <c r="W40" s="83">
        <v>779</v>
      </c>
      <c r="X40" s="84">
        <v>6671.6877000000004</v>
      </c>
      <c r="Y40" s="82" t="s">
        <v>709</v>
      </c>
      <c r="Z40" s="83">
        <v>268.2</v>
      </c>
      <c r="AA40" s="83">
        <v>59.6</v>
      </c>
      <c r="AB40" s="83">
        <v>800.5</v>
      </c>
      <c r="AC40" s="83">
        <v>779</v>
      </c>
      <c r="AD40" s="84">
        <v>1907.3</v>
      </c>
    </row>
    <row r="41" spans="1:30" x14ac:dyDescent="0.3">
      <c r="A41" s="1"/>
      <c r="B41" s="82" t="s">
        <v>710</v>
      </c>
      <c r="C41" s="83">
        <v>320.3</v>
      </c>
      <c r="D41" s="83">
        <v>164.3</v>
      </c>
      <c r="E41" s="83">
        <v>0.1</v>
      </c>
      <c r="F41" s="83">
        <v>97.5</v>
      </c>
      <c r="G41" s="83">
        <v>1438.7</v>
      </c>
      <c r="H41" s="83">
        <v>2532.0494899999999</v>
      </c>
      <c r="I41" s="83">
        <v>0.3</v>
      </c>
      <c r="J41" s="83">
        <v>681.8</v>
      </c>
      <c r="K41" s="83">
        <v>776.6</v>
      </c>
      <c r="L41" s="83">
        <v>0</v>
      </c>
      <c r="M41" s="83">
        <v>630.4</v>
      </c>
      <c r="N41" s="83">
        <v>0</v>
      </c>
      <c r="O41" s="83">
        <v>582.20000000000005</v>
      </c>
      <c r="P41" s="83">
        <v>4652.8494899999996</v>
      </c>
      <c r="Q41" s="83">
        <v>1407</v>
      </c>
      <c r="R41" s="84">
        <v>6642.0494900000003</v>
      </c>
      <c r="S41" s="82" t="s">
        <v>710</v>
      </c>
      <c r="T41" s="83">
        <v>2535.6</v>
      </c>
      <c r="U41" s="83">
        <v>2696.3494900000001</v>
      </c>
      <c r="V41" s="83">
        <v>630.79999999999995</v>
      </c>
      <c r="W41" s="83">
        <v>779.3</v>
      </c>
      <c r="X41" s="84">
        <v>6642.0494900000003</v>
      </c>
      <c r="Y41" s="82" t="s">
        <v>710</v>
      </c>
      <c r="Z41" s="83">
        <v>281.8</v>
      </c>
      <c r="AA41" s="83">
        <v>58.4</v>
      </c>
      <c r="AB41" s="83">
        <v>630.79999999999995</v>
      </c>
      <c r="AC41" s="83">
        <v>779.3</v>
      </c>
      <c r="AD41" s="84">
        <v>1750.3</v>
      </c>
    </row>
    <row r="42" spans="1:30" x14ac:dyDescent="0.3">
      <c r="A42" s="1"/>
      <c r="B42" s="82" t="s">
        <v>711</v>
      </c>
      <c r="C42" s="83">
        <v>321</v>
      </c>
      <c r="D42" s="83">
        <v>164.7</v>
      </c>
      <c r="E42" s="83">
        <v>0.1</v>
      </c>
      <c r="F42" s="83">
        <v>97.8</v>
      </c>
      <c r="G42" s="83">
        <v>1416.9</v>
      </c>
      <c r="H42" s="83">
        <v>2893.7772199999999</v>
      </c>
      <c r="I42" s="83">
        <v>0.1</v>
      </c>
      <c r="J42" s="83">
        <v>678.3</v>
      </c>
      <c r="K42" s="83">
        <v>777.7</v>
      </c>
      <c r="L42" s="83">
        <v>0</v>
      </c>
      <c r="M42" s="83">
        <v>332.8</v>
      </c>
      <c r="N42" s="83">
        <v>0</v>
      </c>
      <c r="O42" s="83">
        <v>583.6</v>
      </c>
      <c r="P42" s="83">
        <v>4989.0772200000001</v>
      </c>
      <c r="Q42" s="83">
        <v>1110.5</v>
      </c>
      <c r="R42" s="84">
        <v>6683.1772199999996</v>
      </c>
      <c r="S42" s="82" t="s">
        <v>711</v>
      </c>
      <c r="T42" s="83">
        <v>2515.6</v>
      </c>
      <c r="U42" s="83">
        <v>3058.4772200000002</v>
      </c>
      <c r="V42" s="83">
        <v>333</v>
      </c>
      <c r="W42" s="83">
        <v>776.1</v>
      </c>
      <c r="X42" s="84">
        <v>6683.1772199999996</v>
      </c>
      <c r="Y42" s="82" t="s">
        <v>711</v>
      </c>
      <c r="Z42" s="83">
        <v>281.39999999999998</v>
      </c>
      <c r="AA42" s="83">
        <v>57.8</v>
      </c>
      <c r="AB42" s="83">
        <v>333</v>
      </c>
      <c r="AC42" s="83">
        <v>776.1</v>
      </c>
      <c r="AD42" s="84">
        <v>1448.3</v>
      </c>
    </row>
    <row r="43" spans="1:30" x14ac:dyDescent="0.3">
      <c r="A43" s="1"/>
      <c r="B43" s="82" t="s">
        <v>712</v>
      </c>
      <c r="C43" s="83">
        <v>317</v>
      </c>
      <c r="D43" s="83">
        <v>163.9</v>
      </c>
      <c r="E43" s="83">
        <v>0</v>
      </c>
      <c r="F43" s="83">
        <v>103.5</v>
      </c>
      <c r="G43" s="83">
        <v>1688.8</v>
      </c>
      <c r="H43" s="83">
        <v>2945.7830600000002</v>
      </c>
      <c r="I43" s="83">
        <v>0</v>
      </c>
      <c r="J43" s="83">
        <v>702.6</v>
      </c>
      <c r="K43" s="83">
        <v>799</v>
      </c>
      <c r="L43" s="83">
        <v>2.9</v>
      </c>
      <c r="M43" s="83">
        <v>62</v>
      </c>
      <c r="N43" s="83">
        <v>0</v>
      </c>
      <c r="O43" s="83">
        <v>584.4</v>
      </c>
      <c r="P43" s="83">
        <v>5337.1830600000003</v>
      </c>
      <c r="Q43" s="83">
        <v>863.9</v>
      </c>
      <c r="R43" s="84">
        <v>6785.4830599999996</v>
      </c>
      <c r="S43" s="82" t="s">
        <v>712</v>
      </c>
      <c r="T43" s="83">
        <v>2804.8</v>
      </c>
      <c r="U43" s="83">
        <v>3112.5830599999999</v>
      </c>
      <c r="V43" s="83">
        <v>62</v>
      </c>
      <c r="W43" s="83">
        <v>806.1</v>
      </c>
      <c r="X43" s="84">
        <v>6785.4830599999996</v>
      </c>
      <c r="Y43" s="82" t="s">
        <v>712</v>
      </c>
      <c r="Z43" s="83">
        <v>282.8</v>
      </c>
      <c r="AA43" s="83">
        <v>57.2</v>
      </c>
      <c r="AB43" s="83">
        <v>62</v>
      </c>
      <c r="AC43" s="83">
        <v>806.1</v>
      </c>
      <c r="AD43" s="84">
        <v>1208.0999999999999</v>
      </c>
    </row>
    <row r="44" spans="1:30" x14ac:dyDescent="0.3">
      <c r="A44" s="1"/>
      <c r="B44" s="82" t="s">
        <v>713</v>
      </c>
      <c r="C44" s="83">
        <v>316.39999999999998</v>
      </c>
      <c r="D44" s="83">
        <v>157.69999999999999</v>
      </c>
      <c r="E44" s="83">
        <v>0</v>
      </c>
      <c r="F44" s="83">
        <v>105.8</v>
      </c>
      <c r="G44" s="83">
        <v>1760.1</v>
      </c>
      <c r="H44" s="83">
        <v>2999.03163</v>
      </c>
      <c r="I44" s="83">
        <v>0</v>
      </c>
      <c r="J44" s="83">
        <v>699.1</v>
      </c>
      <c r="K44" s="83">
        <v>793.1</v>
      </c>
      <c r="L44" s="83">
        <v>194.5</v>
      </c>
      <c r="M44" s="83">
        <v>0</v>
      </c>
      <c r="N44" s="83">
        <v>0</v>
      </c>
      <c r="O44" s="83">
        <v>579.9</v>
      </c>
      <c r="P44" s="83">
        <v>5458.2316300000002</v>
      </c>
      <c r="Q44" s="83">
        <v>987.6</v>
      </c>
      <c r="R44" s="84">
        <v>7025.7316300000002</v>
      </c>
      <c r="S44" s="82" t="s">
        <v>713</v>
      </c>
      <c r="T44" s="83">
        <v>2869.6</v>
      </c>
      <c r="U44" s="83">
        <v>3351.2316300000002</v>
      </c>
      <c r="V44" s="83">
        <v>0</v>
      </c>
      <c r="W44" s="83">
        <v>804.9</v>
      </c>
      <c r="X44" s="84">
        <v>7025.7316300000002</v>
      </c>
      <c r="Y44" s="82" t="s">
        <v>713</v>
      </c>
      <c r="Z44" s="83">
        <v>286.39999999999998</v>
      </c>
      <c r="AA44" s="83">
        <v>58.2</v>
      </c>
      <c r="AB44" s="83">
        <v>0</v>
      </c>
      <c r="AC44" s="83">
        <v>804.9</v>
      </c>
      <c r="AD44" s="84">
        <v>1149.5</v>
      </c>
    </row>
    <row r="45" spans="1:30" x14ac:dyDescent="0.3">
      <c r="A45" s="1"/>
      <c r="B45" s="82" t="s">
        <v>714</v>
      </c>
      <c r="C45" s="83">
        <v>347.8</v>
      </c>
      <c r="D45" s="83">
        <v>156</v>
      </c>
      <c r="E45" s="83">
        <v>0</v>
      </c>
      <c r="F45" s="83">
        <v>93.8</v>
      </c>
      <c r="G45" s="83">
        <v>2058.4</v>
      </c>
      <c r="H45" s="83">
        <v>3008.76764</v>
      </c>
      <c r="I45" s="83">
        <v>0</v>
      </c>
      <c r="J45" s="83">
        <v>699.1</v>
      </c>
      <c r="K45" s="83">
        <v>826.1</v>
      </c>
      <c r="L45" s="83">
        <v>194.6</v>
      </c>
      <c r="M45" s="83">
        <v>0</v>
      </c>
      <c r="N45" s="83">
        <v>0</v>
      </c>
      <c r="O45" s="83">
        <v>597.6</v>
      </c>
      <c r="P45" s="83">
        <v>5766.26764</v>
      </c>
      <c r="Q45" s="83">
        <v>1020.7</v>
      </c>
      <c r="R45" s="84">
        <v>7384.5676400000002</v>
      </c>
      <c r="S45" s="82" t="s">
        <v>714</v>
      </c>
      <c r="T45" s="83">
        <v>3232.3</v>
      </c>
      <c r="U45" s="83">
        <v>3359.3676399999999</v>
      </c>
      <c r="V45" s="83">
        <v>0</v>
      </c>
      <c r="W45" s="83">
        <v>792.9</v>
      </c>
      <c r="X45" s="84">
        <v>7384.5676400000002</v>
      </c>
      <c r="Y45" s="82" t="s">
        <v>714</v>
      </c>
      <c r="Z45" s="83">
        <v>292.10000000000002</v>
      </c>
      <c r="AA45" s="83">
        <v>56.1</v>
      </c>
      <c r="AB45" s="83">
        <v>0</v>
      </c>
      <c r="AC45" s="83">
        <v>792.9</v>
      </c>
      <c r="AD45" s="84">
        <v>1141.0999999999999</v>
      </c>
    </row>
    <row r="46" spans="1:30" x14ac:dyDescent="0.3">
      <c r="A46" s="1"/>
      <c r="B46" s="82" t="s">
        <v>715</v>
      </c>
      <c r="C46" s="83">
        <v>343.7</v>
      </c>
      <c r="D46" s="83">
        <v>158.5</v>
      </c>
      <c r="E46" s="83">
        <v>0</v>
      </c>
      <c r="F46" s="83">
        <v>76.900000000000006</v>
      </c>
      <c r="G46" s="83">
        <v>2214.3000000000002</v>
      </c>
      <c r="H46" s="83">
        <v>3017.5552499999999</v>
      </c>
      <c r="I46" s="83">
        <v>0</v>
      </c>
      <c r="J46" s="83">
        <v>665.4</v>
      </c>
      <c r="K46" s="83">
        <v>822.1</v>
      </c>
      <c r="L46" s="83">
        <v>195.9</v>
      </c>
      <c r="M46" s="83">
        <v>0</v>
      </c>
      <c r="N46" s="83">
        <v>0</v>
      </c>
      <c r="O46" s="83">
        <v>579.1</v>
      </c>
      <c r="P46" s="83">
        <v>5897.2552500000002</v>
      </c>
      <c r="Q46" s="83">
        <v>1018</v>
      </c>
      <c r="R46" s="84">
        <v>7494.3552499999996</v>
      </c>
      <c r="S46" s="82" t="s">
        <v>715</v>
      </c>
      <c r="T46" s="83">
        <v>3380.1</v>
      </c>
      <c r="U46" s="83">
        <v>3371.95525</v>
      </c>
      <c r="V46" s="83">
        <v>0</v>
      </c>
      <c r="W46" s="83">
        <v>742.3</v>
      </c>
      <c r="X46" s="84">
        <v>7494.3552499999996</v>
      </c>
      <c r="Y46" s="82" t="s">
        <v>715</v>
      </c>
      <c r="Z46" s="83">
        <v>297</v>
      </c>
      <c r="AA46" s="83">
        <v>58.6</v>
      </c>
      <c r="AB46" s="83">
        <v>0</v>
      </c>
      <c r="AC46" s="83">
        <v>742.3</v>
      </c>
      <c r="AD46" s="84">
        <v>1097.9000000000001</v>
      </c>
    </row>
    <row r="47" spans="1:30" x14ac:dyDescent="0.3">
      <c r="A47" s="1"/>
      <c r="B47" s="82" t="s">
        <v>716</v>
      </c>
      <c r="C47" s="83">
        <v>342.2</v>
      </c>
      <c r="D47" s="83">
        <v>158.6</v>
      </c>
      <c r="E47" s="83">
        <v>0</v>
      </c>
      <c r="F47" s="83">
        <v>68.7</v>
      </c>
      <c r="G47" s="83">
        <v>2320.6999999999998</v>
      </c>
      <c r="H47" s="83">
        <v>3013.9899599999999</v>
      </c>
      <c r="I47" s="83">
        <v>0</v>
      </c>
      <c r="J47" s="83">
        <v>613.29999999999995</v>
      </c>
      <c r="K47" s="83">
        <v>821.5</v>
      </c>
      <c r="L47" s="83">
        <v>195.2</v>
      </c>
      <c r="M47" s="83">
        <v>0</v>
      </c>
      <c r="N47" s="83">
        <v>0</v>
      </c>
      <c r="O47" s="83">
        <v>569.5</v>
      </c>
      <c r="P47" s="83">
        <v>5947.9899599999999</v>
      </c>
      <c r="Q47" s="83">
        <v>1016.7</v>
      </c>
      <c r="R47" s="84">
        <v>7534.1899599999997</v>
      </c>
      <c r="S47" s="82" t="s">
        <v>716</v>
      </c>
      <c r="T47" s="83">
        <v>3484.4</v>
      </c>
      <c r="U47" s="83">
        <v>3367.7899600000001</v>
      </c>
      <c r="V47" s="83">
        <v>0</v>
      </c>
      <c r="W47" s="83">
        <v>682</v>
      </c>
      <c r="X47" s="84">
        <v>7534.1899599999997</v>
      </c>
      <c r="Y47" s="82" t="s">
        <v>716</v>
      </c>
      <c r="Z47" s="83">
        <v>298.8</v>
      </c>
      <c r="AA47" s="83">
        <v>58.5</v>
      </c>
      <c r="AB47" s="83">
        <v>0</v>
      </c>
      <c r="AC47" s="83">
        <v>682</v>
      </c>
      <c r="AD47" s="84">
        <v>1039.3</v>
      </c>
    </row>
    <row r="48" spans="1:30" x14ac:dyDescent="0.3">
      <c r="A48" s="1"/>
      <c r="B48" s="82" t="s">
        <v>717</v>
      </c>
      <c r="C48" s="83">
        <v>342.2</v>
      </c>
      <c r="D48" s="83">
        <v>156.1</v>
      </c>
      <c r="E48" s="83">
        <v>0</v>
      </c>
      <c r="F48" s="83">
        <v>68.099999999999994</v>
      </c>
      <c r="G48" s="83">
        <v>2467.6999999999998</v>
      </c>
      <c r="H48" s="83">
        <v>2989.9781200000002</v>
      </c>
      <c r="I48" s="83">
        <v>0</v>
      </c>
      <c r="J48" s="83">
        <v>552.5</v>
      </c>
      <c r="K48" s="83">
        <v>820.5</v>
      </c>
      <c r="L48" s="83">
        <v>136.69999999999999</v>
      </c>
      <c r="M48" s="83">
        <v>0</v>
      </c>
      <c r="N48" s="83">
        <v>0</v>
      </c>
      <c r="O48" s="83">
        <v>566.4</v>
      </c>
      <c r="P48" s="83">
        <v>6010.1781199999996</v>
      </c>
      <c r="Q48" s="83">
        <v>957.2</v>
      </c>
      <c r="R48" s="84">
        <v>7533.7781199999999</v>
      </c>
      <c r="S48" s="82" t="s">
        <v>717</v>
      </c>
      <c r="T48" s="83">
        <v>3630.4</v>
      </c>
      <c r="U48" s="83">
        <v>3282.7781199999999</v>
      </c>
      <c r="V48" s="83">
        <v>0</v>
      </c>
      <c r="W48" s="83">
        <v>620.6</v>
      </c>
      <c r="X48" s="84">
        <v>7533.7781199999999</v>
      </c>
      <c r="Y48" s="82" t="s">
        <v>717</v>
      </c>
      <c r="Z48" s="83">
        <v>301</v>
      </c>
      <c r="AA48" s="83">
        <v>56.1</v>
      </c>
      <c r="AB48" s="83">
        <v>0</v>
      </c>
      <c r="AC48" s="83">
        <v>620.6</v>
      </c>
      <c r="AD48" s="84">
        <v>977.7</v>
      </c>
    </row>
    <row r="49" spans="1:30" x14ac:dyDescent="0.3">
      <c r="A49" s="1"/>
      <c r="B49" s="82" t="s">
        <v>718</v>
      </c>
      <c r="C49" s="83">
        <v>341.7</v>
      </c>
      <c r="D49" s="83">
        <v>156.9</v>
      </c>
      <c r="E49" s="83">
        <v>0</v>
      </c>
      <c r="F49" s="83">
        <v>58.7</v>
      </c>
      <c r="G49" s="83">
        <v>2581.1</v>
      </c>
      <c r="H49" s="83">
        <v>3016.6756099999998</v>
      </c>
      <c r="I49" s="83">
        <v>0</v>
      </c>
      <c r="J49" s="83">
        <v>528.29999999999995</v>
      </c>
      <c r="K49" s="83">
        <v>823.9</v>
      </c>
      <c r="L49" s="83">
        <v>0</v>
      </c>
      <c r="M49" s="83">
        <v>0</v>
      </c>
      <c r="N49" s="83">
        <v>0</v>
      </c>
      <c r="O49" s="83">
        <v>557.29999999999995</v>
      </c>
      <c r="P49" s="83">
        <v>6126.0756099999999</v>
      </c>
      <c r="Q49" s="83">
        <v>823.9</v>
      </c>
      <c r="R49" s="84">
        <v>7507.2756099999997</v>
      </c>
      <c r="S49" s="82" t="s">
        <v>718</v>
      </c>
      <c r="T49" s="83">
        <v>3746.7</v>
      </c>
      <c r="U49" s="83">
        <v>3173.5756099999999</v>
      </c>
      <c r="V49" s="83">
        <v>0</v>
      </c>
      <c r="W49" s="83">
        <v>587</v>
      </c>
      <c r="X49" s="84">
        <v>7507.2756099999997</v>
      </c>
      <c r="Y49" s="82" t="s">
        <v>718</v>
      </c>
      <c r="Z49" s="83">
        <v>302.2</v>
      </c>
      <c r="AA49" s="83">
        <v>56.4</v>
      </c>
      <c r="AB49" s="83">
        <v>0</v>
      </c>
      <c r="AC49" s="83">
        <v>587</v>
      </c>
      <c r="AD49" s="84">
        <v>945.6</v>
      </c>
    </row>
    <row r="50" spans="1:30" x14ac:dyDescent="0.3">
      <c r="A50" s="1"/>
      <c r="B50" s="82" t="s">
        <v>719</v>
      </c>
      <c r="C50" s="83">
        <v>345.2</v>
      </c>
      <c r="D50" s="83">
        <v>156.4</v>
      </c>
      <c r="E50" s="83">
        <v>0</v>
      </c>
      <c r="F50" s="83">
        <v>58.3</v>
      </c>
      <c r="G50" s="83">
        <v>2579</v>
      </c>
      <c r="H50" s="83">
        <v>3004.2874900000002</v>
      </c>
      <c r="I50" s="83">
        <v>0</v>
      </c>
      <c r="J50" s="83">
        <v>452.4</v>
      </c>
      <c r="K50" s="83">
        <v>821.1</v>
      </c>
      <c r="L50" s="83">
        <v>0</v>
      </c>
      <c r="M50" s="83">
        <v>0</v>
      </c>
      <c r="N50" s="83">
        <v>0</v>
      </c>
      <c r="O50" s="83">
        <v>559.9</v>
      </c>
      <c r="P50" s="83">
        <v>6035.6874900000003</v>
      </c>
      <c r="Q50" s="83">
        <v>821.1</v>
      </c>
      <c r="R50" s="84">
        <v>7416.6874900000003</v>
      </c>
      <c r="S50" s="82" t="s">
        <v>719</v>
      </c>
      <c r="T50" s="83">
        <v>3745.3</v>
      </c>
      <c r="U50" s="83">
        <v>3160.6874899999998</v>
      </c>
      <c r="V50" s="83">
        <v>0</v>
      </c>
      <c r="W50" s="83">
        <v>510.7</v>
      </c>
      <c r="X50" s="84">
        <v>7416.6874900000003</v>
      </c>
      <c r="Y50" s="82" t="s">
        <v>719</v>
      </c>
      <c r="Z50" s="83">
        <v>297.2</v>
      </c>
      <c r="AA50" s="83">
        <v>56.3</v>
      </c>
      <c r="AB50" s="83">
        <v>0</v>
      </c>
      <c r="AC50" s="83">
        <v>510.7</v>
      </c>
      <c r="AD50" s="84">
        <v>864.2</v>
      </c>
    </row>
    <row r="51" spans="1:30" x14ac:dyDescent="0.3">
      <c r="A51" s="1"/>
      <c r="B51" s="82" t="s">
        <v>720</v>
      </c>
      <c r="C51" s="83">
        <v>342.2</v>
      </c>
      <c r="D51" s="83">
        <v>155.5</v>
      </c>
      <c r="E51" s="83">
        <v>0</v>
      </c>
      <c r="F51" s="83">
        <v>57.7</v>
      </c>
      <c r="G51" s="83">
        <v>2483.6</v>
      </c>
      <c r="H51" s="83">
        <v>2987.2210799999998</v>
      </c>
      <c r="I51" s="83">
        <v>0</v>
      </c>
      <c r="J51" s="83">
        <v>420.4</v>
      </c>
      <c r="K51" s="83">
        <v>818.9</v>
      </c>
      <c r="L51" s="83">
        <v>0</v>
      </c>
      <c r="M51" s="83">
        <v>0</v>
      </c>
      <c r="N51" s="83">
        <v>0</v>
      </c>
      <c r="O51" s="83">
        <v>555.4</v>
      </c>
      <c r="P51" s="83">
        <v>5891.2210800000003</v>
      </c>
      <c r="Q51" s="83">
        <v>818.9</v>
      </c>
      <c r="R51" s="84">
        <v>7265.5210800000004</v>
      </c>
      <c r="S51" s="82" t="s">
        <v>720</v>
      </c>
      <c r="T51" s="83">
        <v>3644.7</v>
      </c>
      <c r="U51" s="83">
        <v>3142.7210799999998</v>
      </c>
      <c r="V51" s="83">
        <v>0</v>
      </c>
      <c r="W51" s="83">
        <v>478.1</v>
      </c>
      <c r="X51" s="84">
        <v>7265.5210800000004</v>
      </c>
      <c r="Y51" s="82" t="s">
        <v>720</v>
      </c>
      <c r="Z51" s="83">
        <v>297.2</v>
      </c>
      <c r="AA51" s="83">
        <v>55.3</v>
      </c>
      <c r="AB51" s="83">
        <v>0</v>
      </c>
      <c r="AC51" s="83">
        <v>478.1</v>
      </c>
      <c r="AD51" s="84">
        <v>830.6</v>
      </c>
    </row>
    <row r="52" spans="1:30" x14ac:dyDescent="0.3">
      <c r="A52" s="1"/>
      <c r="B52" s="82" t="s">
        <v>721</v>
      </c>
      <c r="C52" s="83">
        <v>340.9</v>
      </c>
      <c r="D52" s="83">
        <v>154.1</v>
      </c>
      <c r="E52" s="83">
        <v>0</v>
      </c>
      <c r="F52" s="83">
        <v>55.7</v>
      </c>
      <c r="G52" s="83">
        <v>2440.1</v>
      </c>
      <c r="H52" s="83">
        <v>3015.7025199999998</v>
      </c>
      <c r="I52" s="83">
        <v>0</v>
      </c>
      <c r="J52" s="83">
        <v>387.8</v>
      </c>
      <c r="K52" s="83">
        <v>823.3</v>
      </c>
      <c r="L52" s="83">
        <v>0</v>
      </c>
      <c r="M52" s="83">
        <v>0</v>
      </c>
      <c r="N52" s="83">
        <v>0</v>
      </c>
      <c r="O52" s="83">
        <v>550.70000000000005</v>
      </c>
      <c r="P52" s="83">
        <v>5843.6025200000004</v>
      </c>
      <c r="Q52" s="83">
        <v>823.3</v>
      </c>
      <c r="R52" s="84">
        <v>7217.6025200000004</v>
      </c>
      <c r="S52" s="82" t="s">
        <v>721</v>
      </c>
      <c r="T52" s="83">
        <v>3604.3</v>
      </c>
      <c r="U52" s="83">
        <v>3169.8025200000002</v>
      </c>
      <c r="V52" s="83">
        <v>0</v>
      </c>
      <c r="W52" s="83">
        <v>443.5</v>
      </c>
      <c r="X52" s="84">
        <v>7217.6025200000004</v>
      </c>
      <c r="Y52" s="82" t="s">
        <v>721</v>
      </c>
      <c r="Z52" s="83">
        <v>296.8</v>
      </c>
      <c r="AA52" s="83">
        <v>55.1</v>
      </c>
      <c r="AB52" s="83">
        <v>0</v>
      </c>
      <c r="AC52" s="83">
        <v>443.5</v>
      </c>
      <c r="AD52" s="84">
        <v>795.4</v>
      </c>
    </row>
    <row r="53" spans="1:30" x14ac:dyDescent="0.3">
      <c r="A53" s="1"/>
      <c r="B53" s="82" t="s">
        <v>722</v>
      </c>
      <c r="C53" s="83">
        <v>341.7</v>
      </c>
      <c r="D53" s="83">
        <v>148.9</v>
      </c>
      <c r="E53" s="83">
        <v>0</v>
      </c>
      <c r="F53" s="83">
        <v>59</v>
      </c>
      <c r="G53" s="83">
        <v>2182.8000000000002</v>
      </c>
      <c r="H53" s="83">
        <v>2989.21992</v>
      </c>
      <c r="I53" s="83">
        <v>0</v>
      </c>
      <c r="J53" s="83">
        <v>408.9</v>
      </c>
      <c r="K53" s="83">
        <v>827.4</v>
      </c>
      <c r="L53" s="83">
        <v>0</v>
      </c>
      <c r="M53" s="83">
        <v>0</v>
      </c>
      <c r="N53" s="83">
        <v>0</v>
      </c>
      <c r="O53" s="83">
        <v>549.6</v>
      </c>
      <c r="P53" s="83">
        <v>5580.9199200000003</v>
      </c>
      <c r="Q53" s="83">
        <v>827.4</v>
      </c>
      <c r="R53" s="84">
        <v>6957.9199200000003</v>
      </c>
      <c r="S53" s="82" t="s">
        <v>722</v>
      </c>
      <c r="T53" s="83">
        <v>3351.9</v>
      </c>
      <c r="U53" s="83">
        <v>3138.1199200000001</v>
      </c>
      <c r="V53" s="83">
        <v>0</v>
      </c>
      <c r="W53" s="83">
        <v>467.9</v>
      </c>
      <c r="X53" s="84">
        <v>6957.9199200000003</v>
      </c>
      <c r="Y53" s="82" t="s">
        <v>722</v>
      </c>
      <c r="Z53" s="83">
        <v>296.3</v>
      </c>
      <c r="AA53" s="83">
        <v>52.8</v>
      </c>
      <c r="AB53" s="83">
        <v>0</v>
      </c>
      <c r="AC53" s="83">
        <v>467.9</v>
      </c>
      <c r="AD53" s="84">
        <v>817</v>
      </c>
    </row>
    <row r="54" spans="1:30" x14ac:dyDescent="0.3">
      <c r="A54" s="1"/>
      <c r="B54" s="82" t="s">
        <v>723</v>
      </c>
      <c r="C54" s="83">
        <v>342.3</v>
      </c>
      <c r="D54" s="83">
        <v>149.6</v>
      </c>
      <c r="E54" s="83">
        <v>0</v>
      </c>
      <c r="F54" s="83">
        <v>63.1</v>
      </c>
      <c r="G54" s="83">
        <v>2054.3000000000002</v>
      </c>
      <c r="H54" s="83">
        <v>2962.06639</v>
      </c>
      <c r="I54" s="83">
        <v>0</v>
      </c>
      <c r="J54" s="83">
        <v>398.5</v>
      </c>
      <c r="K54" s="83">
        <v>825.8</v>
      </c>
      <c r="L54" s="83">
        <v>0</v>
      </c>
      <c r="M54" s="83">
        <v>0</v>
      </c>
      <c r="N54" s="83">
        <v>0</v>
      </c>
      <c r="O54" s="83">
        <v>555</v>
      </c>
      <c r="P54" s="83">
        <v>5414.8663900000001</v>
      </c>
      <c r="Q54" s="83">
        <v>825.8</v>
      </c>
      <c r="R54" s="84">
        <v>6795.6663900000003</v>
      </c>
      <c r="S54" s="82" t="s">
        <v>723</v>
      </c>
      <c r="T54" s="83">
        <v>3222.4</v>
      </c>
      <c r="U54" s="83">
        <v>3111.6663899999999</v>
      </c>
      <c r="V54" s="83">
        <v>0</v>
      </c>
      <c r="W54" s="83">
        <v>461.6</v>
      </c>
      <c r="X54" s="84">
        <v>6795.6663900000003</v>
      </c>
      <c r="Y54" s="82" t="s">
        <v>723</v>
      </c>
      <c r="Z54" s="83">
        <v>295.3</v>
      </c>
      <c r="AA54" s="83">
        <v>53.1</v>
      </c>
      <c r="AB54" s="83">
        <v>0</v>
      </c>
      <c r="AC54" s="83">
        <v>461.6</v>
      </c>
      <c r="AD54" s="84">
        <v>810</v>
      </c>
    </row>
    <row r="55" spans="1:30" x14ac:dyDescent="0.3">
      <c r="A55" s="1"/>
      <c r="B55" s="82" t="s">
        <v>34</v>
      </c>
      <c r="C55" s="83">
        <v>342.5</v>
      </c>
      <c r="D55" s="83">
        <v>149.19999999999999</v>
      </c>
      <c r="E55" s="83">
        <v>0</v>
      </c>
      <c r="F55" s="83">
        <v>64.400000000000006</v>
      </c>
      <c r="G55" s="83">
        <v>1915.9</v>
      </c>
      <c r="H55" s="83">
        <v>2934.5582800000002</v>
      </c>
      <c r="I55" s="83">
        <v>0</v>
      </c>
      <c r="J55" s="83">
        <v>319.3</v>
      </c>
      <c r="K55" s="83">
        <v>754.5</v>
      </c>
      <c r="L55" s="83">
        <v>0</v>
      </c>
      <c r="M55" s="83">
        <v>0</v>
      </c>
      <c r="N55" s="83">
        <v>0</v>
      </c>
      <c r="O55" s="83">
        <v>556.1</v>
      </c>
      <c r="P55" s="83">
        <v>5169.75828</v>
      </c>
      <c r="Q55" s="83">
        <v>754.5</v>
      </c>
      <c r="R55" s="84">
        <v>6480.3582800000004</v>
      </c>
      <c r="S55" s="82" t="s">
        <v>34</v>
      </c>
      <c r="T55" s="83">
        <v>3012.9</v>
      </c>
      <c r="U55" s="83">
        <v>3083.75828</v>
      </c>
      <c r="V55" s="83">
        <v>0</v>
      </c>
      <c r="W55" s="83">
        <v>383.7</v>
      </c>
      <c r="X55" s="84">
        <v>6480.3582800000004</v>
      </c>
      <c r="Y55" s="82" t="s">
        <v>34</v>
      </c>
      <c r="Z55" s="83">
        <v>293.5</v>
      </c>
      <c r="AA55" s="83">
        <v>52.3</v>
      </c>
      <c r="AB55" s="83">
        <v>0</v>
      </c>
      <c r="AC55" s="83">
        <v>383.7</v>
      </c>
      <c r="AD55" s="84">
        <v>729.5</v>
      </c>
    </row>
    <row r="56" spans="1:30" x14ac:dyDescent="0.3">
      <c r="A56" s="1"/>
      <c r="B56" s="85" t="s">
        <v>879</v>
      </c>
      <c r="C56" s="86">
        <v>8645.75</v>
      </c>
      <c r="D56" s="86">
        <v>4097.45</v>
      </c>
      <c r="E56" s="86">
        <v>3</v>
      </c>
      <c r="F56" s="86">
        <v>1654.65</v>
      </c>
      <c r="G56" s="86">
        <v>43556.9</v>
      </c>
      <c r="H56" s="86">
        <v>63365.765950000001</v>
      </c>
      <c r="I56" s="86">
        <v>8.35</v>
      </c>
      <c r="J56" s="86">
        <v>11206.95</v>
      </c>
      <c r="K56" s="86">
        <v>18553.45</v>
      </c>
      <c r="L56" s="86">
        <v>459.9</v>
      </c>
      <c r="M56" s="86">
        <v>10140.91</v>
      </c>
      <c r="N56" s="86">
        <v>0</v>
      </c>
      <c r="O56" s="86">
        <v>14400.85</v>
      </c>
      <c r="P56" s="86">
        <v>118137.96595</v>
      </c>
      <c r="Q56" s="86">
        <v>29154.26</v>
      </c>
      <c r="R56" s="86">
        <v>161693.07595</v>
      </c>
      <c r="S56" s="85" t="s">
        <v>879</v>
      </c>
      <c r="T56" s="86">
        <v>70756.100000000006</v>
      </c>
      <c r="U56" s="86">
        <v>67923.115950000007</v>
      </c>
      <c r="V56" s="86">
        <v>10152.26</v>
      </c>
      <c r="W56" s="86">
        <v>12861.6</v>
      </c>
      <c r="X56" s="86">
        <v>161693.07595</v>
      </c>
      <c r="Y56" s="85" t="s">
        <v>879</v>
      </c>
      <c r="Z56" s="86">
        <v>6846.25</v>
      </c>
      <c r="AA56" s="86">
        <v>1360.5</v>
      </c>
      <c r="AB56" s="86">
        <v>10152.26</v>
      </c>
      <c r="AC56" s="86">
        <v>12861.6</v>
      </c>
      <c r="AD56" s="86">
        <v>31220.61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1101</v>
      </c>
      <c r="C5" s="1"/>
      <c r="D5" s="1"/>
      <c r="E5" s="1"/>
      <c r="F5" s="1"/>
      <c r="G5" s="1"/>
      <c r="H5" s="1"/>
      <c r="I5" s="1"/>
      <c r="J5" s="1"/>
      <c r="K5" s="1"/>
      <c r="L5" s="1"/>
      <c r="M5" s="1"/>
      <c r="N5" s="1"/>
      <c r="O5" s="1"/>
      <c r="P5" s="1"/>
    </row>
    <row r="6" spans="1:16" ht="27.6" x14ac:dyDescent="0.3">
      <c r="A6" s="1"/>
      <c r="B6" s="3" t="s">
        <v>134</v>
      </c>
      <c r="C6" s="3" t="s">
        <v>1102</v>
      </c>
      <c r="D6" s="3" t="s">
        <v>1103</v>
      </c>
      <c r="E6" s="3" t="s">
        <v>1104</v>
      </c>
      <c r="F6" s="3" t="s">
        <v>137</v>
      </c>
      <c r="G6" s="3" t="s">
        <v>138</v>
      </c>
      <c r="H6" s="3" t="s">
        <v>1105</v>
      </c>
      <c r="I6" s="3" t="s">
        <v>1106</v>
      </c>
      <c r="J6" s="3" t="s">
        <v>1107</v>
      </c>
      <c r="K6" s="3" t="s">
        <v>1108</v>
      </c>
      <c r="L6" s="3" t="s">
        <v>1109</v>
      </c>
      <c r="M6" s="3" t="s">
        <v>1110</v>
      </c>
      <c r="N6" s="3" t="s">
        <v>1111</v>
      </c>
      <c r="O6" s="3" t="s">
        <v>1112</v>
      </c>
      <c r="P6" s="3" t="s">
        <v>1113</v>
      </c>
    </row>
    <row r="7" spans="1:16" x14ac:dyDescent="0.3">
      <c r="A7" s="1"/>
      <c r="B7" s="6" t="s">
        <v>504</v>
      </c>
      <c r="C7" s="6" t="s">
        <v>989</v>
      </c>
      <c r="D7" s="87" t="s">
        <v>39</v>
      </c>
      <c r="E7" s="6" t="s">
        <v>1114</v>
      </c>
      <c r="F7" s="87" t="s">
        <v>1115</v>
      </c>
      <c r="G7" s="87" t="s">
        <v>1116</v>
      </c>
      <c r="H7" s="87" t="s">
        <v>834</v>
      </c>
      <c r="I7" s="87" t="s">
        <v>834</v>
      </c>
      <c r="J7" s="87" t="s">
        <v>1117</v>
      </c>
      <c r="K7" s="87" t="s">
        <v>834</v>
      </c>
      <c r="L7" s="87" t="s">
        <v>834</v>
      </c>
      <c r="M7" s="87" t="s">
        <v>834</v>
      </c>
      <c r="N7" s="87" t="s">
        <v>834</v>
      </c>
      <c r="O7" s="6" t="s">
        <v>1118</v>
      </c>
      <c r="P7" s="6"/>
    </row>
    <row r="8" spans="1:16" ht="26.4" x14ac:dyDescent="0.3">
      <c r="A8" s="1"/>
      <c r="B8" s="6" t="s">
        <v>505</v>
      </c>
      <c r="C8" s="6" t="s">
        <v>907</v>
      </c>
      <c r="D8" s="87" t="s">
        <v>39</v>
      </c>
      <c r="E8" s="6" t="s">
        <v>1119</v>
      </c>
      <c r="F8" s="87" t="s">
        <v>1115</v>
      </c>
      <c r="G8" s="87" t="s">
        <v>1116</v>
      </c>
      <c r="H8" s="87" t="s">
        <v>834</v>
      </c>
      <c r="I8" s="87" t="s">
        <v>834</v>
      </c>
      <c r="J8" s="87" t="s">
        <v>1117</v>
      </c>
      <c r="K8" s="87" t="s">
        <v>834</v>
      </c>
      <c r="L8" s="87" t="s">
        <v>834</v>
      </c>
      <c r="M8" s="87" t="s">
        <v>834</v>
      </c>
      <c r="N8" s="87" t="s">
        <v>834</v>
      </c>
      <c r="O8" s="6" t="s">
        <v>1118</v>
      </c>
      <c r="P8" s="6"/>
    </row>
    <row r="9" spans="1:16" x14ac:dyDescent="0.3">
      <c r="A9" s="1"/>
      <c r="B9" s="6" t="s">
        <v>501</v>
      </c>
      <c r="C9" s="6" t="s">
        <v>910</v>
      </c>
      <c r="D9" s="87" t="s">
        <v>1120</v>
      </c>
      <c r="E9" s="6" t="s">
        <v>1121</v>
      </c>
      <c r="F9" s="87" t="s">
        <v>1115</v>
      </c>
      <c r="G9" s="87" t="s">
        <v>1116</v>
      </c>
      <c r="H9" s="87" t="s">
        <v>834</v>
      </c>
      <c r="I9" s="87" t="s">
        <v>834</v>
      </c>
      <c r="J9" s="87" t="s">
        <v>1117</v>
      </c>
      <c r="K9" s="87" t="s">
        <v>834</v>
      </c>
      <c r="L9" s="87" t="s">
        <v>834</v>
      </c>
      <c r="M9" s="87" t="s">
        <v>834</v>
      </c>
      <c r="N9" s="87" t="s">
        <v>834</v>
      </c>
      <c r="O9" s="6" t="s">
        <v>1118</v>
      </c>
      <c r="P9" s="6"/>
    </row>
    <row r="10" spans="1:16" x14ac:dyDescent="0.3">
      <c r="A10" s="1"/>
      <c r="B10" s="6" t="s">
        <v>176</v>
      </c>
      <c r="C10" s="6" t="s">
        <v>911</v>
      </c>
      <c r="D10" s="87" t="s">
        <v>380</v>
      </c>
      <c r="E10" s="6" t="s">
        <v>1122</v>
      </c>
      <c r="F10" s="87" t="s">
        <v>1115</v>
      </c>
      <c r="G10" s="87" t="s">
        <v>1123</v>
      </c>
      <c r="H10" s="87" t="s">
        <v>834</v>
      </c>
      <c r="I10" s="87" t="s">
        <v>1124</v>
      </c>
      <c r="J10" s="87" t="s">
        <v>1117</v>
      </c>
      <c r="K10" s="87" t="s">
        <v>834</v>
      </c>
      <c r="L10" s="87" t="s">
        <v>834</v>
      </c>
      <c r="M10" s="87" t="s">
        <v>834</v>
      </c>
      <c r="N10" s="87" t="s">
        <v>834</v>
      </c>
      <c r="O10" s="6" t="s">
        <v>1118</v>
      </c>
      <c r="P10" s="6"/>
    </row>
    <row r="11" spans="1:16" x14ac:dyDescent="0.3">
      <c r="A11" s="1"/>
      <c r="B11" s="6" t="s">
        <v>176</v>
      </c>
      <c r="C11" s="6" t="s">
        <v>911</v>
      </c>
      <c r="D11" s="87" t="s">
        <v>39</v>
      </c>
      <c r="E11" s="6" t="s">
        <v>1125</v>
      </c>
      <c r="F11" s="87" t="s">
        <v>1123</v>
      </c>
      <c r="G11" s="87" t="s">
        <v>1116</v>
      </c>
      <c r="H11" s="87" t="s">
        <v>834</v>
      </c>
      <c r="I11" s="87" t="s">
        <v>834</v>
      </c>
      <c r="J11" s="87" t="s">
        <v>1117</v>
      </c>
      <c r="K11" s="87" t="s">
        <v>834</v>
      </c>
      <c r="L11" s="87" t="s">
        <v>834</v>
      </c>
      <c r="M11" s="87" t="s">
        <v>834</v>
      </c>
      <c r="N11" s="87" t="s">
        <v>834</v>
      </c>
      <c r="O11" s="6" t="s">
        <v>1118</v>
      </c>
      <c r="P11" s="6"/>
    </row>
    <row r="12" spans="1:16" x14ac:dyDescent="0.3">
      <c r="A12" s="1"/>
      <c r="B12" s="6" t="s">
        <v>14</v>
      </c>
      <c r="C12" s="6" t="s">
        <v>999</v>
      </c>
      <c r="D12" s="87" t="s">
        <v>39</v>
      </c>
      <c r="E12" s="6" t="s">
        <v>1126</v>
      </c>
      <c r="F12" s="87" t="s">
        <v>1115</v>
      </c>
      <c r="G12" s="87" t="s">
        <v>1127</v>
      </c>
      <c r="H12" s="87" t="s">
        <v>834</v>
      </c>
      <c r="I12" s="87" t="s">
        <v>834</v>
      </c>
      <c r="J12" s="87" t="s">
        <v>1128</v>
      </c>
      <c r="K12" s="87" t="s">
        <v>834</v>
      </c>
      <c r="L12" s="87" t="s">
        <v>834</v>
      </c>
      <c r="M12" s="87" t="s">
        <v>834</v>
      </c>
      <c r="N12" s="87" t="s">
        <v>834</v>
      </c>
      <c r="O12" s="6" t="s">
        <v>1118</v>
      </c>
      <c r="P12" s="6"/>
    </row>
    <row r="13" spans="1:16" x14ac:dyDescent="0.3">
      <c r="A13" s="1"/>
      <c r="B13" s="6" t="s">
        <v>14</v>
      </c>
      <c r="C13" s="6" t="s">
        <v>999</v>
      </c>
      <c r="D13" s="87" t="s">
        <v>39</v>
      </c>
      <c r="E13" s="6" t="s">
        <v>1126</v>
      </c>
      <c r="F13" s="87" t="s">
        <v>1127</v>
      </c>
      <c r="G13" s="87" t="s">
        <v>1129</v>
      </c>
      <c r="H13" s="87" t="s">
        <v>834</v>
      </c>
      <c r="I13" s="87" t="s">
        <v>834</v>
      </c>
      <c r="J13" s="87" t="s">
        <v>1130</v>
      </c>
      <c r="K13" s="87" t="s">
        <v>834</v>
      </c>
      <c r="L13" s="87" t="s">
        <v>834</v>
      </c>
      <c r="M13" s="87" t="s">
        <v>834</v>
      </c>
      <c r="N13" s="87" t="s">
        <v>834</v>
      </c>
      <c r="O13" s="6" t="s">
        <v>1118</v>
      </c>
      <c r="P13" s="6"/>
    </row>
    <row r="14" spans="1:16" x14ac:dyDescent="0.3">
      <c r="A14" s="1"/>
      <c r="B14" s="6" t="s">
        <v>14</v>
      </c>
      <c r="C14" s="6" t="s">
        <v>999</v>
      </c>
      <c r="D14" s="87" t="s">
        <v>39</v>
      </c>
      <c r="E14" s="6" t="s">
        <v>1126</v>
      </c>
      <c r="F14" s="87" t="s">
        <v>1131</v>
      </c>
      <c r="G14" s="87" t="s">
        <v>1116</v>
      </c>
      <c r="H14" s="87" t="s">
        <v>1132</v>
      </c>
      <c r="I14" s="87" t="s">
        <v>834</v>
      </c>
      <c r="J14" s="87" t="s">
        <v>1128</v>
      </c>
      <c r="K14" s="87" t="s">
        <v>834</v>
      </c>
      <c r="L14" s="87" t="s">
        <v>834</v>
      </c>
      <c r="M14" s="87" t="s">
        <v>834</v>
      </c>
      <c r="N14" s="87" t="s">
        <v>834</v>
      </c>
      <c r="O14" s="6" t="s">
        <v>1118</v>
      </c>
      <c r="P14" s="6"/>
    </row>
    <row r="15" spans="1:16" x14ac:dyDescent="0.3">
      <c r="A15" s="1"/>
      <c r="B15" s="6" t="s">
        <v>14</v>
      </c>
      <c r="C15" s="6" t="s">
        <v>999</v>
      </c>
      <c r="D15" s="87" t="s">
        <v>1133</v>
      </c>
      <c r="E15" s="6" t="s">
        <v>1126</v>
      </c>
      <c r="F15" s="87" t="s">
        <v>1134</v>
      </c>
      <c r="G15" s="87" t="s">
        <v>1135</v>
      </c>
      <c r="H15" s="87" t="s">
        <v>834</v>
      </c>
      <c r="I15" s="87" t="s">
        <v>834</v>
      </c>
      <c r="J15" s="87" t="s">
        <v>1136</v>
      </c>
      <c r="K15" s="87" t="s">
        <v>834</v>
      </c>
      <c r="L15" s="87" t="s">
        <v>834</v>
      </c>
      <c r="M15" s="87" t="s">
        <v>834</v>
      </c>
      <c r="N15" s="87" t="s">
        <v>834</v>
      </c>
      <c r="O15" s="6" t="s">
        <v>1118</v>
      </c>
      <c r="P15" s="6" t="s">
        <v>1137</v>
      </c>
    </row>
    <row r="16" spans="1:16" x14ac:dyDescent="0.3">
      <c r="A16" s="1"/>
      <c r="B16" s="6" t="s">
        <v>46</v>
      </c>
      <c r="C16" s="6" t="s">
        <v>1001</v>
      </c>
      <c r="D16" s="87" t="s">
        <v>1002</v>
      </c>
      <c r="E16" s="6" t="s">
        <v>1138</v>
      </c>
      <c r="F16" s="87" t="s">
        <v>1139</v>
      </c>
      <c r="G16" s="87" t="s">
        <v>1140</v>
      </c>
      <c r="H16" s="87" t="s">
        <v>834</v>
      </c>
      <c r="I16" s="87" t="s">
        <v>1141</v>
      </c>
      <c r="J16" s="87" t="s">
        <v>1130</v>
      </c>
      <c r="K16" s="87" t="s">
        <v>834</v>
      </c>
      <c r="L16" s="87" t="s">
        <v>834</v>
      </c>
      <c r="M16" s="87" t="s">
        <v>834</v>
      </c>
      <c r="N16" s="87" t="s">
        <v>834</v>
      </c>
      <c r="O16" s="6" t="s">
        <v>1118</v>
      </c>
      <c r="P16" s="6"/>
    </row>
    <row r="17" spans="1:16" x14ac:dyDescent="0.3">
      <c r="A17" s="1"/>
      <c r="B17" s="6" t="s">
        <v>46</v>
      </c>
      <c r="C17" s="6" t="s">
        <v>1001</v>
      </c>
      <c r="D17" s="87" t="s">
        <v>1003</v>
      </c>
      <c r="E17" s="6" t="s">
        <v>1142</v>
      </c>
      <c r="F17" s="87" t="s">
        <v>1143</v>
      </c>
      <c r="G17" s="87" t="s">
        <v>1140</v>
      </c>
      <c r="H17" s="87" t="s">
        <v>834</v>
      </c>
      <c r="I17" s="87" t="s">
        <v>1141</v>
      </c>
      <c r="J17" s="87" t="s">
        <v>1130</v>
      </c>
      <c r="K17" s="87" t="s">
        <v>834</v>
      </c>
      <c r="L17" s="87" t="s">
        <v>834</v>
      </c>
      <c r="M17" s="87" t="s">
        <v>834</v>
      </c>
      <c r="N17" s="87" t="s">
        <v>834</v>
      </c>
      <c r="O17" s="6" t="s">
        <v>1118</v>
      </c>
      <c r="P17" s="6"/>
    </row>
    <row r="18" spans="1:16" x14ac:dyDescent="0.3">
      <c r="A18" s="1"/>
      <c r="B18" s="6" t="s">
        <v>22</v>
      </c>
      <c r="C18" s="6" t="s">
        <v>1004</v>
      </c>
      <c r="D18" s="87" t="s">
        <v>39</v>
      </c>
      <c r="E18" s="6" t="s">
        <v>1144</v>
      </c>
      <c r="F18" s="87" t="s">
        <v>1115</v>
      </c>
      <c r="G18" s="87" t="s">
        <v>1145</v>
      </c>
      <c r="H18" s="87" t="s">
        <v>834</v>
      </c>
      <c r="I18" s="87" t="s">
        <v>834</v>
      </c>
      <c r="J18" s="87" t="s">
        <v>1128</v>
      </c>
      <c r="K18" s="87" t="s">
        <v>834</v>
      </c>
      <c r="L18" s="87" t="s">
        <v>834</v>
      </c>
      <c r="M18" s="87" t="s">
        <v>834</v>
      </c>
      <c r="N18" s="87" t="s">
        <v>834</v>
      </c>
      <c r="O18" s="6" t="s">
        <v>1118</v>
      </c>
      <c r="P18" s="6"/>
    </row>
    <row r="19" spans="1:16" x14ac:dyDescent="0.3">
      <c r="A19" s="1"/>
      <c r="B19" s="6" t="s">
        <v>22</v>
      </c>
      <c r="C19" s="6" t="s">
        <v>1004</v>
      </c>
      <c r="D19" s="87" t="s">
        <v>39</v>
      </c>
      <c r="E19" s="6" t="s">
        <v>1144</v>
      </c>
      <c r="F19" s="87" t="s">
        <v>1146</v>
      </c>
      <c r="G19" s="87" t="s">
        <v>1147</v>
      </c>
      <c r="H19" s="87" t="s">
        <v>1148</v>
      </c>
      <c r="I19" s="87" t="s">
        <v>834</v>
      </c>
      <c r="J19" s="87" t="s">
        <v>1128</v>
      </c>
      <c r="K19" s="87" t="s">
        <v>834</v>
      </c>
      <c r="L19" s="87" t="s">
        <v>834</v>
      </c>
      <c r="M19" s="87" t="s">
        <v>834</v>
      </c>
      <c r="N19" s="87" t="s">
        <v>834</v>
      </c>
      <c r="O19" s="6" t="s">
        <v>1118</v>
      </c>
      <c r="P19" s="6"/>
    </row>
    <row r="20" spans="1:16" x14ac:dyDescent="0.3">
      <c r="A20" s="1"/>
      <c r="B20" s="6" t="s">
        <v>22</v>
      </c>
      <c r="C20" s="6" t="s">
        <v>1004</v>
      </c>
      <c r="D20" s="87" t="s">
        <v>39</v>
      </c>
      <c r="E20" s="6" t="s">
        <v>1144</v>
      </c>
      <c r="F20" s="87" t="s">
        <v>1149</v>
      </c>
      <c r="G20" s="87" t="s">
        <v>1116</v>
      </c>
      <c r="H20" s="87" t="s">
        <v>834</v>
      </c>
      <c r="I20" s="87" t="s">
        <v>834</v>
      </c>
      <c r="J20" s="87" t="s">
        <v>1128</v>
      </c>
      <c r="K20" s="87" t="s">
        <v>834</v>
      </c>
      <c r="L20" s="87" t="s">
        <v>834</v>
      </c>
      <c r="M20" s="87" t="s">
        <v>834</v>
      </c>
      <c r="N20" s="87" t="s">
        <v>834</v>
      </c>
      <c r="O20" s="6" t="s">
        <v>1118</v>
      </c>
      <c r="P20" s="6"/>
    </row>
    <row r="21" spans="1:16" x14ac:dyDescent="0.3">
      <c r="A21" s="1"/>
      <c r="B21" s="6" t="s">
        <v>55</v>
      </c>
      <c r="C21" s="6" t="s">
        <v>60</v>
      </c>
      <c r="D21" s="87" t="s">
        <v>39</v>
      </c>
      <c r="E21" s="6" t="s">
        <v>1150</v>
      </c>
      <c r="F21" s="87" t="s">
        <v>1115</v>
      </c>
      <c r="G21" s="87" t="s">
        <v>1116</v>
      </c>
      <c r="H21" s="87" t="s">
        <v>834</v>
      </c>
      <c r="I21" s="87" t="s">
        <v>834</v>
      </c>
      <c r="J21" s="87" t="s">
        <v>1128</v>
      </c>
      <c r="K21" s="87" t="s">
        <v>834</v>
      </c>
      <c r="L21" s="87" t="s">
        <v>834</v>
      </c>
      <c r="M21" s="87" t="s">
        <v>834</v>
      </c>
      <c r="N21" s="87" t="s">
        <v>834</v>
      </c>
      <c r="O21" s="6" t="s">
        <v>1118</v>
      </c>
      <c r="P21" s="6"/>
    </row>
    <row r="22" spans="1:16" x14ac:dyDescent="0.3">
      <c r="A22" s="1"/>
      <c r="B22" s="6" t="s">
        <v>55</v>
      </c>
      <c r="C22" s="6" t="s">
        <v>63</v>
      </c>
      <c r="D22" s="87" t="s">
        <v>39</v>
      </c>
      <c r="E22" s="6" t="s">
        <v>1151</v>
      </c>
      <c r="F22" s="87" t="s">
        <v>1115</v>
      </c>
      <c r="G22" s="87" t="s">
        <v>1152</v>
      </c>
      <c r="H22" s="87" t="s">
        <v>834</v>
      </c>
      <c r="I22" s="87" t="s">
        <v>834</v>
      </c>
      <c r="J22" s="87" t="s">
        <v>1128</v>
      </c>
      <c r="K22" s="87" t="s">
        <v>834</v>
      </c>
      <c r="L22" s="87" t="s">
        <v>834</v>
      </c>
      <c r="M22" s="87" t="s">
        <v>834</v>
      </c>
      <c r="N22" s="87" t="s">
        <v>834</v>
      </c>
      <c r="O22" s="6" t="s">
        <v>1118</v>
      </c>
      <c r="P22" s="6"/>
    </row>
    <row r="23" spans="1:16" x14ac:dyDescent="0.3">
      <c r="A23" s="1"/>
      <c r="B23" s="6" t="s">
        <v>55</v>
      </c>
      <c r="C23" s="6" t="s">
        <v>63</v>
      </c>
      <c r="D23" s="87" t="s">
        <v>39</v>
      </c>
      <c r="E23" s="6" t="s">
        <v>1151</v>
      </c>
      <c r="F23" s="87" t="s">
        <v>1152</v>
      </c>
      <c r="G23" s="87" t="s">
        <v>1153</v>
      </c>
      <c r="H23" s="87" t="s">
        <v>834</v>
      </c>
      <c r="I23" s="87" t="s">
        <v>834</v>
      </c>
      <c r="J23" s="87" t="s">
        <v>1130</v>
      </c>
      <c r="K23" s="87" t="s">
        <v>834</v>
      </c>
      <c r="L23" s="87" t="s">
        <v>834</v>
      </c>
      <c r="M23" s="87" t="s">
        <v>834</v>
      </c>
      <c r="N23" s="87" t="s">
        <v>834</v>
      </c>
      <c r="O23" s="6" t="s">
        <v>1118</v>
      </c>
      <c r="P23" s="6"/>
    </row>
    <row r="24" spans="1:16" x14ac:dyDescent="0.3">
      <c r="A24" s="1"/>
      <c r="B24" s="6" t="s">
        <v>55</v>
      </c>
      <c r="C24" s="6" t="s">
        <v>63</v>
      </c>
      <c r="D24" s="87" t="s">
        <v>39</v>
      </c>
      <c r="E24" s="6" t="s">
        <v>1151</v>
      </c>
      <c r="F24" s="87" t="s">
        <v>1153</v>
      </c>
      <c r="G24" s="87" t="s">
        <v>1116</v>
      </c>
      <c r="H24" s="87" t="s">
        <v>834</v>
      </c>
      <c r="I24" s="87" t="s">
        <v>834</v>
      </c>
      <c r="J24" s="87" t="s">
        <v>1128</v>
      </c>
      <c r="K24" s="87" t="s">
        <v>834</v>
      </c>
      <c r="L24" s="87" t="s">
        <v>834</v>
      </c>
      <c r="M24" s="87" t="s">
        <v>834</v>
      </c>
      <c r="N24" s="87" t="s">
        <v>834</v>
      </c>
      <c r="O24" s="6" t="s">
        <v>1118</v>
      </c>
      <c r="P24" s="6"/>
    </row>
    <row r="25" spans="1:16" ht="26.4" x14ac:dyDescent="0.3">
      <c r="A25" s="1"/>
      <c r="B25" s="6" t="s">
        <v>55</v>
      </c>
      <c r="C25" s="6" t="s">
        <v>1018</v>
      </c>
      <c r="D25" s="87" t="s">
        <v>1020</v>
      </c>
      <c r="E25" s="6" t="s">
        <v>1154</v>
      </c>
      <c r="F25" s="87" t="s">
        <v>1155</v>
      </c>
      <c r="G25" s="87" t="s">
        <v>1156</v>
      </c>
      <c r="H25" s="87" t="s">
        <v>1157</v>
      </c>
      <c r="I25" s="87" t="s">
        <v>1158</v>
      </c>
      <c r="J25" s="87" t="s">
        <v>1159</v>
      </c>
      <c r="K25" s="87" t="s">
        <v>834</v>
      </c>
      <c r="L25" s="87" t="s">
        <v>834</v>
      </c>
      <c r="M25" s="87" t="s">
        <v>834</v>
      </c>
      <c r="N25" s="87" t="s">
        <v>834</v>
      </c>
      <c r="O25" s="6" t="s">
        <v>163</v>
      </c>
      <c r="P25" s="6" t="s">
        <v>1160</v>
      </c>
    </row>
    <row r="26" spans="1:16" x14ac:dyDescent="0.3">
      <c r="A26" s="1"/>
      <c r="B26" s="6" t="s">
        <v>64</v>
      </c>
      <c r="C26" s="6" t="s">
        <v>65</v>
      </c>
      <c r="D26" s="87" t="s">
        <v>39</v>
      </c>
      <c r="E26" s="6" t="s">
        <v>1161</v>
      </c>
      <c r="F26" s="87" t="s">
        <v>1115</v>
      </c>
      <c r="G26" s="87" t="s">
        <v>1116</v>
      </c>
      <c r="H26" s="87" t="s">
        <v>834</v>
      </c>
      <c r="I26" s="87" t="s">
        <v>834</v>
      </c>
      <c r="J26" s="87" t="s">
        <v>1128</v>
      </c>
      <c r="K26" s="87" t="s">
        <v>834</v>
      </c>
      <c r="L26" s="87" t="s">
        <v>834</v>
      </c>
      <c r="M26" s="87" t="s">
        <v>834</v>
      </c>
      <c r="N26" s="87" t="s">
        <v>834</v>
      </c>
      <c r="O26" s="6" t="s">
        <v>1118</v>
      </c>
      <c r="P26" s="6"/>
    </row>
    <row r="27" spans="1:16" ht="26.4" x14ac:dyDescent="0.3">
      <c r="A27" s="1"/>
      <c r="B27" s="6" t="s">
        <v>502</v>
      </c>
      <c r="C27" s="6" t="s">
        <v>1026</v>
      </c>
      <c r="D27" s="87" t="s">
        <v>1027</v>
      </c>
      <c r="E27" s="6" t="s">
        <v>1162</v>
      </c>
      <c r="F27" s="87" t="s">
        <v>1115</v>
      </c>
      <c r="G27" s="87" t="s">
        <v>1116</v>
      </c>
      <c r="H27" s="87" t="s">
        <v>834</v>
      </c>
      <c r="I27" s="87" t="s">
        <v>834</v>
      </c>
      <c r="J27" s="87" t="s">
        <v>1117</v>
      </c>
      <c r="K27" s="87" t="s">
        <v>834</v>
      </c>
      <c r="L27" s="87" t="s">
        <v>834</v>
      </c>
      <c r="M27" s="87" t="s">
        <v>834</v>
      </c>
      <c r="N27" s="87" t="s">
        <v>834</v>
      </c>
      <c r="O27" s="6" t="s">
        <v>1118</v>
      </c>
      <c r="P27" s="6"/>
    </row>
    <row r="28" spans="1:16" ht="26.4" x14ac:dyDescent="0.3">
      <c r="A28" s="1"/>
      <c r="B28" s="6" t="s">
        <v>502</v>
      </c>
      <c r="C28" s="6" t="s">
        <v>1026</v>
      </c>
      <c r="D28" s="87" t="s">
        <v>1028</v>
      </c>
      <c r="E28" s="6" t="s">
        <v>1163</v>
      </c>
      <c r="F28" s="87" t="s">
        <v>1115</v>
      </c>
      <c r="G28" s="87" t="s">
        <v>1116</v>
      </c>
      <c r="H28" s="87" t="s">
        <v>834</v>
      </c>
      <c r="I28" s="87" t="s">
        <v>834</v>
      </c>
      <c r="J28" s="87" t="s">
        <v>1117</v>
      </c>
      <c r="K28" s="87" t="s">
        <v>834</v>
      </c>
      <c r="L28" s="87" t="s">
        <v>834</v>
      </c>
      <c r="M28" s="87" t="s">
        <v>834</v>
      </c>
      <c r="N28" s="87" t="s">
        <v>834</v>
      </c>
      <c r="O28" s="6" t="s">
        <v>1118</v>
      </c>
      <c r="P28" s="6"/>
    </row>
    <row r="29" spans="1:16" x14ac:dyDescent="0.3">
      <c r="A29" s="1"/>
      <c r="B29" s="6" t="s">
        <v>67</v>
      </c>
      <c r="C29" s="6" t="s">
        <v>77</v>
      </c>
      <c r="D29" s="87" t="s">
        <v>388</v>
      </c>
      <c r="E29" s="6" t="s">
        <v>1164</v>
      </c>
      <c r="F29" s="87" t="s">
        <v>1115</v>
      </c>
      <c r="G29" s="87" t="s">
        <v>1165</v>
      </c>
      <c r="H29" s="87" t="s">
        <v>834</v>
      </c>
      <c r="I29" s="87" t="s">
        <v>1166</v>
      </c>
      <c r="J29" s="87" t="s">
        <v>1128</v>
      </c>
      <c r="K29" s="87" t="s">
        <v>834</v>
      </c>
      <c r="L29" s="87" t="s">
        <v>834</v>
      </c>
      <c r="M29" s="87" t="s">
        <v>834</v>
      </c>
      <c r="N29" s="87" t="s">
        <v>834</v>
      </c>
      <c r="O29" s="6" t="s">
        <v>1118</v>
      </c>
      <c r="P29" s="6"/>
    </row>
    <row r="30" spans="1:16" x14ac:dyDescent="0.3">
      <c r="A30" s="1"/>
      <c r="B30" s="6" t="s">
        <v>67</v>
      </c>
      <c r="C30" s="6" t="s">
        <v>77</v>
      </c>
      <c r="D30" s="87" t="s">
        <v>282</v>
      </c>
      <c r="E30" s="6" t="s">
        <v>1167</v>
      </c>
      <c r="F30" s="87" t="s">
        <v>1115</v>
      </c>
      <c r="G30" s="87" t="s">
        <v>1127</v>
      </c>
      <c r="H30" s="87" t="s">
        <v>834</v>
      </c>
      <c r="I30" s="87" t="s">
        <v>834</v>
      </c>
      <c r="J30" s="87" t="s">
        <v>1128</v>
      </c>
      <c r="K30" s="87" t="s">
        <v>834</v>
      </c>
      <c r="L30" s="87" t="s">
        <v>834</v>
      </c>
      <c r="M30" s="87" t="s">
        <v>834</v>
      </c>
      <c r="N30" s="87" t="s">
        <v>834</v>
      </c>
      <c r="O30" s="6" t="s">
        <v>1118</v>
      </c>
      <c r="P30" s="6"/>
    </row>
    <row r="31" spans="1:16" x14ac:dyDescent="0.3">
      <c r="A31" s="1"/>
      <c r="B31" s="6" t="s">
        <v>67</v>
      </c>
      <c r="C31" s="6" t="s">
        <v>77</v>
      </c>
      <c r="D31" s="87" t="s">
        <v>282</v>
      </c>
      <c r="E31" s="6" t="s">
        <v>1167</v>
      </c>
      <c r="F31" s="87" t="s">
        <v>1127</v>
      </c>
      <c r="G31" s="87" t="s">
        <v>1168</v>
      </c>
      <c r="H31" s="87" t="s">
        <v>834</v>
      </c>
      <c r="I31" s="87" t="s">
        <v>834</v>
      </c>
      <c r="J31" s="87" t="s">
        <v>1130</v>
      </c>
      <c r="K31" s="87" t="s">
        <v>834</v>
      </c>
      <c r="L31" s="87" t="s">
        <v>834</v>
      </c>
      <c r="M31" s="87" t="s">
        <v>834</v>
      </c>
      <c r="N31" s="87" t="s">
        <v>834</v>
      </c>
      <c r="O31" s="6" t="s">
        <v>1118</v>
      </c>
      <c r="P31" s="6"/>
    </row>
    <row r="32" spans="1:16" x14ac:dyDescent="0.3">
      <c r="A32" s="1"/>
      <c r="B32" s="6" t="s">
        <v>67</v>
      </c>
      <c r="C32" s="6" t="s">
        <v>77</v>
      </c>
      <c r="D32" s="87" t="s">
        <v>282</v>
      </c>
      <c r="E32" s="6" t="s">
        <v>1167</v>
      </c>
      <c r="F32" s="87" t="s">
        <v>1169</v>
      </c>
      <c r="G32" s="87" t="s">
        <v>1116</v>
      </c>
      <c r="H32" s="87" t="s">
        <v>1170</v>
      </c>
      <c r="I32" s="87" t="s">
        <v>834</v>
      </c>
      <c r="J32" s="87" t="s">
        <v>1128</v>
      </c>
      <c r="K32" s="87" t="s">
        <v>834</v>
      </c>
      <c r="L32" s="87" t="s">
        <v>834</v>
      </c>
      <c r="M32" s="87" t="s">
        <v>834</v>
      </c>
      <c r="N32" s="87" t="s">
        <v>834</v>
      </c>
      <c r="O32" s="6" t="s">
        <v>1118</v>
      </c>
      <c r="P32" s="6"/>
    </row>
    <row r="33" spans="1:16" x14ac:dyDescent="0.3">
      <c r="A33" s="1"/>
      <c r="B33" s="6" t="s">
        <v>67</v>
      </c>
      <c r="C33" s="6" t="s">
        <v>77</v>
      </c>
      <c r="D33" s="87" t="s">
        <v>388</v>
      </c>
      <c r="E33" s="6" t="s">
        <v>1164</v>
      </c>
      <c r="F33" s="87" t="s">
        <v>1171</v>
      </c>
      <c r="G33" s="87" t="s">
        <v>1116</v>
      </c>
      <c r="H33" s="87" t="s">
        <v>1172</v>
      </c>
      <c r="I33" s="87" t="s">
        <v>834</v>
      </c>
      <c r="J33" s="87" t="s">
        <v>1128</v>
      </c>
      <c r="K33" s="87" t="s">
        <v>834</v>
      </c>
      <c r="L33" s="87" t="s">
        <v>834</v>
      </c>
      <c r="M33" s="87" t="s">
        <v>834</v>
      </c>
      <c r="N33" s="87" t="s">
        <v>834</v>
      </c>
      <c r="O33" s="6" t="s">
        <v>1118</v>
      </c>
      <c r="P33" s="6"/>
    </row>
    <row r="34" spans="1:16" x14ac:dyDescent="0.3">
      <c r="A34" s="1"/>
      <c r="B34" s="6" t="s">
        <v>67</v>
      </c>
      <c r="C34" s="6" t="s">
        <v>80</v>
      </c>
      <c r="D34" s="87" t="s">
        <v>388</v>
      </c>
      <c r="E34" s="6" t="s">
        <v>1173</v>
      </c>
      <c r="F34" s="87" t="s">
        <v>1115</v>
      </c>
      <c r="G34" s="87" t="s">
        <v>1174</v>
      </c>
      <c r="H34" s="87" t="s">
        <v>834</v>
      </c>
      <c r="I34" s="87" t="s">
        <v>834</v>
      </c>
      <c r="J34" s="87" t="s">
        <v>1128</v>
      </c>
      <c r="K34" s="87" t="s">
        <v>834</v>
      </c>
      <c r="L34" s="87" t="s">
        <v>834</v>
      </c>
      <c r="M34" s="87" t="s">
        <v>834</v>
      </c>
      <c r="N34" s="87" t="s">
        <v>834</v>
      </c>
      <c r="O34" s="6" t="s">
        <v>1118</v>
      </c>
      <c r="P34" s="6"/>
    </row>
    <row r="35" spans="1:16" x14ac:dyDescent="0.3">
      <c r="A35" s="1"/>
      <c r="B35" s="6" t="s">
        <v>67</v>
      </c>
      <c r="C35" s="6" t="s">
        <v>80</v>
      </c>
      <c r="D35" s="87" t="s">
        <v>388</v>
      </c>
      <c r="E35" s="6" t="s">
        <v>1173</v>
      </c>
      <c r="F35" s="87" t="s">
        <v>1174</v>
      </c>
      <c r="G35" s="87" t="s">
        <v>1175</v>
      </c>
      <c r="H35" s="87" t="s">
        <v>834</v>
      </c>
      <c r="I35" s="87" t="s">
        <v>1176</v>
      </c>
      <c r="J35" s="87" t="s">
        <v>1130</v>
      </c>
      <c r="K35" s="87" t="s">
        <v>834</v>
      </c>
      <c r="L35" s="87" t="s">
        <v>834</v>
      </c>
      <c r="M35" s="87" t="s">
        <v>834</v>
      </c>
      <c r="N35" s="87" t="s">
        <v>834</v>
      </c>
      <c r="O35" s="6" t="s">
        <v>1118</v>
      </c>
      <c r="P35" s="6"/>
    </row>
    <row r="36" spans="1:16" x14ac:dyDescent="0.3">
      <c r="A36" s="1"/>
      <c r="B36" s="6" t="s">
        <v>67</v>
      </c>
      <c r="C36" s="6" t="s">
        <v>80</v>
      </c>
      <c r="D36" s="87" t="s">
        <v>388</v>
      </c>
      <c r="E36" s="6" t="s">
        <v>1173</v>
      </c>
      <c r="F36" s="87" t="s">
        <v>1177</v>
      </c>
      <c r="G36" s="87" t="s">
        <v>1116</v>
      </c>
      <c r="H36" s="87" t="s">
        <v>1178</v>
      </c>
      <c r="I36" s="87" t="s">
        <v>834</v>
      </c>
      <c r="J36" s="87" t="s">
        <v>1128</v>
      </c>
      <c r="K36" s="87" t="s">
        <v>834</v>
      </c>
      <c r="L36" s="87" t="s">
        <v>834</v>
      </c>
      <c r="M36" s="87" t="s">
        <v>834</v>
      </c>
      <c r="N36" s="87" t="s">
        <v>834</v>
      </c>
      <c r="O36" s="6" t="s">
        <v>1118</v>
      </c>
      <c r="P36" s="6"/>
    </row>
    <row r="37" spans="1:16" x14ac:dyDescent="0.3">
      <c r="A37" s="1"/>
      <c r="B37" s="6" t="s">
        <v>274</v>
      </c>
      <c r="C37" s="6" t="s">
        <v>1037</v>
      </c>
      <c r="D37" s="87" t="s">
        <v>39</v>
      </c>
      <c r="E37" s="6" t="s">
        <v>1179</v>
      </c>
      <c r="F37" s="87" t="s">
        <v>1180</v>
      </c>
      <c r="G37" s="87" t="s">
        <v>1181</v>
      </c>
      <c r="H37" s="87" t="s">
        <v>1152</v>
      </c>
      <c r="I37" s="87" t="s">
        <v>834</v>
      </c>
      <c r="J37" s="87" t="s">
        <v>1130</v>
      </c>
      <c r="K37" s="87" t="s">
        <v>834</v>
      </c>
      <c r="L37" s="87" t="s">
        <v>834</v>
      </c>
      <c r="M37" s="87" t="s">
        <v>834</v>
      </c>
      <c r="N37" s="87" t="s">
        <v>834</v>
      </c>
      <c r="O37" s="6" t="s">
        <v>1118</v>
      </c>
      <c r="P37" s="6" t="s">
        <v>1182</v>
      </c>
    </row>
    <row r="38" spans="1:16" ht="92.4" x14ac:dyDescent="0.3">
      <c r="A38" s="1"/>
      <c r="B38" s="6" t="s">
        <v>274</v>
      </c>
      <c r="C38" s="6" t="s">
        <v>1037</v>
      </c>
      <c r="D38" s="87" t="s">
        <v>39</v>
      </c>
      <c r="E38" s="6" t="s">
        <v>1179</v>
      </c>
      <c r="F38" s="87" t="s">
        <v>1181</v>
      </c>
      <c r="G38" s="87" t="s">
        <v>1183</v>
      </c>
      <c r="H38" s="87" t="s">
        <v>834</v>
      </c>
      <c r="I38" s="87" t="s">
        <v>834</v>
      </c>
      <c r="J38" s="87" t="s">
        <v>1128</v>
      </c>
      <c r="K38" s="87" t="s">
        <v>834</v>
      </c>
      <c r="L38" s="87" t="s">
        <v>834</v>
      </c>
      <c r="M38" s="87" t="s">
        <v>834</v>
      </c>
      <c r="N38" s="87" t="s">
        <v>1184</v>
      </c>
      <c r="O38" s="6" t="s">
        <v>1118</v>
      </c>
      <c r="P38" s="6" t="s">
        <v>1185</v>
      </c>
    </row>
    <row r="39" spans="1:16" x14ac:dyDescent="0.3">
      <c r="A39" s="1"/>
      <c r="B39" s="6" t="s">
        <v>274</v>
      </c>
      <c r="C39" s="6" t="s">
        <v>1037</v>
      </c>
      <c r="D39" s="87" t="s">
        <v>39</v>
      </c>
      <c r="E39" s="6" t="s">
        <v>1179</v>
      </c>
      <c r="F39" s="87" t="s">
        <v>1183</v>
      </c>
      <c r="G39" s="87" t="s">
        <v>1186</v>
      </c>
      <c r="H39" s="87" t="s">
        <v>834</v>
      </c>
      <c r="I39" s="87" t="s">
        <v>1187</v>
      </c>
      <c r="J39" s="87" t="s">
        <v>1130</v>
      </c>
      <c r="K39" s="87" t="s">
        <v>834</v>
      </c>
      <c r="L39" s="87" t="s">
        <v>834</v>
      </c>
      <c r="M39" s="87" t="s">
        <v>834</v>
      </c>
      <c r="N39" s="87" t="s">
        <v>834</v>
      </c>
      <c r="O39" s="6" t="s">
        <v>1118</v>
      </c>
      <c r="P39" s="6"/>
    </row>
    <row r="40" spans="1:16" x14ac:dyDescent="0.3">
      <c r="A40" s="1"/>
      <c r="B40" s="6" t="s">
        <v>107</v>
      </c>
      <c r="C40" s="6" t="s">
        <v>1040</v>
      </c>
      <c r="D40" s="87" t="s">
        <v>112</v>
      </c>
      <c r="E40" s="6" t="s">
        <v>1188</v>
      </c>
      <c r="F40" s="87" t="s">
        <v>1115</v>
      </c>
      <c r="G40" s="87" t="s">
        <v>1189</v>
      </c>
      <c r="H40" s="87" t="s">
        <v>834</v>
      </c>
      <c r="I40" s="87" t="s">
        <v>1190</v>
      </c>
      <c r="J40" s="87" t="s">
        <v>1128</v>
      </c>
      <c r="K40" s="87" t="s">
        <v>834</v>
      </c>
      <c r="L40" s="87" t="s">
        <v>834</v>
      </c>
      <c r="M40" s="87" t="s">
        <v>834</v>
      </c>
      <c r="N40" s="87" t="s">
        <v>834</v>
      </c>
      <c r="O40" s="6" t="s">
        <v>1118</v>
      </c>
      <c r="P40" s="6"/>
    </row>
    <row r="41" spans="1:16" x14ac:dyDescent="0.3">
      <c r="A41" s="1"/>
      <c r="B41" s="6" t="s">
        <v>107</v>
      </c>
      <c r="C41" s="6" t="s">
        <v>1043</v>
      </c>
      <c r="D41" s="87" t="s">
        <v>39</v>
      </c>
      <c r="E41" s="6" t="s">
        <v>1191</v>
      </c>
      <c r="F41" s="87" t="s">
        <v>1115</v>
      </c>
      <c r="G41" s="87" t="s">
        <v>1192</v>
      </c>
      <c r="H41" s="87" t="s">
        <v>834</v>
      </c>
      <c r="I41" s="87" t="s">
        <v>1193</v>
      </c>
      <c r="J41" s="87" t="s">
        <v>1128</v>
      </c>
      <c r="K41" s="87" t="s">
        <v>834</v>
      </c>
      <c r="L41" s="87" t="s">
        <v>834</v>
      </c>
      <c r="M41" s="87" t="s">
        <v>834</v>
      </c>
      <c r="N41" s="87" t="s">
        <v>834</v>
      </c>
      <c r="O41" s="6" t="s">
        <v>1118</v>
      </c>
      <c r="P41" s="6"/>
    </row>
    <row r="42" spans="1:16" x14ac:dyDescent="0.3">
      <c r="A42" s="1"/>
      <c r="B42" s="6" t="s">
        <v>107</v>
      </c>
      <c r="C42" s="6" t="s">
        <v>1043</v>
      </c>
      <c r="D42" s="87" t="s">
        <v>39</v>
      </c>
      <c r="E42" s="6" t="s">
        <v>1191</v>
      </c>
      <c r="F42" s="87" t="s">
        <v>1194</v>
      </c>
      <c r="G42" s="87" t="s">
        <v>1116</v>
      </c>
      <c r="H42" s="87" t="s">
        <v>1195</v>
      </c>
      <c r="I42" s="87" t="s">
        <v>834</v>
      </c>
      <c r="J42" s="87" t="s">
        <v>1128</v>
      </c>
      <c r="K42" s="87" t="s">
        <v>834</v>
      </c>
      <c r="L42" s="87" t="s">
        <v>834</v>
      </c>
      <c r="M42" s="87" t="s">
        <v>834</v>
      </c>
      <c r="N42" s="87" t="s">
        <v>834</v>
      </c>
      <c r="O42" s="6" t="s">
        <v>1118</v>
      </c>
      <c r="P42" s="6"/>
    </row>
    <row r="43" spans="1:16" ht="26.4" x14ac:dyDescent="0.3">
      <c r="A43" s="1"/>
      <c r="B43" s="6" t="s">
        <v>107</v>
      </c>
      <c r="C43" s="6" t="s">
        <v>115</v>
      </c>
      <c r="D43" s="87" t="s">
        <v>39</v>
      </c>
      <c r="E43" s="6" t="s">
        <v>1196</v>
      </c>
      <c r="F43" s="87" t="s">
        <v>1115</v>
      </c>
      <c r="G43" s="87" t="s">
        <v>1197</v>
      </c>
      <c r="H43" s="87" t="s">
        <v>834</v>
      </c>
      <c r="I43" s="87" t="s">
        <v>834</v>
      </c>
      <c r="J43" s="87" t="s">
        <v>1128</v>
      </c>
      <c r="K43" s="87" t="s">
        <v>834</v>
      </c>
      <c r="L43" s="87" t="s">
        <v>834</v>
      </c>
      <c r="M43" s="87" t="s">
        <v>834</v>
      </c>
      <c r="N43" s="87" t="s">
        <v>834</v>
      </c>
      <c r="O43" s="6" t="s">
        <v>1118</v>
      </c>
      <c r="P43" s="6"/>
    </row>
    <row r="44" spans="1:16" x14ac:dyDescent="0.3">
      <c r="A44" s="1"/>
      <c r="B44" s="6" t="s">
        <v>107</v>
      </c>
      <c r="C44" s="6" t="s">
        <v>115</v>
      </c>
      <c r="D44" s="87" t="s">
        <v>39</v>
      </c>
      <c r="E44" s="6" t="s">
        <v>1198</v>
      </c>
      <c r="F44" s="87" t="s">
        <v>1197</v>
      </c>
      <c r="G44" s="87" t="s">
        <v>1199</v>
      </c>
      <c r="H44" s="87" t="s">
        <v>834</v>
      </c>
      <c r="I44" s="87" t="s">
        <v>834</v>
      </c>
      <c r="J44" s="87" t="s">
        <v>1128</v>
      </c>
      <c r="K44" s="87" t="s">
        <v>834</v>
      </c>
      <c r="L44" s="87" t="s">
        <v>834</v>
      </c>
      <c r="M44" s="87" t="s">
        <v>834</v>
      </c>
      <c r="N44" s="87" t="s">
        <v>834</v>
      </c>
      <c r="O44" s="6" t="s">
        <v>1118</v>
      </c>
      <c r="P44" s="6"/>
    </row>
    <row r="45" spans="1:16" ht="26.4" x14ac:dyDescent="0.3">
      <c r="A45" s="1"/>
      <c r="B45" s="6" t="s">
        <v>107</v>
      </c>
      <c r="C45" s="6" t="s">
        <v>115</v>
      </c>
      <c r="D45" s="87" t="s">
        <v>39</v>
      </c>
      <c r="E45" s="6" t="s">
        <v>1196</v>
      </c>
      <c r="F45" s="87" t="s">
        <v>1199</v>
      </c>
      <c r="G45" s="87" t="s">
        <v>1116</v>
      </c>
      <c r="H45" s="87" t="s">
        <v>834</v>
      </c>
      <c r="I45" s="87" t="s">
        <v>834</v>
      </c>
      <c r="J45" s="87" t="s">
        <v>1128</v>
      </c>
      <c r="K45" s="87" t="s">
        <v>834</v>
      </c>
      <c r="L45" s="87" t="s">
        <v>834</v>
      </c>
      <c r="M45" s="87" t="s">
        <v>834</v>
      </c>
      <c r="N45" s="87" t="s">
        <v>834</v>
      </c>
      <c r="O45" s="6" t="s">
        <v>1118</v>
      </c>
      <c r="P45" s="6"/>
    </row>
    <row r="46" spans="1:16" x14ac:dyDescent="0.3">
      <c r="A46" s="1"/>
      <c r="B46" s="6" t="s">
        <v>286</v>
      </c>
      <c r="C46" s="6" t="s">
        <v>947</v>
      </c>
      <c r="D46" s="87" t="s">
        <v>39</v>
      </c>
      <c r="E46" s="6" t="s">
        <v>1200</v>
      </c>
      <c r="F46" s="87" t="s">
        <v>1115</v>
      </c>
      <c r="G46" s="87" t="s">
        <v>1116</v>
      </c>
      <c r="H46" s="87" t="s">
        <v>834</v>
      </c>
      <c r="I46" s="87" t="s">
        <v>834</v>
      </c>
      <c r="J46" s="87" t="s">
        <v>1128</v>
      </c>
      <c r="K46" s="87" t="s">
        <v>834</v>
      </c>
      <c r="L46" s="87" t="s">
        <v>834</v>
      </c>
      <c r="M46" s="87" t="s">
        <v>834</v>
      </c>
      <c r="N46" s="87" t="s">
        <v>834</v>
      </c>
      <c r="O46" s="6" t="s">
        <v>1118</v>
      </c>
      <c r="P46" s="6"/>
    </row>
    <row r="47" spans="1:16" x14ac:dyDescent="0.3">
      <c r="A47" s="1"/>
      <c r="B47" s="6" t="s">
        <v>286</v>
      </c>
      <c r="C47" s="6" t="s">
        <v>1049</v>
      </c>
      <c r="D47" s="87" t="s">
        <v>71</v>
      </c>
      <c r="E47" s="6" t="s">
        <v>1201</v>
      </c>
      <c r="F47" s="87" t="s">
        <v>1115</v>
      </c>
      <c r="G47" s="87" t="s">
        <v>1116</v>
      </c>
      <c r="H47" s="87" t="s">
        <v>834</v>
      </c>
      <c r="I47" s="87" t="s">
        <v>834</v>
      </c>
      <c r="J47" s="87" t="s">
        <v>1128</v>
      </c>
      <c r="K47" s="87" t="s">
        <v>834</v>
      </c>
      <c r="L47" s="87" t="s">
        <v>834</v>
      </c>
      <c r="M47" s="87" t="s">
        <v>834</v>
      </c>
      <c r="N47" s="87" t="s">
        <v>834</v>
      </c>
      <c r="O47" s="6" t="s">
        <v>1118</v>
      </c>
      <c r="P47" s="6"/>
    </row>
    <row r="48" spans="1:16" x14ac:dyDescent="0.3">
      <c r="A48" s="1"/>
      <c r="B48" s="6" t="s">
        <v>286</v>
      </c>
      <c r="C48" s="6" t="s">
        <v>1050</v>
      </c>
      <c r="D48" s="87" t="s">
        <v>69</v>
      </c>
      <c r="E48" s="6" t="s">
        <v>1202</v>
      </c>
      <c r="F48" s="87" t="s">
        <v>1115</v>
      </c>
      <c r="G48" s="87" t="s">
        <v>1116</v>
      </c>
      <c r="H48" s="87" t="s">
        <v>834</v>
      </c>
      <c r="I48" s="87" t="s">
        <v>834</v>
      </c>
      <c r="J48" s="87" t="s">
        <v>1128</v>
      </c>
      <c r="K48" s="87" t="s">
        <v>834</v>
      </c>
      <c r="L48" s="87" t="s">
        <v>834</v>
      </c>
      <c r="M48" s="87" t="s">
        <v>834</v>
      </c>
      <c r="N48" s="87" t="s">
        <v>834</v>
      </c>
      <c r="O48" s="6" t="s">
        <v>1118</v>
      </c>
      <c r="P48" s="6"/>
    </row>
    <row r="49" spans="1:16" x14ac:dyDescent="0.3">
      <c r="A49" s="1"/>
      <c r="B49" s="6" t="s">
        <v>286</v>
      </c>
      <c r="C49" s="6" t="s">
        <v>1051</v>
      </c>
      <c r="D49" s="87" t="s">
        <v>39</v>
      </c>
      <c r="E49" s="6" t="s">
        <v>1203</v>
      </c>
      <c r="F49" s="87" t="s">
        <v>1115</v>
      </c>
      <c r="G49" s="87" t="s">
        <v>1116</v>
      </c>
      <c r="H49" s="87" t="s">
        <v>834</v>
      </c>
      <c r="I49" s="87" t="s">
        <v>834</v>
      </c>
      <c r="J49" s="87" t="s">
        <v>1128</v>
      </c>
      <c r="K49" s="87" t="s">
        <v>834</v>
      </c>
      <c r="L49" s="87" t="s">
        <v>834</v>
      </c>
      <c r="M49" s="87" t="s">
        <v>834</v>
      </c>
      <c r="N49" s="87" t="s">
        <v>834</v>
      </c>
      <c r="O49" s="6" t="s">
        <v>1118</v>
      </c>
      <c r="P49" s="6"/>
    </row>
    <row r="50" spans="1:16" x14ac:dyDescent="0.3">
      <c r="A50" s="1"/>
      <c r="B50" s="6" t="s">
        <v>127</v>
      </c>
      <c r="C50" s="6" t="s">
        <v>1061</v>
      </c>
      <c r="D50" s="87" t="s">
        <v>39</v>
      </c>
      <c r="E50" s="6" t="s">
        <v>1204</v>
      </c>
      <c r="F50" s="87" t="s">
        <v>1115</v>
      </c>
      <c r="G50" s="87" t="s">
        <v>1116</v>
      </c>
      <c r="H50" s="87" t="s">
        <v>834</v>
      </c>
      <c r="I50" s="87" t="s">
        <v>834</v>
      </c>
      <c r="J50" s="87" t="s">
        <v>1128</v>
      </c>
      <c r="K50" s="87" t="s">
        <v>834</v>
      </c>
      <c r="L50" s="87" t="s">
        <v>834</v>
      </c>
      <c r="M50" s="87" t="s">
        <v>834</v>
      </c>
      <c r="N50" s="87" t="s">
        <v>834</v>
      </c>
      <c r="O50" s="6" t="s">
        <v>1118</v>
      </c>
      <c r="P50" s="6"/>
    </row>
    <row r="51" spans="1:16" x14ac:dyDescent="0.3">
      <c r="A51" s="1"/>
      <c r="B51" s="6" t="s">
        <v>130</v>
      </c>
      <c r="C51" s="6" t="s">
        <v>1062</v>
      </c>
      <c r="D51" s="87" t="s">
        <v>1022</v>
      </c>
      <c r="E51" s="6" t="s">
        <v>1205</v>
      </c>
      <c r="F51" s="87" t="s">
        <v>1115</v>
      </c>
      <c r="G51" s="87" t="s">
        <v>1206</v>
      </c>
      <c r="H51" s="87" t="s">
        <v>834</v>
      </c>
      <c r="I51" s="87" t="s">
        <v>834</v>
      </c>
      <c r="J51" s="87" t="s">
        <v>1128</v>
      </c>
      <c r="K51" s="87" t="s">
        <v>834</v>
      </c>
      <c r="L51" s="87" t="s">
        <v>834</v>
      </c>
      <c r="M51" s="87" t="s">
        <v>834</v>
      </c>
      <c r="N51" s="87" t="s">
        <v>834</v>
      </c>
      <c r="O51" s="6" t="s">
        <v>1118</v>
      </c>
      <c r="P51" s="6"/>
    </row>
    <row r="52" spans="1:16" x14ac:dyDescent="0.3">
      <c r="A52" s="1"/>
      <c r="B52" s="6" t="s">
        <v>130</v>
      </c>
      <c r="C52" s="6" t="s">
        <v>1062</v>
      </c>
      <c r="D52" s="87" t="s">
        <v>1022</v>
      </c>
      <c r="E52" s="6" t="s">
        <v>1205</v>
      </c>
      <c r="F52" s="87" t="s">
        <v>1206</v>
      </c>
      <c r="G52" s="87" t="s">
        <v>1207</v>
      </c>
      <c r="H52" s="87" t="s">
        <v>834</v>
      </c>
      <c r="I52" s="87" t="s">
        <v>1208</v>
      </c>
      <c r="J52" s="87" t="s">
        <v>1130</v>
      </c>
      <c r="K52" s="87" t="s">
        <v>834</v>
      </c>
      <c r="L52" s="87" t="s">
        <v>834</v>
      </c>
      <c r="M52" s="87" t="s">
        <v>834</v>
      </c>
      <c r="N52" s="87" t="s">
        <v>834</v>
      </c>
      <c r="O52" s="6" t="s">
        <v>1118</v>
      </c>
      <c r="P52"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1209</v>
      </c>
      <c r="C5" s="1"/>
      <c r="D5" s="1"/>
      <c r="E5" s="1"/>
      <c r="F5" s="1"/>
      <c r="G5" s="1"/>
      <c r="H5" s="1"/>
      <c r="I5" s="1"/>
      <c r="J5" s="1"/>
      <c r="K5" s="1"/>
      <c r="L5" s="1"/>
      <c r="M5" s="1"/>
      <c r="N5" s="1"/>
    </row>
    <row r="6" spans="1:14" ht="19.95" customHeight="1" x14ac:dyDescent="0.3">
      <c r="A6" s="1"/>
      <c r="B6" s="7" t="s">
        <v>134</v>
      </c>
      <c r="C6" s="7" t="s">
        <v>135</v>
      </c>
      <c r="D6" s="7" t="s">
        <v>136</v>
      </c>
      <c r="E6" s="7" t="s">
        <v>137</v>
      </c>
      <c r="F6" s="7" t="s">
        <v>138</v>
      </c>
      <c r="G6" s="7" t="s">
        <v>139</v>
      </c>
      <c r="H6" s="7" t="s">
        <v>140</v>
      </c>
      <c r="I6" s="7" t="s">
        <v>141</v>
      </c>
      <c r="J6" s="7" t="s">
        <v>142</v>
      </c>
      <c r="K6" s="7" t="s">
        <v>143</v>
      </c>
      <c r="L6" s="7" t="s">
        <v>144</v>
      </c>
      <c r="M6" s="7" t="s">
        <v>145</v>
      </c>
      <c r="N6" s="7" t="s">
        <v>146</v>
      </c>
    </row>
    <row r="7" spans="1:14" ht="26.4" x14ac:dyDescent="0.3">
      <c r="A7" s="1"/>
      <c r="B7" s="5" t="s">
        <v>147</v>
      </c>
      <c r="C7" s="5" t="s">
        <v>148</v>
      </c>
      <c r="D7" s="5" t="s">
        <v>149</v>
      </c>
      <c r="E7" s="4" t="s">
        <v>150</v>
      </c>
      <c r="F7" s="4" t="s">
        <v>151</v>
      </c>
      <c r="G7" s="6" t="s">
        <v>1210</v>
      </c>
      <c r="H7" s="8">
        <v>14</v>
      </c>
      <c r="I7" s="5" t="s">
        <v>153</v>
      </c>
      <c r="J7" s="5" t="s">
        <v>154</v>
      </c>
      <c r="K7" s="5" t="s">
        <v>155</v>
      </c>
      <c r="L7" s="5" t="s">
        <v>156</v>
      </c>
      <c r="M7" s="8">
        <v>12664</v>
      </c>
      <c r="N7" s="5" t="s">
        <v>157</v>
      </c>
    </row>
    <row r="8" spans="1:14" x14ac:dyDescent="0.3">
      <c r="A8" s="1"/>
      <c r="B8" s="5" t="s">
        <v>172</v>
      </c>
      <c r="C8" s="5" t="s">
        <v>173</v>
      </c>
      <c r="D8" s="5" t="s">
        <v>39</v>
      </c>
      <c r="E8" s="4" t="s">
        <v>150</v>
      </c>
      <c r="F8" s="4" t="s">
        <v>151</v>
      </c>
      <c r="G8" s="6" t="s">
        <v>1211</v>
      </c>
      <c r="H8" s="8">
        <v>0.4</v>
      </c>
      <c r="I8" s="5" t="s">
        <v>153</v>
      </c>
      <c r="J8" s="5" t="s">
        <v>154</v>
      </c>
      <c r="K8" s="5" t="s">
        <v>155</v>
      </c>
      <c r="L8" s="5" t="s">
        <v>175</v>
      </c>
      <c r="M8" s="8">
        <v>13132</v>
      </c>
      <c r="N8" s="5" t="s">
        <v>157</v>
      </c>
    </row>
    <row r="9" spans="1:14" x14ac:dyDescent="0.3">
      <c r="A9" s="1"/>
      <c r="B9" s="5" t="s">
        <v>14</v>
      </c>
      <c r="C9" s="5" t="s">
        <v>15</v>
      </c>
      <c r="D9" s="5" t="s">
        <v>17</v>
      </c>
      <c r="E9" s="4" t="s">
        <v>194</v>
      </c>
      <c r="F9" s="4" t="s">
        <v>195</v>
      </c>
      <c r="G9" s="6" t="s">
        <v>1212</v>
      </c>
      <c r="H9" s="8">
        <v>5.7320000000000002</v>
      </c>
      <c r="I9" s="5" t="s">
        <v>197</v>
      </c>
      <c r="J9" s="5" t="s">
        <v>154</v>
      </c>
      <c r="K9" s="5" t="s">
        <v>155</v>
      </c>
      <c r="L9" s="5" t="s">
        <v>163</v>
      </c>
      <c r="M9" s="8">
        <v>12779</v>
      </c>
      <c r="N9" s="5" t="s">
        <v>157</v>
      </c>
    </row>
    <row r="10" spans="1:14" x14ac:dyDescent="0.3">
      <c r="A10" s="1"/>
      <c r="B10" s="5" t="s">
        <v>14</v>
      </c>
      <c r="C10" s="5" t="s">
        <v>15</v>
      </c>
      <c r="D10" s="5" t="s">
        <v>17</v>
      </c>
      <c r="E10" s="4" t="s">
        <v>198</v>
      </c>
      <c r="F10" s="4" t="s">
        <v>151</v>
      </c>
      <c r="G10" s="6" t="s">
        <v>200</v>
      </c>
      <c r="H10" s="8">
        <v>5.7320000000000002</v>
      </c>
      <c r="I10" s="5" t="s">
        <v>197</v>
      </c>
      <c r="J10" s="5" t="s">
        <v>154</v>
      </c>
      <c r="K10" s="5" t="s">
        <v>155</v>
      </c>
      <c r="L10" s="5" t="s">
        <v>175</v>
      </c>
      <c r="M10" s="8">
        <v>12779</v>
      </c>
      <c r="N10" s="5" t="s">
        <v>157</v>
      </c>
    </row>
    <row r="11" spans="1:14" ht="26.4" x14ac:dyDescent="0.3">
      <c r="A11" s="1"/>
      <c r="B11" s="5" t="s">
        <v>46</v>
      </c>
      <c r="C11" s="5" t="s">
        <v>208</v>
      </c>
      <c r="D11" s="5" t="s">
        <v>93</v>
      </c>
      <c r="E11" s="4" t="s">
        <v>209</v>
      </c>
      <c r="F11" s="4" t="s">
        <v>151</v>
      </c>
      <c r="G11" s="6" t="s">
        <v>1213</v>
      </c>
      <c r="H11" s="8">
        <v>101</v>
      </c>
      <c r="I11" s="5" t="s">
        <v>153</v>
      </c>
      <c r="J11" s="5" t="s">
        <v>154</v>
      </c>
      <c r="K11" s="5" t="s">
        <v>155</v>
      </c>
      <c r="L11" s="5" t="s">
        <v>156</v>
      </c>
      <c r="M11" s="8">
        <v>4</v>
      </c>
      <c r="N11" s="5" t="s">
        <v>157</v>
      </c>
    </row>
    <row r="12" spans="1:14" x14ac:dyDescent="0.3">
      <c r="A12" s="1"/>
      <c r="B12" s="5" t="s">
        <v>22</v>
      </c>
      <c r="C12" s="5" t="s">
        <v>23</v>
      </c>
      <c r="D12" s="5" t="s">
        <v>24</v>
      </c>
      <c r="E12" s="4" t="s">
        <v>211</v>
      </c>
      <c r="F12" s="4" t="s">
        <v>212</v>
      </c>
      <c r="G12" s="6" t="s">
        <v>213</v>
      </c>
      <c r="H12" s="8">
        <v>0</v>
      </c>
      <c r="I12" s="5" t="s">
        <v>197</v>
      </c>
      <c r="J12" s="5" t="s">
        <v>154</v>
      </c>
      <c r="K12" s="5" t="s">
        <v>155</v>
      </c>
      <c r="L12" s="5" t="s">
        <v>163</v>
      </c>
      <c r="M12" s="8">
        <v>16925</v>
      </c>
      <c r="N12" s="5" t="s">
        <v>157</v>
      </c>
    </row>
    <row r="13" spans="1:14" x14ac:dyDescent="0.3">
      <c r="A13" s="1"/>
      <c r="B13" s="5" t="s">
        <v>67</v>
      </c>
      <c r="C13" s="5" t="s">
        <v>249</v>
      </c>
      <c r="D13" s="5" t="s">
        <v>250</v>
      </c>
      <c r="E13" s="4" t="s">
        <v>150</v>
      </c>
      <c r="F13" s="4" t="s">
        <v>151</v>
      </c>
      <c r="G13" s="6" t="s">
        <v>251</v>
      </c>
      <c r="H13" s="8">
        <v>0</v>
      </c>
      <c r="I13" s="5" t="s">
        <v>153</v>
      </c>
      <c r="J13" s="5" t="s">
        <v>154</v>
      </c>
      <c r="K13" s="5" t="s">
        <v>155</v>
      </c>
      <c r="L13" s="5" t="s">
        <v>175</v>
      </c>
      <c r="M13" s="8">
        <v>203</v>
      </c>
      <c r="N13" s="5" t="s">
        <v>157</v>
      </c>
    </row>
    <row r="14" spans="1:14" x14ac:dyDescent="0.3">
      <c r="A14" s="1"/>
      <c r="B14" s="5" t="s">
        <v>67</v>
      </c>
      <c r="C14" s="5" t="s">
        <v>249</v>
      </c>
      <c r="D14" s="5" t="s">
        <v>252</v>
      </c>
      <c r="E14" s="4" t="s">
        <v>150</v>
      </c>
      <c r="F14" s="4" t="s">
        <v>151</v>
      </c>
      <c r="G14" s="6" t="s">
        <v>253</v>
      </c>
      <c r="H14" s="8">
        <v>0</v>
      </c>
      <c r="I14" s="5" t="s">
        <v>153</v>
      </c>
      <c r="J14" s="5" t="s">
        <v>154</v>
      </c>
      <c r="K14" s="5" t="s">
        <v>155</v>
      </c>
      <c r="L14" s="5" t="s">
        <v>156</v>
      </c>
      <c r="M14" s="8">
        <v>13204</v>
      </c>
      <c r="N14" s="5" t="s">
        <v>157</v>
      </c>
    </row>
    <row r="15" spans="1:14" ht="26.4" x14ac:dyDescent="0.3">
      <c r="A15" s="1"/>
      <c r="B15" s="5" t="s">
        <v>67</v>
      </c>
      <c r="C15" s="5" t="s">
        <v>259</v>
      </c>
      <c r="D15" s="5" t="s">
        <v>252</v>
      </c>
      <c r="E15" s="4" t="s">
        <v>150</v>
      </c>
      <c r="F15" s="4" t="s">
        <v>151</v>
      </c>
      <c r="G15" s="6" t="s">
        <v>1214</v>
      </c>
      <c r="H15" s="8">
        <v>0</v>
      </c>
      <c r="I15" s="5" t="s">
        <v>153</v>
      </c>
      <c r="J15" s="5" t="s">
        <v>154</v>
      </c>
      <c r="K15" s="5" t="s">
        <v>155</v>
      </c>
      <c r="L15" s="5" t="s">
        <v>175</v>
      </c>
      <c r="M15" s="8">
        <v>22082</v>
      </c>
      <c r="N15" s="5" t="s">
        <v>157</v>
      </c>
    </row>
    <row r="16" spans="1:14" ht="26.4" x14ac:dyDescent="0.3">
      <c r="A16" s="1"/>
      <c r="B16" s="5" t="s">
        <v>286</v>
      </c>
      <c r="C16" s="5" t="s">
        <v>1215</v>
      </c>
      <c r="D16" s="5" t="s">
        <v>71</v>
      </c>
      <c r="E16" s="4" t="s">
        <v>150</v>
      </c>
      <c r="F16" s="4" t="s">
        <v>151</v>
      </c>
      <c r="G16" s="6" t="s">
        <v>288</v>
      </c>
      <c r="H16" s="8">
        <v>1.2</v>
      </c>
      <c r="I16" s="5" t="s">
        <v>289</v>
      </c>
      <c r="J16" s="5" t="s">
        <v>154</v>
      </c>
      <c r="K16" s="5" t="s">
        <v>155</v>
      </c>
      <c r="L16" s="5" t="s">
        <v>156</v>
      </c>
      <c r="M16" s="8">
        <v>18814</v>
      </c>
      <c r="N16" s="5" t="s">
        <v>157</v>
      </c>
    </row>
    <row r="17" spans="1:14" ht="26.4" x14ac:dyDescent="0.3">
      <c r="A17" s="1"/>
      <c r="B17" s="5" t="s">
        <v>286</v>
      </c>
      <c r="C17" s="5" t="s">
        <v>290</v>
      </c>
      <c r="D17" s="5" t="s">
        <v>69</v>
      </c>
      <c r="E17" s="4" t="s">
        <v>150</v>
      </c>
      <c r="F17" s="4" t="s">
        <v>151</v>
      </c>
      <c r="G17" s="6" t="s">
        <v>291</v>
      </c>
      <c r="H17" s="8">
        <v>1.5</v>
      </c>
      <c r="I17" s="5" t="s">
        <v>153</v>
      </c>
      <c r="J17" s="5" t="s">
        <v>154</v>
      </c>
      <c r="K17" s="5" t="s">
        <v>155</v>
      </c>
      <c r="L17" s="5" t="s">
        <v>156</v>
      </c>
      <c r="M17" s="8">
        <v>15113</v>
      </c>
      <c r="N17" s="5" t="s">
        <v>157</v>
      </c>
    </row>
    <row r="18" spans="1:14" ht="26.4" x14ac:dyDescent="0.3">
      <c r="A18" s="1"/>
      <c r="B18" s="5" t="s">
        <v>378</v>
      </c>
      <c r="C18" s="5" t="s">
        <v>1216</v>
      </c>
      <c r="D18" s="5" t="s">
        <v>380</v>
      </c>
      <c r="E18" s="4" t="s">
        <v>150</v>
      </c>
      <c r="F18" s="4" t="s">
        <v>151</v>
      </c>
      <c r="G18" s="6" t="s">
        <v>1217</v>
      </c>
      <c r="H18" s="8">
        <v>24.26</v>
      </c>
      <c r="I18" s="5" t="s">
        <v>153</v>
      </c>
      <c r="J18" s="5" t="s">
        <v>154</v>
      </c>
      <c r="K18" s="5" t="s">
        <v>155</v>
      </c>
      <c r="L18" s="5" t="s">
        <v>175</v>
      </c>
      <c r="M18" s="8">
        <v>60</v>
      </c>
      <c r="N18" s="5" t="s">
        <v>157</v>
      </c>
    </row>
    <row r="19" spans="1:14" x14ac:dyDescent="0.3">
      <c r="A19" s="1"/>
      <c r="B19" s="5" t="s">
        <v>130</v>
      </c>
      <c r="C19" s="5" t="s">
        <v>1218</v>
      </c>
      <c r="D19" s="5" t="s">
        <v>388</v>
      </c>
      <c r="E19" s="4" t="s">
        <v>150</v>
      </c>
      <c r="F19" s="4" t="s">
        <v>151</v>
      </c>
      <c r="G19" s="6" t="s">
        <v>389</v>
      </c>
      <c r="H19" s="8">
        <v>90</v>
      </c>
      <c r="I19" s="5" t="s">
        <v>153</v>
      </c>
      <c r="J19" s="5" t="s">
        <v>154</v>
      </c>
      <c r="K19" s="5" t="s">
        <v>155</v>
      </c>
      <c r="L19" s="5" t="s">
        <v>175</v>
      </c>
      <c r="M19" s="8">
        <v>98</v>
      </c>
      <c r="N19" s="5" t="s">
        <v>157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22" t="s">
        <v>33</v>
      </c>
      <c r="C3" s="197"/>
      <c r="D3" s="197"/>
      <c r="E3" s="223" t="s">
        <v>1219</v>
      </c>
      <c r="F3" s="223"/>
      <c r="G3" s="223"/>
      <c r="H3" s="2"/>
      <c r="I3" s="2"/>
      <c r="J3" s="2"/>
      <c r="K3" s="2"/>
      <c r="L3" s="2" t="s">
        <v>1220</v>
      </c>
      <c r="M3" s="2"/>
      <c r="N3" s="2"/>
      <c r="O3" s="2"/>
      <c r="P3" s="2"/>
      <c r="Q3" s="2"/>
      <c r="R3" s="2"/>
      <c r="S3" s="2"/>
      <c r="T3" s="2"/>
      <c r="U3" s="2"/>
      <c r="V3" s="2" t="s">
        <v>1219</v>
      </c>
      <c r="W3" s="2"/>
      <c r="X3" s="2"/>
      <c r="Y3" s="2"/>
      <c r="Z3" s="2"/>
      <c r="AA3" s="2"/>
      <c r="AB3" s="2"/>
      <c r="AC3" s="2" t="s">
        <v>1220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1221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8" t="s">
        <v>1222</v>
      </c>
      <c r="GW3" s="1"/>
      <c r="GX3" s="1"/>
      <c r="GY3" s="1"/>
      <c r="GZ3" s="1"/>
      <c r="HA3" s="1"/>
      <c r="HB3" s="1"/>
      <c r="HC3" s="1"/>
      <c r="HD3" s="1"/>
      <c r="HE3" s="88" t="s">
        <v>1223</v>
      </c>
      <c r="HF3" s="1"/>
      <c r="HG3" s="1"/>
      <c r="HH3" s="1"/>
      <c r="HI3" s="1"/>
      <c r="HJ3" s="1"/>
      <c r="HK3" s="1"/>
      <c r="HL3" s="1"/>
      <c r="HM3" s="1"/>
      <c r="HN3" s="88" t="s">
        <v>834</v>
      </c>
      <c r="HO3" s="1"/>
      <c r="HP3" s="1"/>
    </row>
    <row r="4" spans="1:224" ht="0" hidden="1" customHeight="1" x14ac:dyDescent="0.3">
      <c r="A4" s="1"/>
      <c r="B4" s="89" t="s">
        <v>1224</v>
      </c>
      <c r="C4" s="224" t="s">
        <v>1225</v>
      </c>
      <c r="D4" s="225" t="s">
        <v>46</v>
      </c>
      <c r="E4" s="226"/>
      <c r="F4" s="226"/>
      <c r="G4" s="227"/>
      <c r="H4" s="225" t="s">
        <v>1226</v>
      </c>
      <c r="I4" s="227"/>
      <c r="J4" s="225" t="s">
        <v>1227</v>
      </c>
      <c r="K4" s="227"/>
      <c r="L4" s="225" t="s">
        <v>67</v>
      </c>
      <c r="M4" s="226"/>
      <c r="N4" s="226"/>
      <c r="O4" s="226"/>
      <c r="P4" s="226"/>
      <c r="Q4" s="226"/>
      <c r="R4" s="226"/>
      <c r="S4" s="227"/>
      <c r="T4" s="225" t="s">
        <v>378</v>
      </c>
      <c r="U4" s="226"/>
      <c r="V4" s="226"/>
      <c r="W4" s="227"/>
      <c r="X4" s="224" t="s">
        <v>1228</v>
      </c>
      <c r="Y4" s="225" t="s">
        <v>14</v>
      </c>
      <c r="Z4" s="226"/>
      <c r="AA4" s="227"/>
      <c r="AB4" s="225" t="s">
        <v>41</v>
      </c>
      <c r="AC4" s="226"/>
      <c r="AD4" s="226"/>
      <c r="AE4" s="226"/>
      <c r="AF4" s="226"/>
      <c r="AG4" s="226"/>
      <c r="AH4" s="227"/>
      <c r="AI4" s="224" t="s">
        <v>1229</v>
      </c>
      <c r="AJ4" s="224" t="s">
        <v>1230</v>
      </c>
      <c r="AK4" s="224" t="s">
        <v>1231</v>
      </c>
      <c r="AL4" s="225" t="s">
        <v>1232</v>
      </c>
      <c r="AM4" s="227"/>
      <c r="AN4" s="225" t="s">
        <v>1233</v>
      </c>
      <c r="AO4" s="227"/>
      <c r="AP4" s="224" t="s">
        <v>1234</v>
      </c>
      <c r="AQ4" s="225" t="s">
        <v>1235</v>
      </c>
      <c r="AR4" s="227"/>
      <c r="AS4" s="224" t="s">
        <v>1236</v>
      </c>
      <c r="AT4" s="224" t="s">
        <v>1237</v>
      </c>
      <c r="AU4" s="224" t="s">
        <v>1238</v>
      </c>
      <c r="AV4" s="225" t="s">
        <v>64</v>
      </c>
      <c r="AW4" s="226"/>
      <c r="AX4" s="227"/>
      <c r="AY4" s="225" t="s">
        <v>124</v>
      </c>
      <c r="AZ4" s="226"/>
      <c r="BA4" s="226"/>
      <c r="BB4" s="226"/>
      <c r="BC4" s="226"/>
      <c r="BD4" s="227"/>
      <c r="BE4" s="225" t="s">
        <v>1239</v>
      </c>
      <c r="BF4" s="227"/>
      <c r="BG4" s="224" t="s">
        <v>564</v>
      </c>
      <c r="BH4" s="225" t="s">
        <v>22</v>
      </c>
      <c r="BI4" s="226"/>
      <c r="BJ4" s="227"/>
      <c r="BK4" s="225" t="s">
        <v>55</v>
      </c>
      <c r="BL4" s="226"/>
      <c r="BM4" s="226"/>
      <c r="BN4" s="226"/>
      <c r="BO4" s="226"/>
      <c r="BP4" s="226"/>
      <c r="BQ4" s="226"/>
      <c r="BR4" s="226"/>
      <c r="BS4" s="226"/>
      <c r="BT4" s="226"/>
      <c r="BU4" s="226"/>
      <c r="BV4" s="226"/>
      <c r="BW4" s="226"/>
      <c r="BX4" s="227"/>
      <c r="BY4" s="225" t="s">
        <v>1240</v>
      </c>
      <c r="BZ4" s="227"/>
      <c r="CA4" s="224" t="s">
        <v>1241</v>
      </c>
      <c r="CB4" s="225" t="s">
        <v>107</v>
      </c>
      <c r="CC4" s="226"/>
      <c r="CD4" s="226"/>
      <c r="CE4" s="226"/>
      <c r="CF4" s="226"/>
      <c r="CG4" s="226"/>
      <c r="CH4" s="226"/>
      <c r="CI4" s="226"/>
      <c r="CJ4" s="226"/>
      <c r="CK4" s="226"/>
      <c r="CL4" s="226"/>
      <c r="CM4" s="227"/>
      <c r="CN4" s="225" t="s">
        <v>121</v>
      </c>
      <c r="CO4" s="226"/>
      <c r="CP4" s="226"/>
      <c r="CQ4" s="227"/>
      <c r="CR4" s="225" t="s">
        <v>1242</v>
      </c>
      <c r="CS4" s="227"/>
      <c r="CT4" s="225" t="s">
        <v>1243</v>
      </c>
      <c r="CU4" s="227"/>
      <c r="CV4" s="225" t="s">
        <v>1244</v>
      </c>
      <c r="CW4" s="226"/>
      <c r="CX4" s="227"/>
      <c r="CY4" s="225" t="s">
        <v>1245</v>
      </c>
      <c r="CZ4" s="226"/>
      <c r="DA4" s="226"/>
      <c r="DB4" s="227"/>
      <c r="DC4" s="225" t="s">
        <v>1246</v>
      </c>
      <c r="DD4" s="226"/>
      <c r="DE4" s="226"/>
      <c r="DF4" s="226"/>
      <c r="DG4" s="226"/>
      <c r="DH4" s="226"/>
      <c r="DI4" s="226"/>
      <c r="DJ4" s="226"/>
      <c r="DK4" s="226"/>
      <c r="DL4" s="226"/>
      <c r="DM4" s="226"/>
      <c r="DN4" s="227"/>
      <c r="DO4" s="225" t="s">
        <v>1247</v>
      </c>
      <c r="DP4" s="226"/>
      <c r="DQ4" s="226"/>
      <c r="DR4" s="227"/>
      <c r="DS4" s="225" t="s">
        <v>1248</v>
      </c>
      <c r="DT4" s="226"/>
      <c r="DU4" s="226"/>
      <c r="DV4" s="227"/>
      <c r="DW4" s="224"/>
      <c r="DX4" s="225" t="s">
        <v>1249</v>
      </c>
      <c r="DY4" s="226"/>
      <c r="DZ4" s="226"/>
      <c r="EA4" s="226"/>
      <c r="EB4" s="226"/>
      <c r="EC4" s="227"/>
      <c r="ED4" s="1"/>
      <c r="EE4" s="224" t="s">
        <v>1250</v>
      </c>
      <c r="EF4" s="224" t="s">
        <v>1251</v>
      </c>
      <c r="EG4" s="224" t="s">
        <v>1252</v>
      </c>
      <c r="EH4" s="224" t="s">
        <v>1253</v>
      </c>
      <c r="EI4" s="224" t="s">
        <v>1254</v>
      </c>
      <c r="EJ4" s="224" t="s">
        <v>1255</v>
      </c>
      <c r="EK4" s="224" t="s">
        <v>1256</v>
      </c>
      <c r="EL4" s="224" t="s">
        <v>1257</v>
      </c>
      <c r="EM4" s="225" t="s">
        <v>1226</v>
      </c>
      <c r="EN4" s="227"/>
      <c r="EO4" s="224" t="s">
        <v>249</v>
      </c>
      <c r="EP4" s="224" t="s">
        <v>1229</v>
      </c>
      <c r="EQ4" s="224" t="s">
        <v>1258</v>
      </c>
      <c r="ER4" s="224" t="s">
        <v>1259</v>
      </c>
      <c r="ES4" s="224" t="s">
        <v>1260</v>
      </c>
      <c r="ET4" s="224" t="s">
        <v>1261</v>
      </c>
      <c r="EU4" s="224" t="s">
        <v>1262</v>
      </c>
      <c r="EV4" s="224" t="s">
        <v>1263</v>
      </c>
      <c r="EW4" s="224" t="s">
        <v>1264</v>
      </c>
      <c r="EX4" s="224" t="s">
        <v>1265</v>
      </c>
      <c r="EY4" s="224" t="s">
        <v>1266</v>
      </c>
      <c r="EZ4" s="224" t="s">
        <v>1267</v>
      </c>
      <c r="FA4" s="224" t="s">
        <v>1268</v>
      </c>
      <c r="FB4" s="224" t="s">
        <v>1269</v>
      </c>
      <c r="FC4" s="224" t="s">
        <v>1270</v>
      </c>
      <c r="FD4" s="224" t="s">
        <v>1271</v>
      </c>
      <c r="FE4" s="224" t="s">
        <v>1272</v>
      </c>
      <c r="FF4" s="224" t="s">
        <v>1273</v>
      </c>
      <c r="FG4" s="224" t="s">
        <v>1274</v>
      </c>
      <c r="FH4" s="224" t="s">
        <v>1275</v>
      </c>
      <c r="FI4" s="224" t="s">
        <v>1276</v>
      </c>
      <c r="FJ4" s="224" t="s">
        <v>1277</v>
      </c>
      <c r="FK4" s="224" t="s">
        <v>1278</v>
      </c>
      <c r="FL4" s="224" t="s">
        <v>1279</v>
      </c>
      <c r="FM4" s="225" t="s">
        <v>492</v>
      </c>
      <c r="FN4" s="226"/>
      <c r="FO4" s="226"/>
      <c r="FP4" s="227"/>
      <c r="FQ4" s="224" t="s">
        <v>1280</v>
      </c>
      <c r="FR4" s="225" t="s">
        <v>1281</v>
      </c>
      <c r="FS4" s="227"/>
      <c r="FT4" s="225" t="s">
        <v>55</v>
      </c>
      <c r="FU4" s="226"/>
      <c r="FV4" s="226"/>
      <c r="FW4" s="226"/>
      <c r="FX4" s="226"/>
      <c r="FY4" s="227"/>
      <c r="FZ4" s="225" t="s">
        <v>1282</v>
      </c>
      <c r="GA4" s="227"/>
      <c r="GB4" s="225" t="s">
        <v>496</v>
      </c>
      <c r="GC4" s="226"/>
      <c r="GD4" s="226"/>
      <c r="GE4" s="227"/>
      <c r="GF4" s="224" t="s">
        <v>1283</v>
      </c>
      <c r="GG4" s="224" t="s">
        <v>1284</v>
      </c>
      <c r="GH4" s="224" t="s">
        <v>1285</v>
      </c>
      <c r="GI4" s="225" t="s">
        <v>107</v>
      </c>
      <c r="GJ4" s="226"/>
      <c r="GK4" s="226"/>
      <c r="GL4" s="226"/>
      <c r="GM4" s="227"/>
      <c r="GN4" s="225" t="s">
        <v>286</v>
      </c>
      <c r="GO4" s="226"/>
      <c r="GP4" s="226"/>
      <c r="GQ4" s="227"/>
      <c r="GR4" s="224" t="s">
        <v>1286</v>
      </c>
      <c r="GS4" s="225" t="s">
        <v>1287</v>
      </c>
      <c r="GT4" s="227"/>
      <c r="GU4" s="1"/>
      <c r="GV4" s="224" t="s">
        <v>1250</v>
      </c>
      <c r="GW4" s="225" t="s">
        <v>1288</v>
      </c>
      <c r="GX4" s="227"/>
      <c r="GY4" s="224" t="s">
        <v>1258</v>
      </c>
      <c r="GZ4" s="224" t="s">
        <v>1272</v>
      </c>
      <c r="HA4" s="224" t="s">
        <v>1273</v>
      </c>
      <c r="HB4" s="224" t="s">
        <v>1274</v>
      </c>
      <c r="HC4" s="224" t="s">
        <v>1278</v>
      </c>
      <c r="HD4" s="1"/>
      <c r="HE4" s="224" t="s">
        <v>1289</v>
      </c>
      <c r="HF4" s="224" t="s">
        <v>1290</v>
      </c>
      <c r="HG4" s="224" t="s">
        <v>1291</v>
      </c>
      <c r="HH4" s="224" t="s">
        <v>1292</v>
      </c>
      <c r="HI4" s="224" t="s">
        <v>1293</v>
      </c>
      <c r="HJ4" s="224" t="s">
        <v>1294</v>
      </c>
      <c r="HK4" s="225" t="s">
        <v>1287</v>
      </c>
      <c r="HL4" s="227"/>
      <c r="HM4" s="1"/>
      <c r="HN4" s="225" t="s">
        <v>1248</v>
      </c>
      <c r="HO4" s="226"/>
      <c r="HP4" s="227"/>
    </row>
    <row r="5" spans="1:224"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119</v>
      </c>
      <c r="BA5" s="92">
        <v>120</v>
      </c>
      <c r="BB5" s="92">
        <v>189</v>
      </c>
      <c r="BC5" s="92">
        <v>122</v>
      </c>
      <c r="BD5" s="93">
        <v>266</v>
      </c>
      <c r="BE5" s="91">
        <v>337</v>
      </c>
      <c r="BF5" s="93">
        <v>338</v>
      </c>
      <c r="BG5" s="90">
        <v>251</v>
      </c>
      <c r="BH5" s="91">
        <v>115</v>
      </c>
      <c r="BI5" s="92">
        <v>239</v>
      </c>
      <c r="BJ5" s="93">
        <v>288</v>
      </c>
      <c r="BK5" s="91">
        <v>240</v>
      </c>
      <c r="BL5" s="92">
        <v>241</v>
      </c>
      <c r="BM5" s="92">
        <v>242</v>
      </c>
      <c r="BN5" s="92">
        <v>191</v>
      </c>
      <c r="BO5" s="92">
        <v>194</v>
      </c>
      <c r="BP5" s="92">
        <v>196</v>
      </c>
      <c r="BQ5" s="92">
        <v>207</v>
      </c>
      <c r="BR5" s="92">
        <v>236</v>
      </c>
      <c r="BS5" s="92">
        <v>795</v>
      </c>
      <c r="BT5" s="92">
        <v>285</v>
      </c>
      <c r="BU5" s="92">
        <v>995</v>
      </c>
      <c r="BV5" s="92">
        <v>996</v>
      </c>
      <c r="BW5" s="92">
        <v>997</v>
      </c>
      <c r="BX5" s="93">
        <v>766</v>
      </c>
      <c r="BY5" s="91">
        <v>926</v>
      </c>
      <c r="BZ5" s="93">
        <v>924</v>
      </c>
      <c r="CA5" s="90">
        <v>121</v>
      </c>
      <c r="CB5" s="91">
        <v>103</v>
      </c>
      <c r="CC5" s="92">
        <v>104</v>
      </c>
      <c r="CD5" s="92">
        <v>106</v>
      </c>
      <c r="CE5" s="92">
        <v>105</v>
      </c>
      <c r="CF5" s="92">
        <v>107</v>
      </c>
      <c r="CG5" s="92">
        <v>110</v>
      </c>
      <c r="CH5" s="92">
        <v>109</v>
      </c>
      <c r="CI5" s="92">
        <v>144</v>
      </c>
      <c r="CJ5" s="92">
        <v>113</v>
      </c>
      <c r="CK5" s="92">
        <v>114</v>
      </c>
      <c r="CL5" s="92">
        <v>193</v>
      </c>
      <c r="CM5" s="93">
        <v>208</v>
      </c>
      <c r="CN5" s="91">
        <v>786</v>
      </c>
      <c r="CO5" s="92">
        <v>787</v>
      </c>
      <c r="CP5" s="92">
        <v>788</v>
      </c>
      <c r="CQ5" s="93">
        <v>789</v>
      </c>
      <c r="CR5" s="91">
        <v>248</v>
      </c>
      <c r="CS5" s="93">
        <v>2159</v>
      </c>
      <c r="CT5" s="91">
        <v>267</v>
      </c>
      <c r="CU5" s="93">
        <v>268</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2194</v>
      </c>
      <c r="EG5" s="90">
        <v>303</v>
      </c>
      <c r="EH5" s="90">
        <v>59715</v>
      </c>
      <c r="EI5" s="90">
        <v>62255</v>
      </c>
      <c r="EJ5" s="90">
        <v>1263</v>
      </c>
      <c r="EK5" s="90">
        <v>61800</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0">
        <v>75066</v>
      </c>
      <c r="FL5" s="90">
        <v>75566</v>
      </c>
      <c r="FM5" s="91">
        <v>226</v>
      </c>
      <c r="FN5" s="92">
        <v>201</v>
      </c>
      <c r="FO5" s="92">
        <v>258</v>
      </c>
      <c r="FP5" s="93">
        <v>259</v>
      </c>
      <c r="FQ5" s="90">
        <v>920</v>
      </c>
      <c r="FR5" s="91">
        <v>257</v>
      </c>
      <c r="FS5" s="93">
        <v>256</v>
      </c>
      <c r="FT5" s="91">
        <v>2148</v>
      </c>
      <c r="FU5" s="92">
        <v>58288</v>
      </c>
      <c r="FV5" s="92">
        <v>58289</v>
      </c>
      <c r="FW5" s="92">
        <v>58839</v>
      </c>
      <c r="FX5" s="92">
        <v>58840</v>
      </c>
      <c r="FY5" s="93">
        <v>75260</v>
      </c>
      <c r="FZ5" s="91">
        <v>296</v>
      </c>
      <c r="GA5" s="93">
        <v>297</v>
      </c>
      <c r="GB5" s="91">
        <v>211</v>
      </c>
      <c r="GC5" s="92">
        <v>2175</v>
      </c>
      <c r="GD5" s="92">
        <v>2178</v>
      </c>
      <c r="GE5" s="93">
        <v>2181</v>
      </c>
      <c r="GF5" s="90">
        <v>1262</v>
      </c>
      <c r="GG5" s="90">
        <v>63425</v>
      </c>
      <c r="GH5" s="90">
        <v>233</v>
      </c>
      <c r="GI5" s="91">
        <v>2150</v>
      </c>
      <c r="GJ5" s="92">
        <v>2165</v>
      </c>
      <c r="GK5" s="92">
        <v>2161</v>
      </c>
      <c r="GL5" s="92">
        <v>61197</v>
      </c>
      <c r="GM5" s="93">
        <v>58851</v>
      </c>
      <c r="GN5" s="91">
        <v>225</v>
      </c>
      <c r="GO5" s="92">
        <v>2201</v>
      </c>
      <c r="GP5" s="92">
        <v>2171</v>
      </c>
      <c r="GQ5" s="93">
        <v>760</v>
      </c>
      <c r="GR5" s="90">
        <v>234</v>
      </c>
      <c r="GS5" s="91">
        <v>215</v>
      </c>
      <c r="GT5" s="93">
        <v>917</v>
      </c>
      <c r="GU5" s="1"/>
      <c r="GV5" s="90">
        <v>289</v>
      </c>
      <c r="GW5" s="91">
        <v>58333</v>
      </c>
      <c r="GX5" s="93">
        <v>58336</v>
      </c>
      <c r="GY5" s="90">
        <v>213</v>
      </c>
      <c r="GZ5" s="90">
        <v>232</v>
      </c>
      <c r="HA5" s="90">
        <v>2190</v>
      </c>
      <c r="HB5" s="90">
        <v>69867</v>
      </c>
      <c r="HC5" s="90">
        <v>75066</v>
      </c>
      <c r="HD5" s="1"/>
      <c r="HE5" s="90">
        <v>221</v>
      </c>
      <c r="HF5" s="90">
        <v>222</v>
      </c>
      <c r="HG5" s="90">
        <v>224</v>
      </c>
      <c r="HH5" s="90">
        <v>2187</v>
      </c>
      <c r="HI5" s="90">
        <v>227</v>
      </c>
      <c r="HJ5" s="90">
        <v>49400</v>
      </c>
      <c r="HK5" s="91">
        <v>199</v>
      </c>
      <c r="HL5" s="93">
        <v>200</v>
      </c>
      <c r="HM5" s="1"/>
      <c r="HN5" s="91">
        <v>7000</v>
      </c>
      <c r="HO5" s="92">
        <v>7001</v>
      </c>
      <c r="HP5" s="93">
        <v>7002</v>
      </c>
    </row>
    <row r="6" spans="1:224" ht="169.95" customHeight="1" x14ac:dyDescent="0.3">
      <c r="A6" s="1"/>
      <c r="B6" s="94" t="s">
        <v>1295</v>
      </c>
      <c r="C6" s="94" t="s">
        <v>511</v>
      </c>
      <c r="D6" s="95" t="s">
        <v>208</v>
      </c>
      <c r="E6" s="96" t="s">
        <v>512</v>
      </c>
      <c r="F6" s="96" t="s">
        <v>513</v>
      </c>
      <c r="G6" s="97" t="s">
        <v>514</v>
      </c>
      <c r="H6" s="95" t="s">
        <v>515</v>
      </c>
      <c r="I6" s="97" t="s">
        <v>516</v>
      </c>
      <c r="J6" s="95" t="s">
        <v>517</v>
      </c>
      <c r="K6" s="97" t="s">
        <v>518</v>
      </c>
      <c r="L6" s="95" t="s">
        <v>519</v>
      </c>
      <c r="M6" s="96" t="s">
        <v>520</v>
      </c>
      <c r="N6" s="96" t="s">
        <v>521</v>
      </c>
      <c r="O6" s="96" t="s">
        <v>522</v>
      </c>
      <c r="P6" s="96" t="s">
        <v>523</v>
      </c>
      <c r="Q6" s="96" t="s">
        <v>524</v>
      </c>
      <c r="R6" s="96" t="s">
        <v>525</v>
      </c>
      <c r="S6" s="97" t="s">
        <v>526</v>
      </c>
      <c r="T6" s="95" t="s">
        <v>527</v>
      </c>
      <c r="U6" s="96" t="s">
        <v>528</v>
      </c>
      <c r="V6" s="96" t="s">
        <v>529</v>
      </c>
      <c r="W6" s="97" t="s">
        <v>530</v>
      </c>
      <c r="X6" s="94" t="s">
        <v>531</v>
      </c>
      <c r="Y6" s="95" t="s">
        <v>532</v>
      </c>
      <c r="Z6" s="96" t="s">
        <v>533</v>
      </c>
      <c r="AA6" s="97" t="s">
        <v>15</v>
      </c>
      <c r="AB6" s="95" t="s">
        <v>534</v>
      </c>
      <c r="AC6" s="96" t="s">
        <v>535</v>
      </c>
      <c r="AD6" s="96" t="s">
        <v>536</v>
      </c>
      <c r="AE6" s="96" t="s">
        <v>537</v>
      </c>
      <c r="AF6" s="96" t="s">
        <v>538</v>
      </c>
      <c r="AG6" s="96" t="s">
        <v>539</v>
      </c>
      <c r="AH6" s="97" t="s">
        <v>540</v>
      </c>
      <c r="AI6" s="94" t="s">
        <v>541</v>
      </c>
      <c r="AJ6" s="94" t="s">
        <v>542</v>
      </c>
      <c r="AK6" s="94" t="s">
        <v>543</v>
      </c>
      <c r="AL6" s="95" t="s">
        <v>544</v>
      </c>
      <c r="AM6" s="97" t="s">
        <v>545</v>
      </c>
      <c r="AN6" s="95" t="s">
        <v>546</v>
      </c>
      <c r="AO6" s="97" t="s">
        <v>547</v>
      </c>
      <c r="AP6" s="94" t="s">
        <v>459</v>
      </c>
      <c r="AQ6" s="95" t="s">
        <v>548</v>
      </c>
      <c r="AR6" s="97" t="s">
        <v>549</v>
      </c>
      <c r="AS6" s="94" t="s">
        <v>550</v>
      </c>
      <c r="AT6" s="94" t="s">
        <v>551</v>
      </c>
      <c r="AU6" s="94" t="s">
        <v>552</v>
      </c>
      <c r="AV6" s="95" t="s">
        <v>553</v>
      </c>
      <c r="AW6" s="96" t="s">
        <v>554</v>
      </c>
      <c r="AX6" s="97" t="s">
        <v>555</v>
      </c>
      <c r="AY6" s="95" t="s">
        <v>556</v>
      </c>
      <c r="AZ6" s="96" t="s">
        <v>557</v>
      </c>
      <c r="BA6" s="96" t="s">
        <v>558</v>
      </c>
      <c r="BB6" s="96" t="s">
        <v>559</v>
      </c>
      <c r="BC6" s="96" t="s">
        <v>560</v>
      </c>
      <c r="BD6" s="97" t="s">
        <v>561</v>
      </c>
      <c r="BE6" s="95" t="s">
        <v>562</v>
      </c>
      <c r="BF6" s="97" t="s">
        <v>563</v>
      </c>
      <c r="BG6" s="94" t="s">
        <v>564</v>
      </c>
      <c r="BH6" s="95" t="s">
        <v>565</v>
      </c>
      <c r="BI6" s="96" t="s">
        <v>566</v>
      </c>
      <c r="BJ6" s="97" t="s">
        <v>567</v>
      </c>
      <c r="BK6" s="95" t="s">
        <v>568</v>
      </c>
      <c r="BL6" s="96" t="s">
        <v>569</v>
      </c>
      <c r="BM6" s="96" t="s">
        <v>570</v>
      </c>
      <c r="BN6" s="96" t="s">
        <v>571</v>
      </c>
      <c r="BO6" s="96" t="s">
        <v>572</v>
      </c>
      <c r="BP6" s="96" t="s">
        <v>573</v>
      </c>
      <c r="BQ6" s="96" t="s">
        <v>574</v>
      </c>
      <c r="BR6" s="96" t="s">
        <v>575</v>
      </c>
      <c r="BS6" s="96" t="s">
        <v>576</v>
      </c>
      <c r="BT6" s="96" t="s">
        <v>577</v>
      </c>
      <c r="BU6" s="96" t="s">
        <v>578</v>
      </c>
      <c r="BV6" s="96" t="s">
        <v>579</v>
      </c>
      <c r="BW6" s="96" t="s">
        <v>580</v>
      </c>
      <c r="BX6" s="97" t="s">
        <v>223</v>
      </c>
      <c r="BY6" s="95" t="s">
        <v>581</v>
      </c>
      <c r="BZ6" s="97" t="s">
        <v>582</v>
      </c>
      <c r="CA6" s="94" t="s">
        <v>583</v>
      </c>
      <c r="CB6" s="95" t="s">
        <v>278</v>
      </c>
      <c r="CC6" s="96" t="s">
        <v>280</v>
      </c>
      <c r="CD6" s="96" t="s">
        <v>584</v>
      </c>
      <c r="CE6" s="96" t="s">
        <v>585</v>
      </c>
      <c r="CF6" s="96" t="s">
        <v>586</v>
      </c>
      <c r="CG6" s="96" t="s">
        <v>587</v>
      </c>
      <c r="CH6" s="96" t="s">
        <v>588</v>
      </c>
      <c r="CI6" s="96" t="s">
        <v>589</v>
      </c>
      <c r="CJ6" s="96" t="s">
        <v>590</v>
      </c>
      <c r="CK6" s="96" t="s">
        <v>591</v>
      </c>
      <c r="CL6" s="96" t="s">
        <v>592</v>
      </c>
      <c r="CM6" s="97" t="s">
        <v>593</v>
      </c>
      <c r="CN6" s="95" t="s">
        <v>594</v>
      </c>
      <c r="CO6" s="96" t="s">
        <v>595</v>
      </c>
      <c r="CP6" s="96" t="s">
        <v>596</v>
      </c>
      <c r="CQ6" s="97" t="s">
        <v>597</v>
      </c>
      <c r="CR6" s="95" t="s">
        <v>598</v>
      </c>
      <c r="CS6" s="97" t="s">
        <v>599</v>
      </c>
      <c r="CT6" s="95" t="s">
        <v>600</v>
      </c>
      <c r="CU6" s="97" t="s">
        <v>601</v>
      </c>
      <c r="CV6" s="95" t="s">
        <v>1296</v>
      </c>
      <c r="CW6" s="96" t="s">
        <v>1297</v>
      </c>
      <c r="CX6" s="97" t="s">
        <v>1298</v>
      </c>
      <c r="CY6" s="95" t="s">
        <v>1299</v>
      </c>
      <c r="CZ6" s="96" t="s">
        <v>1300</v>
      </c>
      <c r="DA6" s="96" t="s">
        <v>1301</v>
      </c>
      <c r="DB6" s="97" t="s">
        <v>1302</v>
      </c>
      <c r="DC6" s="95" t="s">
        <v>1303</v>
      </c>
      <c r="DD6" s="96" t="s">
        <v>1304</v>
      </c>
      <c r="DE6" s="96" t="s">
        <v>1305</v>
      </c>
      <c r="DF6" s="96" t="s">
        <v>1306</v>
      </c>
      <c r="DG6" s="96" t="s">
        <v>1307</v>
      </c>
      <c r="DH6" s="96" t="s">
        <v>1308</v>
      </c>
      <c r="DI6" s="96" t="s">
        <v>1309</v>
      </c>
      <c r="DJ6" s="96" t="s">
        <v>1310</v>
      </c>
      <c r="DK6" s="96" t="s">
        <v>1311</v>
      </c>
      <c r="DL6" s="96" t="s">
        <v>1312</v>
      </c>
      <c r="DM6" s="96" t="s">
        <v>1313</v>
      </c>
      <c r="DN6" s="97" t="s">
        <v>1314</v>
      </c>
      <c r="DO6" s="95" t="s">
        <v>1315</v>
      </c>
      <c r="DP6" s="96" t="s">
        <v>1316</v>
      </c>
      <c r="DQ6" s="96" t="s">
        <v>1317</v>
      </c>
      <c r="DR6" s="97" t="s">
        <v>1318</v>
      </c>
      <c r="DS6" s="95" t="s">
        <v>1319</v>
      </c>
      <c r="DT6" s="96" t="s">
        <v>1320</v>
      </c>
      <c r="DU6" s="96" t="s">
        <v>1321</v>
      </c>
      <c r="DV6" s="97" t="s">
        <v>1322</v>
      </c>
      <c r="DW6" s="94" t="s">
        <v>1323</v>
      </c>
      <c r="DX6" s="95" t="s">
        <v>1324</v>
      </c>
      <c r="DY6" s="96" t="s">
        <v>1325</v>
      </c>
      <c r="DZ6" s="96" t="s">
        <v>1326</v>
      </c>
      <c r="EA6" s="96" t="s">
        <v>1327</v>
      </c>
      <c r="EB6" s="96" t="s">
        <v>1328</v>
      </c>
      <c r="EC6" s="97" t="s">
        <v>1329</v>
      </c>
      <c r="ED6" s="1"/>
      <c r="EE6" s="94" t="s">
        <v>662</v>
      </c>
      <c r="EF6" s="94" t="s">
        <v>602</v>
      </c>
      <c r="EG6" s="94" t="s">
        <v>603</v>
      </c>
      <c r="EH6" s="94" t="s">
        <v>604</v>
      </c>
      <c r="EI6" s="94" t="s">
        <v>605</v>
      </c>
      <c r="EJ6" s="94" t="s">
        <v>606</v>
      </c>
      <c r="EK6" s="94" t="s">
        <v>607</v>
      </c>
      <c r="EL6" s="94" t="s">
        <v>608</v>
      </c>
      <c r="EM6" s="95" t="s">
        <v>609</v>
      </c>
      <c r="EN6" s="97" t="s">
        <v>610</v>
      </c>
      <c r="EO6" s="94" t="s">
        <v>611</v>
      </c>
      <c r="EP6" s="94" t="s">
        <v>612</v>
      </c>
      <c r="EQ6" s="94" t="s">
        <v>148</v>
      </c>
      <c r="ER6" s="94" t="s">
        <v>613</v>
      </c>
      <c r="ES6" s="94" t="s">
        <v>614</v>
      </c>
      <c r="ET6" s="94" t="s">
        <v>615</v>
      </c>
      <c r="EU6" s="94" t="s">
        <v>616</v>
      </c>
      <c r="EV6" s="94" t="s">
        <v>617</v>
      </c>
      <c r="EW6" s="94" t="s">
        <v>618</v>
      </c>
      <c r="EX6" s="94" t="s">
        <v>619</v>
      </c>
      <c r="EY6" s="94" t="s">
        <v>620</v>
      </c>
      <c r="EZ6" s="94" t="s">
        <v>621</v>
      </c>
      <c r="FA6" s="94" t="s">
        <v>622</v>
      </c>
      <c r="FB6" s="94" t="s">
        <v>623</v>
      </c>
      <c r="FC6" s="94" t="s">
        <v>624</v>
      </c>
      <c r="FD6" s="94" t="s">
        <v>625</v>
      </c>
      <c r="FE6" s="94" t="s">
        <v>665</v>
      </c>
      <c r="FF6" s="94" t="s">
        <v>666</v>
      </c>
      <c r="FG6" s="94" t="s">
        <v>667</v>
      </c>
      <c r="FH6" s="94" t="s">
        <v>626</v>
      </c>
      <c r="FI6" s="94" t="s">
        <v>627</v>
      </c>
      <c r="FJ6" s="94" t="s">
        <v>173</v>
      </c>
      <c r="FK6" s="94" t="s">
        <v>177</v>
      </c>
      <c r="FL6" s="94" t="s">
        <v>628</v>
      </c>
      <c r="FM6" s="95" t="s">
        <v>629</v>
      </c>
      <c r="FN6" s="96" t="s">
        <v>630</v>
      </c>
      <c r="FO6" s="96" t="s">
        <v>631</v>
      </c>
      <c r="FP6" s="97" t="s">
        <v>632</v>
      </c>
      <c r="FQ6" s="94" t="s">
        <v>633</v>
      </c>
      <c r="FR6" s="95" t="s">
        <v>634</v>
      </c>
      <c r="FS6" s="97" t="s">
        <v>635</v>
      </c>
      <c r="FT6" s="95" t="s">
        <v>214</v>
      </c>
      <c r="FU6" s="96" t="s">
        <v>636</v>
      </c>
      <c r="FV6" s="96" t="s">
        <v>637</v>
      </c>
      <c r="FW6" s="96" t="s">
        <v>638</v>
      </c>
      <c r="FX6" s="96" t="s">
        <v>639</v>
      </c>
      <c r="FY6" s="97" t="s">
        <v>640</v>
      </c>
      <c r="FZ6" s="95" t="s">
        <v>641</v>
      </c>
      <c r="GA6" s="97" t="s">
        <v>642</v>
      </c>
      <c r="GB6" s="95" t="s">
        <v>643</v>
      </c>
      <c r="GC6" s="96" t="s">
        <v>644</v>
      </c>
      <c r="GD6" s="96" t="s">
        <v>645</v>
      </c>
      <c r="GE6" s="97" t="s">
        <v>646</v>
      </c>
      <c r="GF6" s="94" t="s">
        <v>647</v>
      </c>
      <c r="GG6" s="94" t="s">
        <v>648</v>
      </c>
      <c r="GH6" s="94" t="s">
        <v>649</v>
      </c>
      <c r="GI6" s="95" t="s">
        <v>650</v>
      </c>
      <c r="GJ6" s="96" t="s">
        <v>651</v>
      </c>
      <c r="GK6" s="96" t="s">
        <v>652</v>
      </c>
      <c r="GL6" s="96" t="s">
        <v>653</v>
      </c>
      <c r="GM6" s="97" t="s">
        <v>654</v>
      </c>
      <c r="GN6" s="95" t="s">
        <v>655</v>
      </c>
      <c r="GO6" s="96" t="s">
        <v>656</v>
      </c>
      <c r="GP6" s="96" t="s">
        <v>657</v>
      </c>
      <c r="GQ6" s="97" t="s">
        <v>658</v>
      </c>
      <c r="GR6" s="94" t="s">
        <v>659</v>
      </c>
      <c r="GS6" s="95" t="s">
        <v>660</v>
      </c>
      <c r="GT6" s="97" t="s">
        <v>661</v>
      </c>
      <c r="GU6" s="1"/>
      <c r="GV6" s="94" t="s">
        <v>662</v>
      </c>
      <c r="GW6" s="95" t="s">
        <v>663</v>
      </c>
      <c r="GX6" s="97" t="s">
        <v>664</v>
      </c>
      <c r="GY6" s="94" t="s">
        <v>148</v>
      </c>
      <c r="GZ6" s="94" t="s">
        <v>665</v>
      </c>
      <c r="HA6" s="94" t="s">
        <v>666</v>
      </c>
      <c r="HB6" s="94" t="s">
        <v>667</v>
      </c>
      <c r="HC6" s="94" t="s">
        <v>177</v>
      </c>
      <c r="HD6" s="1"/>
      <c r="HE6" s="94" t="s">
        <v>669</v>
      </c>
      <c r="HF6" s="94" t="s">
        <v>670</v>
      </c>
      <c r="HG6" s="94" t="s">
        <v>671</v>
      </c>
      <c r="HH6" s="94" t="s">
        <v>672</v>
      </c>
      <c r="HI6" s="94" t="s">
        <v>673</v>
      </c>
      <c r="HJ6" s="94" t="s">
        <v>674</v>
      </c>
      <c r="HK6" s="95" t="s">
        <v>675</v>
      </c>
      <c r="HL6" s="97" t="s">
        <v>676</v>
      </c>
      <c r="HM6" s="1"/>
      <c r="HN6" s="95" t="s">
        <v>1330</v>
      </c>
      <c r="HO6" s="96" t="s">
        <v>1331</v>
      </c>
      <c r="HP6" s="97" t="s">
        <v>1332</v>
      </c>
    </row>
    <row r="7" spans="1:224" x14ac:dyDescent="0.3">
      <c r="A7" s="1"/>
      <c r="B7" s="98" t="s">
        <v>677</v>
      </c>
      <c r="C7" s="99"/>
      <c r="D7" s="100"/>
      <c r="E7" s="101"/>
      <c r="F7" s="101">
        <v>8.8258700000000001</v>
      </c>
      <c r="G7" s="102">
        <v>8.5166900000000005</v>
      </c>
      <c r="H7" s="100"/>
      <c r="I7" s="102"/>
      <c r="J7" s="100"/>
      <c r="K7" s="102"/>
      <c r="L7" s="100"/>
      <c r="M7" s="101"/>
      <c r="N7" s="101"/>
      <c r="O7" s="101"/>
      <c r="P7" s="101"/>
      <c r="Q7" s="101"/>
      <c r="R7" s="101"/>
      <c r="S7" s="102"/>
      <c r="T7" s="100">
        <v>18.14123</v>
      </c>
      <c r="U7" s="101">
        <v>19.191960000000002</v>
      </c>
      <c r="V7" s="101"/>
      <c r="W7" s="102">
        <v>1.0612699999999999</v>
      </c>
      <c r="X7" s="99"/>
      <c r="Y7" s="100"/>
      <c r="Z7" s="101"/>
      <c r="AA7" s="102"/>
      <c r="AB7" s="100"/>
      <c r="AC7" s="101"/>
      <c r="AD7" s="101"/>
      <c r="AE7" s="101"/>
      <c r="AF7" s="101">
        <v>12.23925</v>
      </c>
      <c r="AG7" s="101">
        <v>24.4617</v>
      </c>
      <c r="AH7" s="102">
        <v>10.27692</v>
      </c>
      <c r="AI7" s="99"/>
      <c r="AJ7" s="99"/>
      <c r="AK7" s="99">
        <v>175.92341999999999</v>
      </c>
      <c r="AL7" s="100">
        <v>213.71525</v>
      </c>
      <c r="AM7" s="102">
        <v>7.8466800000000001</v>
      </c>
      <c r="AN7" s="100"/>
      <c r="AO7" s="102"/>
      <c r="AP7" s="99"/>
      <c r="AQ7" s="100"/>
      <c r="AR7" s="102"/>
      <c r="AS7" s="99"/>
      <c r="AT7" s="99"/>
      <c r="AU7" s="99"/>
      <c r="AV7" s="100"/>
      <c r="AW7" s="101"/>
      <c r="AX7" s="102"/>
      <c r="AY7" s="100"/>
      <c r="AZ7" s="101"/>
      <c r="BA7" s="101"/>
      <c r="BB7" s="101"/>
      <c r="BC7" s="101"/>
      <c r="BD7" s="102"/>
      <c r="BE7" s="100"/>
      <c r="BF7" s="102"/>
      <c r="BG7" s="99"/>
      <c r="BH7" s="100">
        <v>25</v>
      </c>
      <c r="BI7" s="101"/>
      <c r="BJ7" s="102"/>
      <c r="BK7" s="100">
        <v>164.44227000000001</v>
      </c>
      <c r="BL7" s="101">
        <v>165.47058000000001</v>
      </c>
      <c r="BM7" s="101">
        <v>165.59853000000001</v>
      </c>
      <c r="BN7" s="101"/>
      <c r="BO7" s="101"/>
      <c r="BP7" s="101"/>
      <c r="BQ7" s="101"/>
      <c r="BR7" s="101"/>
      <c r="BS7" s="101"/>
      <c r="BT7" s="101"/>
      <c r="BU7" s="101">
        <v>206.49456000000001</v>
      </c>
      <c r="BV7" s="101">
        <v>206.11548999999999</v>
      </c>
      <c r="BW7" s="101">
        <v>205.99002999999999</v>
      </c>
      <c r="BX7" s="102"/>
      <c r="BY7" s="100">
        <v>17.41583</v>
      </c>
      <c r="BZ7" s="102">
        <v>44.053669999999997</v>
      </c>
      <c r="CA7" s="99"/>
      <c r="CB7" s="100"/>
      <c r="CC7" s="101"/>
      <c r="CD7" s="101"/>
      <c r="CE7" s="101"/>
      <c r="CF7" s="101"/>
      <c r="CG7" s="101"/>
      <c r="CH7" s="101">
        <v>52.418509999999998</v>
      </c>
      <c r="CI7" s="101">
        <v>53.710120000000003</v>
      </c>
      <c r="CJ7" s="101"/>
      <c r="CK7" s="101"/>
      <c r="CL7" s="101"/>
      <c r="CM7" s="102"/>
      <c r="CN7" s="100">
        <v>180.55348000000001</v>
      </c>
      <c r="CO7" s="101">
        <v>180.52450999999999</v>
      </c>
      <c r="CP7" s="101">
        <v>181.33356000000001</v>
      </c>
      <c r="CQ7" s="102">
        <v>181.02912000000001</v>
      </c>
      <c r="CR7" s="100"/>
      <c r="CS7" s="102"/>
      <c r="CT7" s="100"/>
      <c r="CU7" s="102"/>
      <c r="CV7" s="100"/>
      <c r="CW7" s="101"/>
      <c r="CX7" s="103"/>
      <c r="CY7" s="100"/>
      <c r="CZ7" s="101">
        <v>6821.7856599999996</v>
      </c>
      <c r="DA7" s="101"/>
      <c r="DB7" s="102"/>
      <c r="DC7" s="100"/>
      <c r="DD7" s="101"/>
      <c r="DE7" s="101"/>
      <c r="DF7" s="101"/>
      <c r="DG7" s="101"/>
      <c r="DH7" s="101"/>
      <c r="DI7" s="101"/>
      <c r="DJ7" s="101"/>
      <c r="DK7" s="101"/>
      <c r="DL7" s="101"/>
      <c r="DM7" s="101"/>
      <c r="DN7" s="102"/>
      <c r="DO7" s="104"/>
      <c r="DP7" s="105"/>
      <c r="DQ7" s="105"/>
      <c r="DR7" s="106" t="s">
        <v>1333</v>
      </c>
      <c r="DS7" s="100">
        <v>2532.73533</v>
      </c>
      <c r="DT7" s="101">
        <v>131.12862999999999</v>
      </c>
      <c r="DU7" s="101">
        <v>131.12862999999999</v>
      </c>
      <c r="DV7" s="102"/>
      <c r="DW7" s="99"/>
      <c r="DX7" s="100"/>
      <c r="DY7" s="101"/>
      <c r="DZ7" s="101"/>
      <c r="EA7" s="101"/>
      <c r="EB7" s="101"/>
      <c r="EC7" s="103">
        <v>6730.5856599999997</v>
      </c>
      <c r="ED7" s="1"/>
      <c r="EE7" s="99">
        <v>2.38483</v>
      </c>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99"/>
      <c r="FL7" s="99"/>
      <c r="FM7" s="100"/>
      <c r="FN7" s="101"/>
      <c r="FO7" s="101"/>
      <c r="FP7" s="102"/>
      <c r="FQ7" s="99"/>
      <c r="FR7" s="100"/>
      <c r="FS7" s="102"/>
      <c r="FT7" s="100"/>
      <c r="FU7" s="101"/>
      <c r="FV7" s="101"/>
      <c r="FW7" s="101"/>
      <c r="FX7" s="101"/>
      <c r="FY7" s="102"/>
      <c r="FZ7" s="100"/>
      <c r="GA7" s="102"/>
      <c r="GB7" s="100"/>
      <c r="GC7" s="101"/>
      <c r="GD7" s="101"/>
      <c r="GE7" s="102"/>
      <c r="GF7" s="99"/>
      <c r="GG7" s="99"/>
      <c r="GH7" s="99"/>
      <c r="GI7" s="100"/>
      <c r="GJ7" s="101"/>
      <c r="GK7" s="101"/>
      <c r="GL7" s="101"/>
      <c r="GM7" s="102"/>
      <c r="GN7" s="100"/>
      <c r="GO7" s="101"/>
      <c r="GP7" s="101"/>
      <c r="GQ7" s="102"/>
      <c r="GR7" s="99"/>
      <c r="GS7" s="100"/>
      <c r="GT7" s="102"/>
      <c r="GU7" s="1"/>
      <c r="GV7" s="99">
        <v>2.38483</v>
      </c>
      <c r="GW7" s="100"/>
      <c r="GX7" s="102"/>
      <c r="GY7" s="99"/>
      <c r="GZ7" s="99"/>
      <c r="HA7" s="99"/>
      <c r="HB7" s="99"/>
      <c r="HC7" s="99"/>
      <c r="HD7" s="1"/>
      <c r="HE7" s="99"/>
      <c r="HF7" s="99"/>
      <c r="HG7" s="99"/>
      <c r="HH7" s="99"/>
      <c r="HI7" s="99"/>
      <c r="HJ7" s="99"/>
      <c r="HK7" s="100"/>
      <c r="HL7" s="102"/>
      <c r="HM7" s="1"/>
      <c r="HN7" s="100">
        <v>2532.73533</v>
      </c>
      <c r="HO7" s="101">
        <v>2495.4021400000001</v>
      </c>
      <c r="HP7" s="102">
        <v>758.50818000000004</v>
      </c>
    </row>
    <row r="8" spans="1:224" x14ac:dyDescent="0.3">
      <c r="A8" s="1"/>
      <c r="B8" s="98" t="s">
        <v>678</v>
      </c>
      <c r="C8" s="99"/>
      <c r="D8" s="100"/>
      <c r="E8" s="101"/>
      <c r="F8" s="101">
        <v>8.8258700000000001</v>
      </c>
      <c r="G8" s="102">
        <v>8.5166900000000005</v>
      </c>
      <c r="H8" s="100"/>
      <c r="I8" s="102"/>
      <c r="J8" s="100"/>
      <c r="K8" s="102"/>
      <c r="L8" s="100"/>
      <c r="M8" s="101"/>
      <c r="N8" s="101"/>
      <c r="O8" s="101"/>
      <c r="P8" s="101"/>
      <c r="Q8" s="101"/>
      <c r="R8" s="101"/>
      <c r="S8" s="102"/>
      <c r="T8" s="100">
        <v>18.14123</v>
      </c>
      <c r="U8" s="101">
        <v>19.191960000000002</v>
      </c>
      <c r="V8" s="101"/>
      <c r="W8" s="102">
        <v>1.0612699999999999</v>
      </c>
      <c r="X8" s="99"/>
      <c r="Y8" s="100"/>
      <c r="Z8" s="101"/>
      <c r="AA8" s="102"/>
      <c r="AB8" s="100"/>
      <c r="AC8" s="101"/>
      <c r="AD8" s="101"/>
      <c r="AE8" s="101"/>
      <c r="AF8" s="101">
        <v>12.23925</v>
      </c>
      <c r="AG8" s="101">
        <v>24.4617</v>
      </c>
      <c r="AH8" s="102">
        <v>10.27692</v>
      </c>
      <c r="AI8" s="99"/>
      <c r="AJ8" s="99"/>
      <c r="AK8" s="99">
        <v>175.92341999999999</v>
      </c>
      <c r="AL8" s="100">
        <v>213.71525</v>
      </c>
      <c r="AM8" s="102">
        <v>7.8466800000000001</v>
      </c>
      <c r="AN8" s="100"/>
      <c r="AO8" s="102"/>
      <c r="AP8" s="99"/>
      <c r="AQ8" s="100"/>
      <c r="AR8" s="102"/>
      <c r="AS8" s="99"/>
      <c r="AT8" s="99"/>
      <c r="AU8" s="99"/>
      <c r="AV8" s="100"/>
      <c r="AW8" s="101"/>
      <c r="AX8" s="102"/>
      <c r="AY8" s="100"/>
      <c r="AZ8" s="101"/>
      <c r="BA8" s="101"/>
      <c r="BB8" s="101"/>
      <c r="BC8" s="101"/>
      <c r="BD8" s="102"/>
      <c r="BE8" s="100"/>
      <c r="BF8" s="102"/>
      <c r="BG8" s="99"/>
      <c r="BH8" s="100">
        <v>25</v>
      </c>
      <c r="BI8" s="101"/>
      <c r="BJ8" s="102"/>
      <c r="BK8" s="100">
        <v>164.44227000000001</v>
      </c>
      <c r="BL8" s="101">
        <v>165.47058000000001</v>
      </c>
      <c r="BM8" s="101">
        <v>165.59853000000001</v>
      </c>
      <c r="BN8" s="101"/>
      <c r="BO8" s="101"/>
      <c r="BP8" s="101"/>
      <c r="BQ8" s="101"/>
      <c r="BR8" s="101"/>
      <c r="BS8" s="101"/>
      <c r="BT8" s="101"/>
      <c r="BU8" s="101">
        <v>206.49456000000001</v>
      </c>
      <c r="BV8" s="101">
        <v>206.11548999999999</v>
      </c>
      <c r="BW8" s="101">
        <v>205.99002999999999</v>
      </c>
      <c r="BX8" s="102"/>
      <c r="BY8" s="100">
        <v>17.41583</v>
      </c>
      <c r="BZ8" s="102">
        <v>44.053669999999997</v>
      </c>
      <c r="CA8" s="99"/>
      <c r="CB8" s="100"/>
      <c r="CC8" s="101"/>
      <c r="CD8" s="101"/>
      <c r="CE8" s="101"/>
      <c r="CF8" s="101"/>
      <c r="CG8" s="101"/>
      <c r="CH8" s="101">
        <v>52.418509999999998</v>
      </c>
      <c r="CI8" s="101">
        <v>53.710120000000003</v>
      </c>
      <c r="CJ8" s="101"/>
      <c r="CK8" s="101"/>
      <c r="CL8" s="101"/>
      <c r="CM8" s="102"/>
      <c r="CN8" s="100">
        <v>180.55348000000001</v>
      </c>
      <c r="CO8" s="101">
        <v>180.52450999999999</v>
      </c>
      <c r="CP8" s="101">
        <v>181.33356000000001</v>
      </c>
      <c r="CQ8" s="102">
        <v>181.02912000000001</v>
      </c>
      <c r="CR8" s="100"/>
      <c r="CS8" s="102"/>
      <c r="CT8" s="100"/>
      <c r="CU8" s="102"/>
      <c r="CV8" s="100"/>
      <c r="CW8" s="101"/>
      <c r="CX8" s="103"/>
      <c r="CY8" s="100"/>
      <c r="CZ8" s="101">
        <v>6726.2924899999998</v>
      </c>
      <c r="DA8" s="101"/>
      <c r="DB8" s="102"/>
      <c r="DC8" s="100"/>
      <c r="DD8" s="101"/>
      <c r="DE8" s="101"/>
      <c r="DF8" s="101"/>
      <c r="DG8" s="101"/>
      <c r="DH8" s="101"/>
      <c r="DI8" s="101"/>
      <c r="DJ8" s="101"/>
      <c r="DK8" s="101"/>
      <c r="DL8" s="101"/>
      <c r="DM8" s="101"/>
      <c r="DN8" s="102"/>
      <c r="DO8" s="104"/>
      <c r="DP8" s="105"/>
      <c r="DQ8" s="105"/>
      <c r="DR8" s="106" t="s">
        <v>1333</v>
      </c>
      <c r="DS8" s="100">
        <v>2532.73533</v>
      </c>
      <c r="DT8" s="101">
        <v>131.12862999999999</v>
      </c>
      <c r="DU8" s="101">
        <v>131.12862999999999</v>
      </c>
      <c r="DV8" s="102"/>
      <c r="DW8" s="99"/>
      <c r="DX8" s="100"/>
      <c r="DY8" s="101"/>
      <c r="DZ8" s="101"/>
      <c r="EA8" s="101"/>
      <c r="EB8" s="101"/>
      <c r="EC8" s="103">
        <v>6634.2924899999998</v>
      </c>
      <c r="ED8" s="1"/>
      <c r="EE8" s="99">
        <v>2.38483</v>
      </c>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99"/>
      <c r="FL8" s="99"/>
      <c r="FM8" s="100"/>
      <c r="FN8" s="101"/>
      <c r="FO8" s="101"/>
      <c r="FP8" s="102"/>
      <c r="FQ8" s="99"/>
      <c r="FR8" s="100"/>
      <c r="FS8" s="102"/>
      <c r="FT8" s="100"/>
      <c r="FU8" s="101"/>
      <c r="FV8" s="101"/>
      <c r="FW8" s="101"/>
      <c r="FX8" s="101"/>
      <c r="FY8" s="102"/>
      <c r="FZ8" s="100"/>
      <c r="GA8" s="102"/>
      <c r="GB8" s="100"/>
      <c r="GC8" s="101"/>
      <c r="GD8" s="101"/>
      <c r="GE8" s="102"/>
      <c r="GF8" s="99"/>
      <c r="GG8" s="99"/>
      <c r="GH8" s="99"/>
      <c r="GI8" s="100"/>
      <c r="GJ8" s="101"/>
      <c r="GK8" s="101"/>
      <c r="GL8" s="101"/>
      <c r="GM8" s="102"/>
      <c r="GN8" s="100"/>
      <c r="GO8" s="101"/>
      <c r="GP8" s="101"/>
      <c r="GQ8" s="102"/>
      <c r="GR8" s="99"/>
      <c r="GS8" s="100"/>
      <c r="GT8" s="102"/>
      <c r="GU8" s="1"/>
      <c r="GV8" s="99">
        <v>2.38483</v>
      </c>
      <c r="GW8" s="100"/>
      <c r="GX8" s="102"/>
      <c r="GY8" s="99"/>
      <c r="GZ8" s="99"/>
      <c r="HA8" s="99"/>
      <c r="HB8" s="99"/>
      <c r="HC8" s="99"/>
      <c r="HD8" s="1"/>
      <c r="HE8" s="99"/>
      <c r="HF8" s="99"/>
      <c r="HG8" s="99"/>
      <c r="HH8" s="99"/>
      <c r="HI8" s="99"/>
      <c r="HJ8" s="99"/>
      <c r="HK8" s="100"/>
      <c r="HL8" s="102"/>
      <c r="HM8" s="1"/>
      <c r="HN8" s="100">
        <v>2532.73533</v>
      </c>
      <c r="HO8" s="101">
        <v>2495.4021400000001</v>
      </c>
      <c r="HP8" s="102">
        <v>758.50818000000004</v>
      </c>
    </row>
    <row r="9" spans="1:224" x14ac:dyDescent="0.3">
      <c r="A9" s="1"/>
      <c r="B9" s="98" t="s">
        <v>679</v>
      </c>
      <c r="C9" s="99"/>
      <c r="D9" s="100"/>
      <c r="E9" s="101"/>
      <c r="F9" s="101">
        <v>8.8258700000000001</v>
      </c>
      <c r="G9" s="102">
        <v>8.5166900000000005</v>
      </c>
      <c r="H9" s="100"/>
      <c r="I9" s="102"/>
      <c r="J9" s="100"/>
      <c r="K9" s="102"/>
      <c r="L9" s="100"/>
      <c r="M9" s="101"/>
      <c r="N9" s="101"/>
      <c r="O9" s="101"/>
      <c r="P9" s="101"/>
      <c r="Q9" s="101"/>
      <c r="R9" s="101"/>
      <c r="S9" s="102"/>
      <c r="T9" s="100">
        <v>18.14123</v>
      </c>
      <c r="U9" s="101">
        <v>19.191960000000002</v>
      </c>
      <c r="V9" s="101"/>
      <c r="W9" s="102">
        <v>1.0612699999999999</v>
      </c>
      <c r="X9" s="99"/>
      <c r="Y9" s="100"/>
      <c r="Z9" s="101"/>
      <c r="AA9" s="102"/>
      <c r="AB9" s="100"/>
      <c r="AC9" s="101"/>
      <c r="AD9" s="101"/>
      <c r="AE9" s="101"/>
      <c r="AF9" s="101">
        <v>12.23925</v>
      </c>
      <c r="AG9" s="101">
        <v>24.4617</v>
      </c>
      <c r="AH9" s="102">
        <v>10.27692</v>
      </c>
      <c r="AI9" s="99"/>
      <c r="AJ9" s="99"/>
      <c r="AK9" s="99">
        <v>175.92341999999999</v>
      </c>
      <c r="AL9" s="100">
        <v>213.71525</v>
      </c>
      <c r="AM9" s="102">
        <v>7.8466800000000001</v>
      </c>
      <c r="AN9" s="100"/>
      <c r="AO9" s="102"/>
      <c r="AP9" s="99"/>
      <c r="AQ9" s="100"/>
      <c r="AR9" s="102"/>
      <c r="AS9" s="99"/>
      <c r="AT9" s="99"/>
      <c r="AU9" s="99"/>
      <c r="AV9" s="100"/>
      <c r="AW9" s="101"/>
      <c r="AX9" s="102"/>
      <c r="AY9" s="100"/>
      <c r="AZ9" s="101"/>
      <c r="BA9" s="101"/>
      <c r="BB9" s="101"/>
      <c r="BC9" s="101"/>
      <c r="BD9" s="102"/>
      <c r="BE9" s="100"/>
      <c r="BF9" s="102"/>
      <c r="BG9" s="99"/>
      <c r="BH9" s="100">
        <v>25</v>
      </c>
      <c r="BI9" s="101"/>
      <c r="BJ9" s="102"/>
      <c r="BK9" s="100">
        <v>164.44227000000001</v>
      </c>
      <c r="BL9" s="101">
        <v>165.47058000000001</v>
      </c>
      <c r="BM9" s="101">
        <v>165.59853000000001</v>
      </c>
      <c r="BN9" s="101"/>
      <c r="BO9" s="101"/>
      <c r="BP9" s="101"/>
      <c r="BQ9" s="101"/>
      <c r="BR9" s="101"/>
      <c r="BS9" s="101"/>
      <c r="BT9" s="101"/>
      <c r="BU9" s="101">
        <v>206.49456000000001</v>
      </c>
      <c r="BV9" s="101">
        <v>206.11548999999999</v>
      </c>
      <c r="BW9" s="101">
        <v>205.99002999999999</v>
      </c>
      <c r="BX9" s="102"/>
      <c r="BY9" s="100">
        <v>17.41583</v>
      </c>
      <c r="BZ9" s="102">
        <v>44.053669999999997</v>
      </c>
      <c r="CA9" s="99"/>
      <c r="CB9" s="100"/>
      <c r="CC9" s="101"/>
      <c r="CD9" s="101"/>
      <c r="CE9" s="101"/>
      <c r="CF9" s="101"/>
      <c r="CG9" s="101"/>
      <c r="CH9" s="101">
        <v>52.418509999999998</v>
      </c>
      <c r="CI9" s="101">
        <v>53.710120000000003</v>
      </c>
      <c r="CJ9" s="101"/>
      <c r="CK9" s="101"/>
      <c r="CL9" s="101"/>
      <c r="CM9" s="102"/>
      <c r="CN9" s="100">
        <v>180.55348000000001</v>
      </c>
      <c r="CO9" s="101">
        <v>180.52450999999999</v>
      </c>
      <c r="CP9" s="101">
        <v>181.33356000000001</v>
      </c>
      <c r="CQ9" s="102">
        <v>181.02912000000001</v>
      </c>
      <c r="CR9" s="100"/>
      <c r="CS9" s="102"/>
      <c r="CT9" s="100"/>
      <c r="CU9" s="102"/>
      <c r="CV9" s="100"/>
      <c r="CW9" s="101"/>
      <c r="CX9" s="103"/>
      <c r="CY9" s="100"/>
      <c r="CZ9" s="101">
        <v>6680.8129499999995</v>
      </c>
      <c r="DA9" s="101"/>
      <c r="DB9" s="102"/>
      <c r="DC9" s="100"/>
      <c r="DD9" s="101"/>
      <c r="DE9" s="101"/>
      <c r="DF9" s="101"/>
      <c r="DG9" s="101"/>
      <c r="DH9" s="101"/>
      <c r="DI9" s="101"/>
      <c r="DJ9" s="101"/>
      <c r="DK9" s="101"/>
      <c r="DL9" s="101"/>
      <c r="DM9" s="101"/>
      <c r="DN9" s="102"/>
      <c r="DO9" s="104"/>
      <c r="DP9" s="105"/>
      <c r="DQ9" s="105"/>
      <c r="DR9" s="106" t="s">
        <v>1333</v>
      </c>
      <c r="DS9" s="100">
        <v>2532.73533</v>
      </c>
      <c r="DT9" s="101">
        <v>131.12862999999999</v>
      </c>
      <c r="DU9" s="101">
        <v>131.12862999999999</v>
      </c>
      <c r="DV9" s="102"/>
      <c r="DW9" s="99"/>
      <c r="DX9" s="100"/>
      <c r="DY9" s="101"/>
      <c r="DZ9" s="101"/>
      <c r="EA9" s="101"/>
      <c r="EB9" s="101"/>
      <c r="EC9" s="103">
        <v>6587.5129500000003</v>
      </c>
      <c r="ED9" s="1"/>
      <c r="EE9" s="99">
        <v>2.38483</v>
      </c>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99"/>
      <c r="FL9" s="99"/>
      <c r="FM9" s="100"/>
      <c r="FN9" s="101"/>
      <c r="FO9" s="101"/>
      <c r="FP9" s="102"/>
      <c r="FQ9" s="99"/>
      <c r="FR9" s="100"/>
      <c r="FS9" s="102"/>
      <c r="FT9" s="100"/>
      <c r="FU9" s="101"/>
      <c r="FV9" s="101"/>
      <c r="FW9" s="101"/>
      <c r="FX9" s="101"/>
      <c r="FY9" s="102"/>
      <c r="FZ9" s="100"/>
      <c r="GA9" s="102"/>
      <c r="GB9" s="100"/>
      <c r="GC9" s="101"/>
      <c r="GD9" s="101"/>
      <c r="GE9" s="102"/>
      <c r="GF9" s="99"/>
      <c r="GG9" s="99"/>
      <c r="GH9" s="99"/>
      <c r="GI9" s="100"/>
      <c r="GJ9" s="101"/>
      <c r="GK9" s="101"/>
      <c r="GL9" s="101"/>
      <c r="GM9" s="102"/>
      <c r="GN9" s="100"/>
      <c r="GO9" s="101"/>
      <c r="GP9" s="101"/>
      <c r="GQ9" s="102"/>
      <c r="GR9" s="99"/>
      <c r="GS9" s="100"/>
      <c r="GT9" s="102"/>
      <c r="GU9" s="1"/>
      <c r="GV9" s="99">
        <v>2.38483</v>
      </c>
      <c r="GW9" s="100"/>
      <c r="GX9" s="102"/>
      <c r="GY9" s="99"/>
      <c r="GZ9" s="99"/>
      <c r="HA9" s="99"/>
      <c r="HB9" s="99"/>
      <c r="HC9" s="99"/>
      <c r="HD9" s="1"/>
      <c r="HE9" s="99"/>
      <c r="HF9" s="99"/>
      <c r="HG9" s="99"/>
      <c r="HH9" s="99"/>
      <c r="HI9" s="99"/>
      <c r="HJ9" s="99"/>
      <c r="HK9" s="100"/>
      <c r="HL9" s="102"/>
      <c r="HM9" s="1"/>
      <c r="HN9" s="100">
        <v>2532.73533</v>
      </c>
      <c r="HO9" s="101">
        <v>2495.4021400000001</v>
      </c>
      <c r="HP9" s="102">
        <v>758.50818000000004</v>
      </c>
    </row>
    <row r="10" spans="1:224" x14ac:dyDescent="0.3">
      <c r="A10" s="1"/>
      <c r="B10" s="98" t="s">
        <v>680</v>
      </c>
      <c r="C10" s="99"/>
      <c r="D10" s="100"/>
      <c r="E10" s="101"/>
      <c r="F10" s="101">
        <v>8.8258700000000001</v>
      </c>
      <c r="G10" s="102">
        <v>8.5166900000000005</v>
      </c>
      <c r="H10" s="100"/>
      <c r="I10" s="102"/>
      <c r="J10" s="100"/>
      <c r="K10" s="102"/>
      <c r="L10" s="100"/>
      <c r="M10" s="101"/>
      <c r="N10" s="101"/>
      <c r="O10" s="101"/>
      <c r="P10" s="101"/>
      <c r="Q10" s="101"/>
      <c r="R10" s="101"/>
      <c r="S10" s="102"/>
      <c r="T10" s="100">
        <v>18.14123</v>
      </c>
      <c r="U10" s="101">
        <v>19.191960000000002</v>
      </c>
      <c r="V10" s="101"/>
      <c r="W10" s="102">
        <v>1.0612699999999999</v>
      </c>
      <c r="X10" s="99"/>
      <c r="Y10" s="100"/>
      <c r="Z10" s="101"/>
      <c r="AA10" s="102"/>
      <c r="AB10" s="100"/>
      <c r="AC10" s="101"/>
      <c r="AD10" s="101"/>
      <c r="AE10" s="101"/>
      <c r="AF10" s="101">
        <v>12.23925</v>
      </c>
      <c r="AG10" s="101">
        <v>24.4617</v>
      </c>
      <c r="AH10" s="102">
        <v>10.27692</v>
      </c>
      <c r="AI10" s="99"/>
      <c r="AJ10" s="99"/>
      <c r="AK10" s="99">
        <v>175.92341999999999</v>
      </c>
      <c r="AL10" s="100">
        <v>213.71525</v>
      </c>
      <c r="AM10" s="102">
        <v>7.8466800000000001</v>
      </c>
      <c r="AN10" s="100"/>
      <c r="AO10" s="102"/>
      <c r="AP10" s="99"/>
      <c r="AQ10" s="100"/>
      <c r="AR10" s="102"/>
      <c r="AS10" s="99"/>
      <c r="AT10" s="99"/>
      <c r="AU10" s="99"/>
      <c r="AV10" s="100"/>
      <c r="AW10" s="101"/>
      <c r="AX10" s="102"/>
      <c r="AY10" s="100"/>
      <c r="AZ10" s="101"/>
      <c r="BA10" s="101"/>
      <c r="BB10" s="101"/>
      <c r="BC10" s="101"/>
      <c r="BD10" s="102"/>
      <c r="BE10" s="100"/>
      <c r="BF10" s="102"/>
      <c r="BG10" s="99"/>
      <c r="BH10" s="100">
        <v>25</v>
      </c>
      <c r="BI10" s="101"/>
      <c r="BJ10" s="102"/>
      <c r="BK10" s="100">
        <v>164.44227000000001</v>
      </c>
      <c r="BL10" s="101">
        <v>165.47058000000001</v>
      </c>
      <c r="BM10" s="101">
        <v>165.59853000000001</v>
      </c>
      <c r="BN10" s="101"/>
      <c r="BO10" s="101"/>
      <c r="BP10" s="101"/>
      <c r="BQ10" s="101"/>
      <c r="BR10" s="101"/>
      <c r="BS10" s="101"/>
      <c r="BT10" s="101"/>
      <c r="BU10" s="101">
        <v>206.49456000000001</v>
      </c>
      <c r="BV10" s="101">
        <v>206.11548999999999</v>
      </c>
      <c r="BW10" s="101">
        <v>205.99002999999999</v>
      </c>
      <c r="BX10" s="102"/>
      <c r="BY10" s="100">
        <v>17.41583</v>
      </c>
      <c r="BZ10" s="102">
        <v>44.053669999999997</v>
      </c>
      <c r="CA10" s="99"/>
      <c r="CB10" s="100"/>
      <c r="CC10" s="101"/>
      <c r="CD10" s="101"/>
      <c r="CE10" s="101"/>
      <c r="CF10" s="101"/>
      <c r="CG10" s="101"/>
      <c r="CH10" s="101">
        <v>52.418509999999998</v>
      </c>
      <c r="CI10" s="101">
        <v>53.710120000000003</v>
      </c>
      <c r="CJ10" s="101"/>
      <c r="CK10" s="101"/>
      <c r="CL10" s="101"/>
      <c r="CM10" s="102"/>
      <c r="CN10" s="100">
        <v>180.55348000000001</v>
      </c>
      <c r="CO10" s="101">
        <v>180.52450999999999</v>
      </c>
      <c r="CP10" s="101">
        <v>181.33356000000001</v>
      </c>
      <c r="CQ10" s="102">
        <v>181.02912000000001</v>
      </c>
      <c r="CR10" s="100"/>
      <c r="CS10" s="102"/>
      <c r="CT10" s="100"/>
      <c r="CU10" s="102"/>
      <c r="CV10" s="100"/>
      <c r="CW10" s="101"/>
      <c r="CX10" s="103"/>
      <c r="CY10" s="100"/>
      <c r="CZ10" s="101">
        <v>6621.8736099999996</v>
      </c>
      <c r="DA10" s="101"/>
      <c r="DB10" s="102"/>
      <c r="DC10" s="100"/>
      <c r="DD10" s="101"/>
      <c r="DE10" s="101"/>
      <c r="DF10" s="101"/>
      <c r="DG10" s="101"/>
      <c r="DH10" s="101"/>
      <c r="DI10" s="101"/>
      <c r="DJ10" s="101"/>
      <c r="DK10" s="101"/>
      <c r="DL10" s="101"/>
      <c r="DM10" s="101"/>
      <c r="DN10" s="102"/>
      <c r="DO10" s="104"/>
      <c r="DP10" s="105"/>
      <c r="DQ10" s="105"/>
      <c r="DR10" s="106" t="s">
        <v>1333</v>
      </c>
      <c r="DS10" s="100">
        <v>2532.73533</v>
      </c>
      <c r="DT10" s="101">
        <v>131.12862999999999</v>
      </c>
      <c r="DU10" s="101">
        <v>131.12862999999999</v>
      </c>
      <c r="DV10" s="102"/>
      <c r="DW10" s="99"/>
      <c r="DX10" s="100"/>
      <c r="DY10" s="101"/>
      <c r="DZ10" s="101"/>
      <c r="EA10" s="101"/>
      <c r="EB10" s="101"/>
      <c r="EC10" s="103">
        <v>6527.7736100000002</v>
      </c>
      <c r="ED10" s="1"/>
      <c r="EE10" s="99">
        <v>2.38483</v>
      </c>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99"/>
      <c r="FL10" s="99"/>
      <c r="FM10" s="100"/>
      <c r="FN10" s="101"/>
      <c r="FO10" s="101"/>
      <c r="FP10" s="102"/>
      <c r="FQ10" s="99"/>
      <c r="FR10" s="100"/>
      <c r="FS10" s="102"/>
      <c r="FT10" s="100"/>
      <c r="FU10" s="101"/>
      <c r="FV10" s="101"/>
      <c r="FW10" s="101"/>
      <c r="FX10" s="101"/>
      <c r="FY10" s="102"/>
      <c r="FZ10" s="100"/>
      <c r="GA10" s="102"/>
      <c r="GB10" s="100"/>
      <c r="GC10" s="101"/>
      <c r="GD10" s="101"/>
      <c r="GE10" s="102"/>
      <c r="GF10" s="99"/>
      <c r="GG10" s="99"/>
      <c r="GH10" s="99"/>
      <c r="GI10" s="100"/>
      <c r="GJ10" s="101"/>
      <c r="GK10" s="101"/>
      <c r="GL10" s="101"/>
      <c r="GM10" s="102"/>
      <c r="GN10" s="100"/>
      <c r="GO10" s="101"/>
      <c r="GP10" s="101"/>
      <c r="GQ10" s="102"/>
      <c r="GR10" s="99"/>
      <c r="GS10" s="100"/>
      <c r="GT10" s="102"/>
      <c r="GU10" s="1"/>
      <c r="GV10" s="99">
        <v>2.38483</v>
      </c>
      <c r="GW10" s="100"/>
      <c r="GX10" s="102"/>
      <c r="GY10" s="99"/>
      <c r="GZ10" s="99"/>
      <c r="HA10" s="99"/>
      <c r="HB10" s="99"/>
      <c r="HC10" s="99"/>
      <c r="HD10" s="1"/>
      <c r="HE10" s="99"/>
      <c r="HF10" s="99"/>
      <c r="HG10" s="99"/>
      <c r="HH10" s="99"/>
      <c r="HI10" s="99"/>
      <c r="HJ10" s="99"/>
      <c r="HK10" s="100"/>
      <c r="HL10" s="102"/>
      <c r="HM10" s="1"/>
      <c r="HN10" s="100">
        <v>2532.73533</v>
      </c>
      <c r="HO10" s="101">
        <v>2495.4021400000001</v>
      </c>
      <c r="HP10" s="102">
        <v>758.50818000000004</v>
      </c>
    </row>
    <row r="11" spans="1:224" x14ac:dyDescent="0.3">
      <c r="A11" s="1"/>
      <c r="B11" s="98" t="s">
        <v>681</v>
      </c>
      <c r="C11" s="99"/>
      <c r="D11" s="100"/>
      <c r="E11" s="101"/>
      <c r="F11" s="101">
        <v>8.8258700000000001</v>
      </c>
      <c r="G11" s="102">
        <v>8.5166900000000005</v>
      </c>
      <c r="H11" s="100"/>
      <c r="I11" s="102"/>
      <c r="J11" s="100"/>
      <c r="K11" s="102"/>
      <c r="L11" s="100"/>
      <c r="M11" s="101"/>
      <c r="N11" s="101"/>
      <c r="O11" s="101"/>
      <c r="P11" s="101"/>
      <c r="Q11" s="101"/>
      <c r="R11" s="101"/>
      <c r="S11" s="102"/>
      <c r="T11" s="100">
        <v>18.14123</v>
      </c>
      <c r="U11" s="101">
        <v>19.191960000000002</v>
      </c>
      <c r="V11" s="101"/>
      <c r="W11" s="102">
        <v>1.0612699999999999</v>
      </c>
      <c r="X11" s="99"/>
      <c r="Y11" s="100"/>
      <c r="Z11" s="101"/>
      <c r="AA11" s="102"/>
      <c r="AB11" s="100"/>
      <c r="AC11" s="101"/>
      <c r="AD11" s="101"/>
      <c r="AE11" s="101"/>
      <c r="AF11" s="101">
        <v>12.23925</v>
      </c>
      <c r="AG11" s="101">
        <v>24.4617</v>
      </c>
      <c r="AH11" s="102">
        <v>10.27692</v>
      </c>
      <c r="AI11" s="99"/>
      <c r="AJ11" s="99"/>
      <c r="AK11" s="99">
        <v>175.92341999999999</v>
      </c>
      <c r="AL11" s="100">
        <v>213.71525</v>
      </c>
      <c r="AM11" s="102">
        <v>7.8466800000000001</v>
      </c>
      <c r="AN11" s="100"/>
      <c r="AO11" s="102"/>
      <c r="AP11" s="99"/>
      <c r="AQ11" s="100"/>
      <c r="AR11" s="102"/>
      <c r="AS11" s="99"/>
      <c r="AT11" s="99"/>
      <c r="AU11" s="99"/>
      <c r="AV11" s="100"/>
      <c r="AW11" s="101"/>
      <c r="AX11" s="102"/>
      <c r="AY11" s="100"/>
      <c r="AZ11" s="101"/>
      <c r="BA11" s="101"/>
      <c r="BB11" s="101"/>
      <c r="BC11" s="101"/>
      <c r="BD11" s="102"/>
      <c r="BE11" s="100"/>
      <c r="BF11" s="102"/>
      <c r="BG11" s="99"/>
      <c r="BH11" s="100">
        <v>25</v>
      </c>
      <c r="BI11" s="101"/>
      <c r="BJ11" s="102"/>
      <c r="BK11" s="100">
        <v>164.44227000000001</v>
      </c>
      <c r="BL11" s="101">
        <v>165.47058000000001</v>
      </c>
      <c r="BM11" s="101">
        <v>165.59853000000001</v>
      </c>
      <c r="BN11" s="101"/>
      <c r="BO11" s="101"/>
      <c r="BP11" s="101"/>
      <c r="BQ11" s="101"/>
      <c r="BR11" s="101"/>
      <c r="BS11" s="101"/>
      <c r="BT11" s="101"/>
      <c r="BU11" s="101">
        <v>206.49456000000001</v>
      </c>
      <c r="BV11" s="101">
        <v>206.11548999999999</v>
      </c>
      <c r="BW11" s="101">
        <v>205.99002999999999</v>
      </c>
      <c r="BX11" s="102"/>
      <c r="BY11" s="100">
        <v>17.41583</v>
      </c>
      <c r="BZ11" s="102">
        <v>44.053669999999997</v>
      </c>
      <c r="CA11" s="99"/>
      <c r="CB11" s="100"/>
      <c r="CC11" s="101"/>
      <c r="CD11" s="101"/>
      <c r="CE11" s="101"/>
      <c r="CF11" s="101"/>
      <c r="CG11" s="101">
        <v>118.14735</v>
      </c>
      <c r="CH11" s="101">
        <v>52.418509999999998</v>
      </c>
      <c r="CI11" s="101">
        <v>53.710120000000003</v>
      </c>
      <c r="CJ11" s="101"/>
      <c r="CK11" s="101"/>
      <c r="CL11" s="101"/>
      <c r="CM11" s="102"/>
      <c r="CN11" s="100">
        <v>180.55348000000001</v>
      </c>
      <c r="CO11" s="101">
        <v>180.52450999999999</v>
      </c>
      <c r="CP11" s="101">
        <v>181.33356000000001</v>
      </c>
      <c r="CQ11" s="102">
        <v>181.02912000000001</v>
      </c>
      <c r="CR11" s="100"/>
      <c r="CS11" s="102"/>
      <c r="CT11" s="100"/>
      <c r="CU11" s="102"/>
      <c r="CV11" s="100"/>
      <c r="CW11" s="101"/>
      <c r="CX11" s="103"/>
      <c r="CY11" s="100"/>
      <c r="CZ11" s="101">
        <v>6541.5331100000003</v>
      </c>
      <c r="DA11" s="101"/>
      <c r="DB11" s="102"/>
      <c r="DC11" s="100"/>
      <c r="DD11" s="101"/>
      <c r="DE11" s="101"/>
      <c r="DF11" s="101"/>
      <c r="DG11" s="101"/>
      <c r="DH11" s="101"/>
      <c r="DI11" s="101"/>
      <c r="DJ11" s="101"/>
      <c r="DK11" s="101"/>
      <c r="DL11" s="101"/>
      <c r="DM11" s="101"/>
      <c r="DN11" s="102"/>
      <c r="DO11" s="104"/>
      <c r="DP11" s="105"/>
      <c r="DQ11" s="105"/>
      <c r="DR11" s="106" t="s">
        <v>1333</v>
      </c>
      <c r="DS11" s="100">
        <v>2650.8826800000002</v>
      </c>
      <c r="DT11" s="101">
        <v>249.27598</v>
      </c>
      <c r="DU11" s="101">
        <v>249.27598</v>
      </c>
      <c r="DV11" s="102"/>
      <c r="DW11" s="99"/>
      <c r="DX11" s="100"/>
      <c r="DY11" s="101"/>
      <c r="DZ11" s="101"/>
      <c r="EA11" s="101"/>
      <c r="EB11" s="101"/>
      <c r="EC11" s="103">
        <v>6447.4331099999999</v>
      </c>
      <c r="ED11" s="1"/>
      <c r="EE11" s="99">
        <v>2.38483</v>
      </c>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99"/>
      <c r="FL11" s="99"/>
      <c r="FM11" s="100"/>
      <c r="FN11" s="101"/>
      <c r="FO11" s="101"/>
      <c r="FP11" s="102"/>
      <c r="FQ11" s="99"/>
      <c r="FR11" s="100"/>
      <c r="FS11" s="102"/>
      <c r="FT11" s="100"/>
      <c r="FU11" s="101"/>
      <c r="FV11" s="101"/>
      <c r="FW11" s="101"/>
      <c r="FX11" s="101"/>
      <c r="FY11" s="102"/>
      <c r="FZ11" s="100"/>
      <c r="GA11" s="102"/>
      <c r="GB11" s="100"/>
      <c r="GC11" s="101"/>
      <c r="GD11" s="101"/>
      <c r="GE11" s="102"/>
      <c r="GF11" s="99"/>
      <c r="GG11" s="99"/>
      <c r="GH11" s="99"/>
      <c r="GI11" s="100"/>
      <c r="GJ11" s="101"/>
      <c r="GK11" s="101"/>
      <c r="GL11" s="101"/>
      <c r="GM11" s="102"/>
      <c r="GN11" s="100"/>
      <c r="GO11" s="101"/>
      <c r="GP11" s="101"/>
      <c r="GQ11" s="102"/>
      <c r="GR11" s="99"/>
      <c r="GS11" s="100"/>
      <c r="GT11" s="102"/>
      <c r="GU11" s="1"/>
      <c r="GV11" s="99">
        <v>2.38483</v>
      </c>
      <c r="GW11" s="100"/>
      <c r="GX11" s="102"/>
      <c r="GY11" s="99"/>
      <c r="GZ11" s="99"/>
      <c r="HA11" s="99"/>
      <c r="HB11" s="99"/>
      <c r="HC11" s="99"/>
      <c r="HD11" s="1"/>
      <c r="HE11" s="99"/>
      <c r="HF11" s="99"/>
      <c r="HG11" s="99"/>
      <c r="HH11" s="99"/>
      <c r="HI11" s="99"/>
      <c r="HJ11" s="99"/>
      <c r="HK11" s="100"/>
      <c r="HL11" s="102"/>
      <c r="HM11" s="1"/>
      <c r="HN11" s="100">
        <v>2650.8826800000002</v>
      </c>
      <c r="HO11" s="101">
        <v>2613.5494899999999</v>
      </c>
      <c r="HP11" s="102">
        <v>758.50818000000004</v>
      </c>
    </row>
    <row r="12" spans="1:224" x14ac:dyDescent="0.3">
      <c r="A12" s="1"/>
      <c r="B12" s="98" t="s">
        <v>682</v>
      </c>
      <c r="C12" s="99"/>
      <c r="D12" s="100"/>
      <c r="E12" s="101"/>
      <c r="F12" s="101">
        <v>8.8258700000000001</v>
      </c>
      <c r="G12" s="102">
        <v>8.5166900000000005</v>
      </c>
      <c r="H12" s="100"/>
      <c r="I12" s="102"/>
      <c r="J12" s="100"/>
      <c r="K12" s="102"/>
      <c r="L12" s="100"/>
      <c r="M12" s="101"/>
      <c r="N12" s="101"/>
      <c r="O12" s="101"/>
      <c r="P12" s="101"/>
      <c r="Q12" s="101"/>
      <c r="R12" s="101"/>
      <c r="S12" s="102"/>
      <c r="T12" s="100">
        <v>18.14123</v>
      </c>
      <c r="U12" s="101">
        <v>19.191960000000002</v>
      </c>
      <c r="V12" s="101"/>
      <c r="W12" s="102">
        <v>1.0612699999999999</v>
      </c>
      <c r="X12" s="99"/>
      <c r="Y12" s="100"/>
      <c r="Z12" s="101"/>
      <c r="AA12" s="102"/>
      <c r="AB12" s="100"/>
      <c r="AC12" s="101"/>
      <c r="AD12" s="101"/>
      <c r="AE12" s="101"/>
      <c r="AF12" s="101">
        <v>12.23925</v>
      </c>
      <c r="AG12" s="101">
        <v>24.4617</v>
      </c>
      <c r="AH12" s="102">
        <v>10.27692</v>
      </c>
      <c r="AI12" s="99"/>
      <c r="AJ12" s="99"/>
      <c r="AK12" s="99">
        <v>175.92341999999999</v>
      </c>
      <c r="AL12" s="100">
        <v>213.71525</v>
      </c>
      <c r="AM12" s="102">
        <v>7.8466800000000001</v>
      </c>
      <c r="AN12" s="100"/>
      <c r="AO12" s="102"/>
      <c r="AP12" s="99"/>
      <c r="AQ12" s="100"/>
      <c r="AR12" s="102"/>
      <c r="AS12" s="99"/>
      <c r="AT12" s="99"/>
      <c r="AU12" s="99"/>
      <c r="AV12" s="100"/>
      <c r="AW12" s="101"/>
      <c r="AX12" s="102"/>
      <c r="AY12" s="100"/>
      <c r="AZ12" s="101"/>
      <c r="BA12" s="101"/>
      <c r="BB12" s="101"/>
      <c r="BC12" s="101"/>
      <c r="BD12" s="102"/>
      <c r="BE12" s="100"/>
      <c r="BF12" s="102"/>
      <c r="BG12" s="99"/>
      <c r="BH12" s="100">
        <v>25</v>
      </c>
      <c r="BI12" s="101"/>
      <c r="BJ12" s="102"/>
      <c r="BK12" s="100">
        <v>164.44227000000001</v>
      </c>
      <c r="BL12" s="101">
        <v>165.47058000000001</v>
      </c>
      <c r="BM12" s="101">
        <v>165.59853000000001</v>
      </c>
      <c r="BN12" s="101"/>
      <c r="BO12" s="101"/>
      <c r="BP12" s="101"/>
      <c r="BQ12" s="101"/>
      <c r="BR12" s="101"/>
      <c r="BS12" s="101"/>
      <c r="BT12" s="101"/>
      <c r="BU12" s="101">
        <v>206.49456000000001</v>
      </c>
      <c r="BV12" s="101">
        <v>206.11548999999999</v>
      </c>
      <c r="BW12" s="101">
        <v>205.99002999999999</v>
      </c>
      <c r="BX12" s="102"/>
      <c r="BY12" s="100">
        <v>17.41583</v>
      </c>
      <c r="BZ12" s="102">
        <v>44.053669999999997</v>
      </c>
      <c r="CA12" s="99"/>
      <c r="CB12" s="100"/>
      <c r="CC12" s="101"/>
      <c r="CD12" s="101"/>
      <c r="CE12" s="101"/>
      <c r="CF12" s="101"/>
      <c r="CG12" s="101">
        <v>118.14735</v>
      </c>
      <c r="CH12" s="101">
        <v>52.418509999999998</v>
      </c>
      <c r="CI12" s="101">
        <v>53.710120000000003</v>
      </c>
      <c r="CJ12" s="101"/>
      <c r="CK12" s="101"/>
      <c r="CL12" s="101"/>
      <c r="CM12" s="102"/>
      <c r="CN12" s="100">
        <v>180.55348000000001</v>
      </c>
      <c r="CO12" s="101">
        <v>180.52450999999999</v>
      </c>
      <c r="CP12" s="101">
        <v>181.33356000000001</v>
      </c>
      <c r="CQ12" s="102">
        <v>181.02912000000001</v>
      </c>
      <c r="CR12" s="100"/>
      <c r="CS12" s="102"/>
      <c r="CT12" s="100"/>
      <c r="CU12" s="102"/>
      <c r="CV12" s="100"/>
      <c r="CW12" s="101"/>
      <c r="CX12" s="103"/>
      <c r="CY12" s="100"/>
      <c r="CZ12" s="101">
        <v>6452.7488599999997</v>
      </c>
      <c r="DA12" s="101"/>
      <c r="DB12" s="102"/>
      <c r="DC12" s="100"/>
      <c r="DD12" s="101"/>
      <c r="DE12" s="101"/>
      <c r="DF12" s="101"/>
      <c r="DG12" s="101"/>
      <c r="DH12" s="101"/>
      <c r="DI12" s="101"/>
      <c r="DJ12" s="101"/>
      <c r="DK12" s="101"/>
      <c r="DL12" s="101"/>
      <c r="DM12" s="101"/>
      <c r="DN12" s="102"/>
      <c r="DO12" s="104"/>
      <c r="DP12" s="105"/>
      <c r="DQ12" s="105"/>
      <c r="DR12" s="106" t="s">
        <v>1333</v>
      </c>
      <c r="DS12" s="100">
        <v>2650.8826800000002</v>
      </c>
      <c r="DT12" s="101">
        <v>249.27598</v>
      </c>
      <c r="DU12" s="101">
        <v>249.27598</v>
      </c>
      <c r="DV12" s="102"/>
      <c r="DW12" s="99"/>
      <c r="DX12" s="100"/>
      <c r="DY12" s="101"/>
      <c r="DZ12" s="101"/>
      <c r="EA12" s="101"/>
      <c r="EB12" s="101"/>
      <c r="EC12" s="103">
        <v>6358.3488600000001</v>
      </c>
      <c r="ED12" s="1"/>
      <c r="EE12" s="99">
        <v>2.38483</v>
      </c>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99"/>
      <c r="FL12" s="99"/>
      <c r="FM12" s="100"/>
      <c r="FN12" s="101"/>
      <c r="FO12" s="101"/>
      <c r="FP12" s="102"/>
      <c r="FQ12" s="99"/>
      <c r="FR12" s="100"/>
      <c r="FS12" s="102"/>
      <c r="FT12" s="100"/>
      <c r="FU12" s="101"/>
      <c r="FV12" s="101"/>
      <c r="FW12" s="101"/>
      <c r="FX12" s="101"/>
      <c r="FY12" s="102"/>
      <c r="FZ12" s="100"/>
      <c r="GA12" s="102"/>
      <c r="GB12" s="100"/>
      <c r="GC12" s="101"/>
      <c r="GD12" s="101"/>
      <c r="GE12" s="102"/>
      <c r="GF12" s="99"/>
      <c r="GG12" s="99"/>
      <c r="GH12" s="99"/>
      <c r="GI12" s="100"/>
      <c r="GJ12" s="101"/>
      <c r="GK12" s="101"/>
      <c r="GL12" s="101"/>
      <c r="GM12" s="102"/>
      <c r="GN12" s="100"/>
      <c r="GO12" s="101"/>
      <c r="GP12" s="101"/>
      <c r="GQ12" s="102"/>
      <c r="GR12" s="99"/>
      <c r="GS12" s="100"/>
      <c r="GT12" s="102"/>
      <c r="GU12" s="1"/>
      <c r="GV12" s="99">
        <v>2.38483</v>
      </c>
      <c r="GW12" s="100"/>
      <c r="GX12" s="102"/>
      <c r="GY12" s="99"/>
      <c r="GZ12" s="99"/>
      <c r="HA12" s="99"/>
      <c r="HB12" s="99"/>
      <c r="HC12" s="99"/>
      <c r="HD12" s="1"/>
      <c r="HE12" s="99"/>
      <c r="HF12" s="99"/>
      <c r="HG12" s="99"/>
      <c r="HH12" s="99"/>
      <c r="HI12" s="99"/>
      <c r="HJ12" s="99"/>
      <c r="HK12" s="100"/>
      <c r="HL12" s="102"/>
      <c r="HM12" s="1"/>
      <c r="HN12" s="100">
        <v>2650.8826800000002</v>
      </c>
      <c r="HO12" s="101">
        <v>2613.5494899999999</v>
      </c>
      <c r="HP12" s="102">
        <v>758.50818000000004</v>
      </c>
    </row>
    <row r="13" spans="1:224" x14ac:dyDescent="0.3">
      <c r="A13" s="1"/>
      <c r="B13" s="98" t="s">
        <v>683</v>
      </c>
      <c r="C13" s="99"/>
      <c r="D13" s="100"/>
      <c r="E13" s="101"/>
      <c r="F13" s="101">
        <v>8.8258700000000001</v>
      </c>
      <c r="G13" s="102">
        <v>8.5166900000000005</v>
      </c>
      <c r="H13" s="100"/>
      <c r="I13" s="102"/>
      <c r="J13" s="100"/>
      <c r="K13" s="102"/>
      <c r="L13" s="100"/>
      <c r="M13" s="101"/>
      <c r="N13" s="101"/>
      <c r="O13" s="101"/>
      <c r="P13" s="101"/>
      <c r="Q13" s="101"/>
      <c r="R13" s="101"/>
      <c r="S13" s="102"/>
      <c r="T13" s="100">
        <v>18.14123</v>
      </c>
      <c r="U13" s="101">
        <v>19.191960000000002</v>
      </c>
      <c r="V13" s="101"/>
      <c r="W13" s="102">
        <v>1.0612699999999999</v>
      </c>
      <c r="X13" s="99"/>
      <c r="Y13" s="100"/>
      <c r="Z13" s="101"/>
      <c r="AA13" s="102"/>
      <c r="AB13" s="100"/>
      <c r="AC13" s="101"/>
      <c r="AD13" s="101"/>
      <c r="AE13" s="101"/>
      <c r="AF13" s="101">
        <v>12.23925</v>
      </c>
      <c r="AG13" s="101">
        <v>24.4617</v>
      </c>
      <c r="AH13" s="102">
        <v>10.27692</v>
      </c>
      <c r="AI13" s="99"/>
      <c r="AJ13" s="99"/>
      <c r="AK13" s="99">
        <v>175.92341999999999</v>
      </c>
      <c r="AL13" s="100">
        <v>213.71525</v>
      </c>
      <c r="AM13" s="102">
        <v>7.8466800000000001</v>
      </c>
      <c r="AN13" s="100"/>
      <c r="AO13" s="102"/>
      <c r="AP13" s="99"/>
      <c r="AQ13" s="100"/>
      <c r="AR13" s="102"/>
      <c r="AS13" s="99"/>
      <c r="AT13" s="99"/>
      <c r="AU13" s="99"/>
      <c r="AV13" s="100"/>
      <c r="AW13" s="101"/>
      <c r="AX13" s="102"/>
      <c r="AY13" s="100"/>
      <c r="AZ13" s="101"/>
      <c r="BA13" s="101"/>
      <c r="BB13" s="101"/>
      <c r="BC13" s="101"/>
      <c r="BD13" s="102"/>
      <c r="BE13" s="100"/>
      <c r="BF13" s="102"/>
      <c r="BG13" s="99"/>
      <c r="BH13" s="100">
        <v>25</v>
      </c>
      <c r="BI13" s="101"/>
      <c r="BJ13" s="102"/>
      <c r="BK13" s="100">
        <v>164.44227000000001</v>
      </c>
      <c r="BL13" s="101">
        <v>165.47058000000001</v>
      </c>
      <c r="BM13" s="101">
        <v>165.59853000000001</v>
      </c>
      <c r="BN13" s="101"/>
      <c r="BO13" s="101"/>
      <c r="BP13" s="101"/>
      <c r="BQ13" s="101"/>
      <c r="BR13" s="101"/>
      <c r="BS13" s="101"/>
      <c r="BT13" s="101"/>
      <c r="BU13" s="101">
        <v>206.49456000000001</v>
      </c>
      <c r="BV13" s="101">
        <v>206.11548999999999</v>
      </c>
      <c r="BW13" s="101">
        <v>205.99002999999999</v>
      </c>
      <c r="BX13" s="102"/>
      <c r="BY13" s="100">
        <v>17.41583</v>
      </c>
      <c r="BZ13" s="102">
        <v>44.053669999999997</v>
      </c>
      <c r="CA13" s="99"/>
      <c r="CB13" s="100"/>
      <c r="CC13" s="101"/>
      <c r="CD13" s="101"/>
      <c r="CE13" s="101"/>
      <c r="CF13" s="101"/>
      <c r="CG13" s="101">
        <v>118.14735</v>
      </c>
      <c r="CH13" s="101">
        <v>52.418509999999998</v>
      </c>
      <c r="CI13" s="101">
        <v>53.710120000000003</v>
      </c>
      <c r="CJ13" s="101"/>
      <c r="CK13" s="101"/>
      <c r="CL13" s="101"/>
      <c r="CM13" s="102"/>
      <c r="CN13" s="100">
        <v>180.55348000000001</v>
      </c>
      <c r="CO13" s="101">
        <v>180.52450999999999</v>
      </c>
      <c r="CP13" s="101">
        <v>181.33356000000001</v>
      </c>
      <c r="CQ13" s="102">
        <v>181.02912000000001</v>
      </c>
      <c r="CR13" s="100"/>
      <c r="CS13" s="102"/>
      <c r="CT13" s="100"/>
      <c r="CU13" s="102"/>
      <c r="CV13" s="100"/>
      <c r="CW13" s="101"/>
      <c r="CX13" s="103"/>
      <c r="CY13" s="100"/>
      <c r="CZ13" s="101">
        <v>6466.12619</v>
      </c>
      <c r="DA13" s="101"/>
      <c r="DB13" s="102"/>
      <c r="DC13" s="100"/>
      <c r="DD13" s="101"/>
      <c r="DE13" s="101"/>
      <c r="DF13" s="101"/>
      <c r="DG13" s="101"/>
      <c r="DH13" s="101"/>
      <c r="DI13" s="101"/>
      <c r="DJ13" s="101"/>
      <c r="DK13" s="101"/>
      <c r="DL13" s="101"/>
      <c r="DM13" s="101"/>
      <c r="DN13" s="102"/>
      <c r="DO13" s="104"/>
      <c r="DP13" s="105"/>
      <c r="DQ13" s="105"/>
      <c r="DR13" s="106" t="s">
        <v>1333</v>
      </c>
      <c r="DS13" s="100">
        <v>2650.8826800000002</v>
      </c>
      <c r="DT13" s="101">
        <v>249.27598</v>
      </c>
      <c r="DU13" s="101">
        <v>249.27598</v>
      </c>
      <c r="DV13" s="102"/>
      <c r="DW13" s="99"/>
      <c r="DX13" s="100"/>
      <c r="DY13" s="101"/>
      <c r="DZ13" s="101"/>
      <c r="EA13" s="101"/>
      <c r="EB13" s="101"/>
      <c r="EC13" s="103">
        <v>6371.5261899999996</v>
      </c>
      <c r="ED13" s="1"/>
      <c r="EE13" s="99">
        <v>2.38483</v>
      </c>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99"/>
      <c r="FL13" s="99"/>
      <c r="FM13" s="100"/>
      <c r="FN13" s="101"/>
      <c r="FO13" s="101"/>
      <c r="FP13" s="102"/>
      <c r="FQ13" s="99"/>
      <c r="FR13" s="100"/>
      <c r="FS13" s="102"/>
      <c r="FT13" s="100"/>
      <c r="FU13" s="101"/>
      <c r="FV13" s="101"/>
      <c r="FW13" s="101"/>
      <c r="FX13" s="101"/>
      <c r="FY13" s="102"/>
      <c r="FZ13" s="100"/>
      <c r="GA13" s="102"/>
      <c r="GB13" s="100"/>
      <c r="GC13" s="101"/>
      <c r="GD13" s="101"/>
      <c r="GE13" s="102"/>
      <c r="GF13" s="99"/>
      <c r="GG13" s="99"/>
      <c r="GH13" s="99"/>
      <c r="GI13" s="100"/>
      <c r="GJ13" s="101"/>
      <c r="GK13" s="101"/>
      <c r="GL13" s="101"/>
      <c r="GM13" s="102"/>
      <c r="GN13" s="100"/>
      <c r="GO13" s="101"/>
      <c r="GP13" s="101"/>
      <c r="GQ13" s="102"/>
      <c r="GR13" s="99"/>
      <c r="GS13" s="100"/>
      <c r="GT13" s="102"/>
      <c r="GU13" s="1"/>
      <c r="GV13" s="99">
        <v>2.38483</v>
      </c>
      <c r="GW13" s="100"/>
      <c r="GX13" s="102"/>
      <c r="GY13" s="99"/>
      <c r="GZ13" s="99"/>
      <c r="HA13" s="99"/>
      <c r="HB13" s="99"/>
      <c r="HC13" s="99"/>
      <c r="HD13" s="1"/>
      <c r="HE13" s="99"/>
      <c r="HF13" s="99"/>
      <c r="HG13" s="99"/>
      <c r="HH13" s="99"/>
      <c r="HI13" s="99"/>
      <c r="HJ13" s="99"/>
      <c r="HK13" s="100"/>
      <c r="HL13" s="102"/>
      <c r="HM13" s="1"/>
      <c r="HN13" s="100">
        <v>2650.8826800000002</v>
      </c>
      <c r="HO13" s="101">
        <v>2613.5494899999999</v>
      </c>
      <c r="HP13" s="102">
        <v>758.50818000000004</v>
      </c>
    </row>
    <row r="14" spans="1:224" x14ac:dyDescent="0.3">
      <c r="A14" s="1"/>
      <c r="B14" s="98" t="s">
        <v>684</v>
      </c>
      <c r="C14" s="99"/>
      <c r="D14" s="100"/>
      <c r="E14" s="101"/>
      <c r="F14" s="101">
        <v>8.8258700000000001</v>
      </c>
      <c r="G14" s="102">
        <v>8.5166900000000005</v>
      </c>
      <c r="H14" s="100"/>
      <c r="I14" s="102"/>
      <c r="J14" s="100"/>
      <c r="K14" s="102"/>
      <c r="L14" s="100"/>
      <c r="M14" s="101"/>
      <c r="N14" s="101"/>
      <c r="O14" s="101"/>
      <c r="P14" s="101"/>
      <c r="Q14" s="101"/>
      <c r="R14" s="101"/>
      <c r="S14" s="102"/>
      <c r="T14" s="100">
        <v>18.14123</v>
      </c>
      <c r="U14" s="101">
        <v>19.191960000000002</v>
      </c>
      <c r="V14" s="101"/>
      <c r="W14" s="102">
        <v>1.0612699999999999</v>
      </c>
      <c r="X14" s="99"/>
      <c r="Y14" s="100"/>
      <c r="Z14" s="101"/>
      <c r="AA14" s="102"/>
      <c r="AB14" s="100"/>
      <c r="AC14" s="101"/>
      <c r="AD14" s="101"/>
      <c r="AE14" s="101"/>
      <c r="AF14" s="101">
        <v>12.23925</v>
      </c>
      <c r="AG14" s="101">
        <v>24.4617</v>
      </c>
      <c r="AH14" s="102">
        <v>10.27692</v>
      </c>
      <c r="AI14" s="99"/>
      <c r="AJ14" s="99"/>
      <c r="AK14" s="99">
        <v>175.92341999999999</v>
      </c>
      <c r="AL14" s="100">
        <v>213.71525</v>
      </c>
      <c r="AM14" s="102">
        <v>7.8466800000000001</v>
      </c>
      <c r="AN14" s="100"/>
      <c r="AO14" s="102"/>
      <c r="AP14" s="99"/>
      <c r="AQ14" s="100"/>
      <c r="AR14" s="102"/>
      <c r="AS14" s="99"/>
      <c r="AT14" s="99"/>
      <c r="AU14" s="99"/>
      <c r="AV14" s="100"/>
      <c r="AW14" s="101"/>
      <c r="AX14" s="102"/>
      <c r="AY14" s="100"/>
      <c r="AZ14" s="101"/>
      <c r="BA14" s="101"/>
      <c r="BB14" s="101"/>
      <c r="BC14" s="101"/>
      <c r="BD14" s="102"/>
      <c r="BE14" s="100"/>
      <c r="BF14" s="102"/>
      <c r="BG14" s="99"/>
      <c r="BH14" s="100"/>
      <c r="BI14" s="101"/>
      <c r="BJ14" s="102"/>
      <c r="BK14" s="100">
        <v>164.44227000000001</v>
      </c>
      <c r="BL14" s="101">
        <v>165.47058000000001</v>
      </c>
      <c r="BM14" s="101">
        <v>165.59853000000001</v>
      </c>
      <c r="BN14" s="101"/>
      <c r="BO14" s="101"/>
      <c r="BP14" s="101"/>
      <c r="BQ14" s="101"/>
      <c r="BR14" s="101"/>
      <c r="BS14" s="101"/>
      <c r="BT14" s="101"/>
      <c r="BU14" s="101">
        <v>206.49456000000001</v>
      </c>
      <c r="BV14" s="101">
        <v>206.11548999999999</v>
      </c>
      <c r="BW14" s="101">
        <v>205.99002999999999</v>
      </c>
      <c r="BX14" s="102"/>
      <c r="BY14" s="100">
        <v>17.41583</v>
      </c>
      <c r="BZ14" s="102">
        <v>44.053669999999997</v>
      </c>
      <c r="CA14" s="99"/>
      <c r="CB14" s="100"/>
      <c r="CC14" s="101"/>
      <c r="CD14" s="101"/>
      <c r="CE14" s="101"/>
      <c r="CF14" s="101"/>
      <c r="CG14" s="101">
        <v>118.14735</v>
      </c>
      <c r="CH14" s="101">
        <v>52.418509999999998</v>
      </c>
      <c r="CI14" s="101">
        <v>53.710120000000003</v>
      </c>
      <c r="CJ14" s="101"/>
      <c r="CK14" s="101"/>
      <c r="CL14" s="101"/>
      <c r="CM14" s="102"/>
      <c r="CN14" s="100">
        <v>180.55348000000001</v>
      </c>
      <c r="CO14" s="101">
        <v>180.52450999999999</v>
      </c>
      <c r="CP14" s="101">
        <v>181.33356000000001</v>
      </c>
      <c r="CQ14" s="102">
        <v>181.02912000000001</v>
      </c>
      <c r="CR14" s="100"/>
      <c r="CS14" s="102"/>
      <c r="CT14" s="100"/>
      <c r="CU14" s="102"/>
      <c r="CV14" s="100"/>
      <c r="CW14" s="101"/>
      <c r="CX14" s="103"/>
      <c r="CY14" s="100"/>
      <c r="CZ14" s="101">
        <v>6344.5737200000003</v>
      </c>
      <c r="DA14" s="101"/>
      <c r="DB14" s="102"/>
      <c r="DC14" s="100"/>
      <c r="DD14" s="101"/>
      <c r="DE14" s="101"/>
      <c r="DF14" s="101"/>
      <c r="DG14" s="101"/>
      <c r="DH14" s="101"/>
      <c r="DI14" s="101"/>
      <c r="DJ14" s="101"/>
      <c r="DK14" s="101"/>
      <c r="DL14" s="101"/>
      <c r="DM14" s="101"/>
      <c r="DN14" s="102"/>
      <c r="DO14" s="104"/>
      <c r="DP14" s="105"/>
      <c r="DQ14" s="105"/>
      <c r="DR14" s="106" t="s">
        <v>1333</v>
      </c>
      <c r="DS14" s="100">
        <v>2625.8826800000002</v>
      </c>
      <c r="DT14" s="101">
        <v>224.27598</v>
      </c>
      <c r="DU14" s="101">
        <v>224.27598</v>
      </c>
      <c r="DV14" s="102"/>
      <c r="DW14" s="99"/>
      <c r="DX14" s="100"/>
      <c r="DY14" s="101"/>
      <c r="DZ14" s="101"/>
      <c r="EA14" s="101"/>
      <c r="EB14" s="101"/>
      <c r="EC14" s="103">
        <v>6250.3737199999996</v>
      </c>
      <c r="ED14" s="1"/>
      <c r="EE14" s="99">
        <v>2.38483</v>
      </c>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99"/>
      <c r="FL14" s="99"/>
      <c r="FM14" s="100"/>
      <c r="FN14" s="101"/>
      <c r="FO14" s="101"/>
      <c r="FP14" s="102"/>
      <c r="FQ14" s="99"/>
      <c r="FR14" s="100"/>
      <c r="FS14" s="102"/>
      <c r="FT14" s="100"/>
      <c r="FU14" s="101"/>
      <c r="FV14" s="101"/>
      <c r="FW14" s="101"/>
      <c r="FX14" s="101"/>
      <c r="FY14" s="102"/>
      <c r="FZ14" s="100"/>
      <c r="GA14" s="102"/>
      <c r="GB14" s="100"/>
      <c r="GC14" s="101"/>
      <c r="GD14" s="101"/>
      <c r="GE14" s="102"/>
      <c r="GF14" s="99"/>
      <c r="GG14" s="99"/>
      <c r="GH14" s="99"/>
      <c r="GI14" s="100"/>
      <c r="GJ14" s="101"/>
      <c r="GK14" s="101"/>
      <c r="GL14" s="101"/>
      <c r="GM14" s="102"/>
      <c r="GN14" s="100"/>
      <c r="GO14" s="101"/>
      <c r="GP14" s="101"/>
      <c r="GQ14" s="102"/>
      <c r="GR14" s="99"/>
      <c r="GS14" s="100"/>
      <c r="GT14" s="102"/>
      <c r="GU14" s="1"/>
      <c r="GV14" s="99">
        <v>2.38483</v>
      </c>
      <c r="GW14" s="100"/>
      <c r="GX14" s="102"/>
      <c r="GY14" s="99"/>
      <c r="GZ14" s="99"/>
      <c r="HA14" s="99"/>
      <c r="HB14" s="99"/>
      <c r="HC14" s="99"/>
      <c r="HD14" s="1"/>
      <c r="HE14" s="99"/>
      <c r="HF14" s="99"/>
      <c r="HG14" s="99"/>
      <c r="HH14" s="99"/>
      <c r="HI14" s="99"/>
      <c r="HJ14" s="99"/>
      <c r="HK14" s="100"/>
      <c r="HL14" s="102"/>
      <c r="HM14" s="1"/>
      <c r="HN14" s="100">
        <v>2625.8826800000002</v>
      </c>
      <c r="HO14" s="101">
        <v>2588.5494899999999</v>
      </c>
      <c r="HP14" s="102">
        <v>758.50818000000004</v>
      </c>
    </row>
    <row r="15" spans="1:224" x14ac:dyDescent="0.3">
      <c r="A15" s="1"/>
      <c r="B15" s="98" t="s">
        <v>685</v>
      </c>
      <c r="C15" s="99"/>
      <c r="D15" s="100"/>
      <c r="E15" s="101"/>
      <c r="F15" s="101">
        <v>8.8258700000000001</v>
      </c>
      <c r="G15" s="102">
        <v>8.5166900000000005</v>
      </c>
      <c r="H15" s="100"/>
      <c r="I15" s="102"/>
      <c r="J15" s="100"/>
      <c r="K15" s="102"/>
      <c r="L15" s="100"/>
      <c r="M15" s="101"/>
      <c r="N15" s="101"/>
      <c r="O15" s="101"/>
      <c r="P15" s="101"/>
      <c r="Q15" s="101"/>
      <c r="R15" s="101"/>
      <c r="S15" s="102"/>
      <c r="T15" s="100">
        <v>18.14123</v>
      </c>
      <c r="U15" s="101">
        <v>19.191960000000002</v>
      </c>
      <c r="V15" s="101"/>
      <c r="W15" s="102">
        <v>1.0612699999999999</v>
      </c>
      <c r="X15" s="99"/>
      <c r="Y15" s="100"/>
      <c r="Z15" s="101"/>
      <c r="AA15" s="102"/>
      <c r="AB15" s="100"/>
      <c r="AC15" s="101"/>
      <c r="AD15" s="101"/>
      <c r="AE15" s="101"/>
      <c r="AF15" s="101">
        <v>12.23925</v>
      </c>
      <c r="AG15" s="101">
        <v>24.4617</v>
      </c>
      <c r="AH15" s="102">
        <v>10.27692</v>
      </c>
      <c r="AI15" s="99"/>
      <c r="AJ15" s="99"/>
      <c r="AK15" s="99">
        <v>175.92341999999999</v>
      </c>
      <c r="AL15" s="100">
        <v>213.71525</v>
      </c>
      <c r="AM15" s="102">
        <v>7.8466800000000001</v>
      </c>
      <c r="AN15" s="100"/>
      <c r="AO15" s="102"/>
      <c r="AP15" s="99"/>
      <c r="AQ15" s="100"/>
      <c r="AR15" s="102"/>
      <c r="AS15" s="99"/>
      <c r="AT15" s="99"/>
      <c r="AU15" s="99"/>
      <c r="AV15" s="100"/>
      <c r="AW15" s="101"/>
      <c r="AX15" s="102"/>
      <c r="AY15" s="100"/>
      <c r="AZ15" s="101"/>
      <c r="BA15" s="101"/>
      <c r="BB15" s="101"/>
      <c r="BC15" s="101"/>
      <c r="BD15" s="102"/>
      <c r="BE15" s="100"/>
      <c r="BF15" s="102"/>
      <c r="BG15" s="99"/>
      <c r="BH15" s="100"/>
      <c r="BI15" s="101"/>
      <c r="BJ15" s="102"/>
      <c r="BK15" s="100">
        <v>164.44227000000001</v>
      </c>
      <c r="BL15" s="101">
        <v>165.47058000000001</v>
      </c>
      <c r="BM15" s="101">
        <v>165.59853000000001</v>
      </c>
      <c r="BN15" s="101"/>
      <c r="BO15" s="101"/>
      <c r="BP15" s="101"/>
      <c r="BQ15" s="101"/>
      <c r="BR15" s="101"/>
      <c r="BS15" s="101"/>
      <c r="BT15" s="101"/>
      <c r="BU15" s="101">
        <v>206.49456000000001</v>
      </c>
      <c r="BV15" s="101">
        <v>206.11548999999999</v>
      </c>
      <c r="BW15" s="101">
        <v>205.99002999999999</v>
      </c>
      <c r="BX15" s="102"/>
      <c r="BY15" s="100">
        <v>17.41583</v>
      </c>
      <c r="BZ15" s="102">
        <v>44.053669999999997</v>
      </c>
      <c r="CA15" s="99"/>
      <c r="CB15" s="100"/>
      <c r="CC15" s="101"/>
      <c r="CD15" s="101"/>
      <c r="CE15" s="101"/>
      <c r="CF15" s="101"/>
      <c r="CG15" s="101">
        <v>118.14735</v>
      </c>
      <c r="CH15" s="101">
        <v>52.418509999999998</v>
      </c>
      <c r="CI15" s="101">
        <v>53.710120000000003</v>
      </c>
      <c r="CJ15" s="101"/>
      <c r="CK15" s="101"/>
      <c r="CL15" s="101"/>
      <c r="CM15" s="102"/>
      <c r="CN15" s="100">
        <v>180.55348000000001</v>
      </c>
      <c r="CO15" s="101">
        <v>180.52450999999999</v>
      </c>
      <c r="CP15" s="101">
        <v>181.33356000000001</v>
      </c>
      <c r="CQ15" s="102">
        <v>181.02912000000001</v>
      </c>
      <c r="CR15" s="100"/>
      <c r="CS15" s="102"/>
      <c r="CT15" s="100"/>
      <c r="CU15" s="102"/>
      <c r="CV15" s="100"/>
      <c r="CW15" s="101"/>
      <c r="CX15" s="103"/>
      <c r="CY15" s="100"/>
      <c r="CZ15" s="101">
        <v>6448.4747299999999</v>
      </c>
      <c r="DA15" s="101"/>
      <c r="DB15" s="102"/>
      <c r="DC15" s="100"/>
      <c r="DD15" s="101"/>
      <c r="DE15" s="101"/>
      <c r="DF15" s="101"/>
      <c r="DG15" s="101"/>
      <c r="DH15" s="101"/>
      <c r="DI15" s="101"/>
      <c r="DJ15" s="101"/>
      <c r="DK15" s="101"/>
      <c r="DL15" s="101"/>
      <c r="DM15" s="101"/>
      <c r="DN15" s="102"/>
      <c r="DO15" s="104"/>
      <c r="DP15" s="105"/>
      <c r="DQ15" s="105"/>
      <c r="DR15" s="106" t="s">
        <v>1333</v>
      </c>
      <c r="DS15" s="100">
        <v>2625.8826800000002</v>
      </c>
      <c r="DT15" s="101">
        <v>224.27598</v>
      </c>
      <c r="DU15" s="101">
        <v>224.27598</v>
      </c>
      <c r="DV15" s="102"/>
      <c r="DW15" s="99"/>
      <c r="DX15" s="100"/>
      <c r="DY15" s="101"/>
      <c r="DZ15" s="101"/>
      <c r="EA15" s="101"/>
      <c r="EB15" s="101"/>
      <c r="EC15" s="103">
        <v>6354.0747300000003</v>
      </c>
      <c r="ED15" s="1"/>
      <c r="EE15" s="99">
        <v>2.38483</v>
      </c>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99"/>
      <c r="FL15" s="99"/>
      <c r="FM15" s="100"/>
      <c r="FN15" s="101"/>
      <c r="FO15" s="101"/>
      <c r="FP15" s="102"/>
      <c r="FQ15" s="99"/>
      <c r="FR15" s="100"/>
      <c r="FS15" s="102"/>
      <c r="FT15" s="100"/>
      <c r="FU15" s="101"/>
      <c r="FV15" s="101"/>
      <c r="FW15" s="101"/>
      <c r="FX15" s="101"/>
      <c r="FY15" s="102"/>
      <c r="FZ15" s="100"/>
      <c r="GA15" s="102"/>
      <c r="GB15" s="100"/>
      <c r="GC15" s="101"/>
      <c r="GD15" s="101"/>
      <c r="GE15" s="102"/>
      <c r="GF15" s="99"/>
      <c r="GG15" s="99"/>
      <c r="GH15" s="99"/>
      <c r="GI15" s="100"/>
      <c r="GJ15" s="101"/>
      <c r="GK15" s="101"/>
      <c r="GL15" s="101"/>
      <c r="GM15" s="102"/>
      <c r="GN15" s="100"/>
      <c r="GO15" s="101"/>
      <c r="GP15" s="101"/>
      <c r="GQ15" s="102"/>
      <c r="GR15" s="99"/>
      <c r="GS15" s="100"/>
      <c r="GT15" s="102"/>
      <c r="GU15" s="1"/>
      <c r="GV15" s="99">
        <v>2.38483</v>
      </c>
      <c r="GW15" s="100"/>
      <c r="GX15" s="102"/>
      <c r="GY15" s="99"/>
      <c r="GZ15" s="99"/>
      <c r="HA15" s="99"/>
      <c r="HB15" s="99"/>
      <c r="HC15" s="99"/>
      <c r="HD15" s="1"/>
      <c r="HE15" s="99"/>
      <c r="HF15" s="99"/>
      <c r="HG15" s="99"/>
      <c r="HH15" s="99"/>
      <c r="HI15" s="99"/>
      <c r="HJ15" s="99"/>
      <c r="HK15" s="100"/>
      <c r="HL15" s="102"/>
      <c r="HM15" s="1"/>
      <c r="HN15" s="100">
        <v>2625.8826800000002</v>
      </c>
      <c r="HO15" s="101">
        <v>2588.5494899999999</v>
      </c>
      <c r="HP15" s="102">
        <v>758.50818000000004</v>
      </c>
    </row>
    <row r="16" spans="1:224" x14ac:dyDescent="0.3">
      <c r="A16" s="1"/>
      <c r="B16" s="98" t="s">
        <v>686</v>
      </c>
      <c r="C16" s="99"/>
      <c r="D16" s="100"/>
      <c r="E16" s="101"/>
      <c r="F16" s="101">
        <v>8.8258700000000001</v>
      </c>
      <c r="G16" s="102">
        <v>8.5166900000000005</v>
      </c>
      <c r="H16" s="100"/>
      <c r="I16" s="102"/>
      <c r="J16" s="100"/>
      <c r="K16" s="102"/>
      <c r="L16" s="100"/>
      <c r="M16" s="101"/>
      <c r="N16" s="101"/>
      <c r="O16" s="101"/>
      <c r="P16" s="101"/>
      <c r="Q16" s="101"/>
      <c r="R16" s="101"/>
      <c r="S16" s="102"/>
      <c r="T16" s="100">
        <v>18.14123</v>
      </c>
      <c r="U16" s="101">
        <v>19.191960000000002</v>
      </c>
      <c r="V16" s="101"/>
      <c r="W16" s="102">
        <v>1.0612699999999999</v>
      </c>
      <c r="X16" s="99"/>
      <c r="Y16" s="100"/>
      <c r="Z16" s="101"/>
      <c r="AA16" s="102"/>
      <c r="AB16" s="100"/>
      <c r="AC16" s="101"/>
      <c r="AD16" s="101"/>
      <c r="AE16" s="101"/>
      <c r="AF16" s="101">
        <v>12.23925</v>
      </c>
      <c r="AG16" s="101">
        <v>24.4617</v>
      </c>
      <c r="AH16" s="102">
        <v>10.27692</v>
      </c>
      <c r="AI16" s="99"/>
      <c r="AJ16" s="99"/>
      <c r="AK16" s="99">
        <v>175.92341999999999</v>
      </c>
      <c r="AL16" s="100">
        <v>213.71525</v>
      </c>
      <c r="AM16" s="102">
        <v>7.8466800000000001</v>
      </c>
      <c r="AN16" s="100"/>
      <c r="AO16" s="102"/>
      <c r="AP16" s="99"/>
      <c r="AQ16" s="100"/>
      <c r="AR16" s="102"/>
      <c r="AS16" s="99"/>
      <c r="AT16" s="99"/>
      <c r="AU16" s="99"/>
      <c r="AV16" s="100"/>
      <c r="AW16" s="101"/>
      <c r="AX16" s="102"/>
      <c r="AY16" s="100"/>
      <c r="AZ16" s="101"/>
      <c r="BA16" s="101"/>
      <c r="BB16" s="101"/>
      <c r="BC16" s="101"/>
      <c r="BD16" s="102"/>
      <c r="BE16" s="100"/>
      <c r="BF16" s="102"/>
      <c r="BG16" s="99"/>
      <c r="BH16" s="100"/>
      <c r="BI16" s="101"/>
      <c r="BJ16" s="102"/>
      <c r="BK16" s="100">
        <v>164.44227000000001</v>
      </c>
      <c r="BL16" s="101">
        <v>165.47058000000001</v>
      </c>
      <c r="BM16" s="101">
        <v>165.59853000000001</v>
      </c>
      <c r="BN16" s="101"/>
      <c r="BO16" s="101"/>
      <c r="BP16" s="101"/>
      <c r="BQ16" s="101"/>
      <c r="BR16" s="101"/>
      <c r="BS16" s="101"/>
      <c r="BT16" s="101"/>
      <c r="BU16" s="101">
        <v>206.49456000000001</v>
      </c>
      <c r="BV16" s="101">
        <v>206.11548999999999</v>
      </c>
      <c r="BW16" s="101">
        <v>205.99002999999999</v>
      </c>
      <c r="BX16" s="102"/>
      <c r="BY16" s="100">
        <v>17.41583</v>
      </c>
      <c r="BZ16" s="102">
        <v>44.053669999999997</v>
      </c>
      <c r="CA16" s="99"/>
      <c r="CB16" s="100"/>
      <c r="CC16" s="101"/>
      <c r="CD16" s="101"/>
      <c r="CE16" s="101"/>
      <c r="CF16" s="101"/>
      <c r="CG16" s="101">
        <v>118.14735</v>
      </c>
      <c r="CH16" s="101">
        <v>52.418509999999998</v>
      </c>
      <c r="CI16" s="101">
        <v>53.710120000000003</v>
      </c>
      <c r="CJ16" s="101"/>
      <c r="CK16" s="101"/>
      <c r="CL16" s="101"/>
      <c r="CM16" s="102"/>
      <c r="CN16" s="100">
        <v>180.55348000000001</v>
      </c>
      <c r="CO16" s="101">
        <v>180.52450999999999</v>
      </c>
      <c r="CP16" s="101">
        <v>181.33356000000001</v>
      </c>
      <c r="CQ16" s="102">
        <v>181.02912000000001</v>
      </c>
      <c r="CR16" s="100"/>
      <c r="CS16" s="102"/>
      <c r="CT16" s="100"/>
      <c r="CU16" s="102"/>
      <c r="CV16" s="100"/>
      <c r="CW16" s="101"/>
      <c r="CX16" s="103"/>
      <c r="CY16" s="100"/>
      <c r="CZ16" s="101">
        <v>6476.2752499999997</v>
      </c>
      <c r="DA16" s="101"/>
      <c r="DB16" s="102"/>
      <c r="DC16" s="100"/>
      <c r="DD16" s="101"/>
      <c r="DE16" s="101"/>
      <c r="DF16" s="101"/>
      <c r="DG16" s="101"/>
      <c r="DH16" s="101"/>
      <c r="DI16" s="101"/>
      <c r="DJ16" s="101"/>
      <c r="DK16" s="101"/>
      <c r="DL16" s="101"/>
      <c r="DM16" s="101"/>
      <c r="DN16" s="102"/>
      <c r="DO16" s="104"/>
      <c r="DP16" s="105"/>
      <c r="DQ16" s="105"/>
      <c r="DR16" s="106" t="s">
        <v>1333</v>
      </c>
      <c r="DS16" s="100">
        <v>2625.8826800000002</v>
      </c>
      <c r="DT16" s="101">
        <v>224.27598</v>
      </c>
      <c r="DU16" s="101">
        <v>224.27598</v>
      </c>
      <c r="DV16" s="102"/>
      <c r="DW16" s="99"/>
      <c r="DX16" s="100"/>
      <c r="DY16" s="101"/>
      <c r="DZ16" s="101"/>
      <c r="EA16" s="101"/>
      <c r="EB16" s="101"/>
      <c r="EC16" s="103">
        <v>6381.7752499999997</v>
      </c>
      <c r="ED16" s="1"/>
      <c r="EE16" s="99">
        <v>2.38483</v>
      </c>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99"/>
      <c r="FL16" s="99"/>
      <c r="FM16" s="100"/>
      <c r="FN16" s="101"/>
      <c r="FO16" s="101"/>
      <c r="FP16" s="102"/>
      <c r="FQ16" s="99"/>
      <c r="FR16" s="100"/>
      <c r="FS16" s="102"/>
      <c r="FT16" s="100"/>
      <c r="FU16" s="101"/>
      <c r="FV16" s="101"/>
      <c r="FW16" s="101"/>
      <c r="FX16" s="101"/>
      <c r="FY16" s="102"/>
      <c r="FZ16" s="100"/>
      <c r="GA16" s="102"/>
      <c r="GB16" s="100"/>
      <c r="GC16" s="101"/>
      <c r="GD16" s="101"/>
      <c r="GE16" s="102"/>
      <c r="GF16" s="99"/>
      <c r="GG16" s="99"/>
      <c r="GH16" s="99"/>
      <c r="GI16" s="100"/>
      <c r="GJ16" s="101"/>
      <c r="GK16" s="101"/>
      <c r="GL16" s="101"/>
      <c r="GM16" s="102"/>
      <c r="GN16" s="100"/>
      <c r="GO16" s="101"/>
      <c r="GP16" s="101"/>
      <c r="GQ16" s="102"/>
      <c r="GR16" s="99"/>
      <c r="GS16" s="100"/>
      <c r="GT16" s="102"/>
      <c r="GU16" s="1"/>
      <c r="GV16" s="99">
        <v>2.38483</v>
      </c>
      <c r="GW16" s="100"/>
      <c r="GX16" s="102"/>
      <c r="GY16" s="99"/>
      <c r="GZ16" s="99"/>
      <c r="HA16" s="99"/>
      <c r="HB16" s="99"/>
      <c r="HC16" s="99"/>
      <c r="HD16" s="1"/>
      <c r="HE16" s="99"/>
      <c r="HF16" s="99"/>
      <c r="HG16" s="99"/>
      <c r="HH16" s="99"/>
      <c r="HI16" s="99"/>
      <c r="HJ16" s="99"/>
      <c r="HK16" s="100"/>
      <c r="HL16" s="102"/>
      <c r="HM16" s="1"/>
      <c r="HN16" s="100">
        <v>2625.8826800000002</v>
      </c>
      <c r="HO16" s="101">
        <v>2588.5494899999999</v>
      </c>
      <c r="HP16" s="102">
        <v>758.50818000000004</v>
      </c>
    </row>
    <row r="17" spans="1:224" x14ac:dyDescent="0.3">
      <c r="A17" s="1"/>
      <c r="B17" s="98" t="s">
        <v>687</v>
      </c>
      <c r="C17" s="99"/>
      <c r="D17" s="100"/>
      <c r="E17" s="101"/>
      <c r="F17" s="101">
        <v>8.8258700000000001</v>
      </c>
      <c r="G17" s="102">
        <v>8.5166900000000005</v>
      </c>
      <c r="H17" s="100"/>
      <c r="I17" s="102"/>
      <c r="J17" s="100"/>
      <c r="K17" s="102"/>
      <c r="L17" s="100"/>
      <c r="M17" s="101"/>
      <c r="N17" s="101"/>
      <c r="O17" s="101"/>
      <c r="P17" s="101"/>
      <c r="Q17" s="101"/>
      <c r="R17" s="101"/>
      <c r="S17" s="102"/>
      <c r="T17" s="100">
        <v>18.14123</v>
      </c>
      <c r="U17" s="101">
        <v>19.191960000000002</v>
      </c>
      <c r="V17" s="101"/>
      <c r="W17" s="102">
        <v>1.0612699999999999</v>
      </c>
      <c r="X17" s="99"/>
      <c r="Y17" s="100"/>
      <c r="Z17" s="101"/>
      <c r="AA17" s="102"/>
      <c r="AB17" s="100"/>
      <c r="AC17" s="101"/>
      <c r="AD17" s="101"/>
      <c r="AE17" s="101"/>
      <c r="AF17" s="101">
        <v>12.23925</v>
      </c>
      <c r="AG17" s="101">
        <v>24.4617</v>
      </c>
      <c r="AH17" s="102">
        <v>10.27692</v>
      </c>
      <c r="AI17" s="99"/>
      <c r="AJ17" s="99"/>
      <c r="AK17" s="99">
        <v>175.92341999999999</v>
      </c>
      <c r="AL17" s="100">
        <v>213.71525</v>
      </c>
      <c r="AM17" s="102">
        <v>7.8466800000000001</v>
      </c>
      <c r="AN17" s="100"/>
      <c r="AO17" s="102"/>
      <c r="AP17" s="99"/>
      <c r="AQ17" s="100"/>
      <c r="AR17" s="102"/>
      <c r="AS17" s="99"/>
      <c r="AT17" s="99"/>
      <c r="AU17" s="99"/>
      <c r="AV17" s="100"/>
      <c r="AW17" s="101"/>
      <c r="AX17" s="102"/>
      <c r="AY17" s="100"/>
      <c r="AZ17" s="101"/>
      <c r="BA17" s="101"/>
      <c r="BB17" s="101"/>
      <c r="BC17" s="101"/>
      <c r="BD17" s="102"/>
      <c r="BE17" s="100"/>
      <c r="BF17" s="102"/>
      <c r="BG17" s="99"/>
      <c r="BH17" s="100"/>
      <c r="BI17" s="101"/>
      <c r="BJ17" s="102"/>
      <c r="BK17" s="100">
        <v>164.44227000000001</v>
      </c>
      <c r="BL17" s="101">
        <v>165.47058000000001</v>
      </c>
      <c r="BM17" s="101">
        <v>165.59853000000001</v>
      </c>
      <c r="BN17" s="101"/>
      <c r="BO17" s="101"/>
      <c r="BP17" s="101"/>
      <c r="BQ17" s="101"/>
      <c r="BR17" s="101"/>
      <c r="BS17" s="101"/>
      <c r="BT17" s="101"/>
      <c r="BU17" s="101">
        <v>206.49456000000001</v>
      </c>
      <c r="BV17" s="101">
        <v>206.11548999999999</v>
      </c>
      <c r="BW17" s="101">
        <v>205.99002999999999</v>
      </c>
      <c r="BX17" s="102"/>
      <c r="BY17" s="100">
        <v>17.41583</v>
      </c>
      <c r="BZ17" s="102">
        <v>44.053669999999997</v>
      </c>
      <c r="CA17" s="99"/>
      <c r="CB17" s="100"/>
      <c r="CC17" s="101"/>
      <c r="CD17" s="101"/>
      <c r="CE17" s="101"/>
      <c r="CF17" s="101"/>
      <c r="CG17" s="101">
        <v>118.14735</v>
      </c>
      <c r="CH17" s="101">
        <v>52.418509999999998</v>
      </c>
      <c r="CI17" s="101">
        <v>53.710120000000003</v>
      </c>
      <c r="CJ17" s="101"/>
      <c r="CK17" s="101"/>
      <c r="CL17" s="101"/>
      <c r="CM17" s="102"/>
      <c r="CN17" s="100">
        <v>180.55348000000001</v>
      </c>
      <c r="CO17" s="101">
        <v>180.52450999999999</v>
      </c>
      <c r="CP17" s="101">
        <v>181.33356000000001</v>
      </c>
      <c r="CQ17" s="102">
        <v>181.02912000000001</v>
      </c>
      <c r="CR17" s="100"/>
      <c r="CS17" s="102"/>
      <c r="CT17" s="100"/>
      <c r="CU17" s="102"/>
      <c r="CV17" s="100"/>
      <c r="CW17" s="101"/>
      <c r="CX17" s="103"/>
      <c r="CY17" s="100"/>
      <c r="CZ17" s="101">
        <v>6349.3496299999997</v>
      </c>
      <c r="DA17" s="101"/>
      <c r="DB17" s="102"/>
      <c r="DC17" s="100"/>
      <c r="DD17" s="101"/>
      <c r="DE17" s="101"/>
      <c r="DF17" s="101"/>
      <c r="DG17" s="101"/>
      <c r="DH17" s="101"/>
      <c r="DI17" s="101"/>
      <c r="DJ17" s="101"/>
      <c r="DK17" s="101"/>
      <c r="DL17" s="101"/>
      <c r="DM17" s="101"/>
      <c r="DN17" s="102"/>
      <c r="DO17" s="104"/>
      <c r="DP17" s="105"/>
      <c r="DQ17" s="105"/>
      <c r="DR17" s="106" t="s">
        <v>1333</v>
      </c>
      <c r="DS17" s="100">
        <v>2625.8826800000002</v>
      </c>
      <c r="DT17" s="101">
        <v>224.27598</v>
      </c>
      <c r="DU17" s="101">
        <v>224.27598</v>
      </c>
      <c r="DV17" s="102"/>
      <c r="DW17" s="99"/>
      <c r="DX17" s="100"/>
      <c r="DY17" s="101"/>
      <c r="DZ17" s="101"/>
      <c r="EA17" s="101"/>
      <c r="EB17" s="101"/>
      <c r="EC17" s="103">
        <v>6254.6496299999999</v>
      </c>
      <c r="ED17" s="1"/>
      <c r="EE17" s="99">
        <v>2.38483</v>
      </c>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99"/>
      <c r="FL17" s="99"/>
      <c r="FM17" s="100"/>
      <c r="FN17" s="101"/>
      <c r="FO17" s="101"/>
      <c r="FP17" s="102"/>
      <c r="FQ17" s="99"/>
      <c r="FR17" s="100"/>
      <c r="FS17" s="102"/>
      <c r="FT17" s="100"/>
      <c r="FU17" s="101"/>
      <c r="FV17" s="101"/>
      <c r="FW17" s="101"/>
      <c r="FX17" s="101"/>
      <c r="FY17" s="102"/>
      <c r="FZ17" s="100"/>
      <c r="GA17" s="102"/>
      <c r="GB17" s="100"/>
      <c r="GC17" s="101"/>
      <c r="GD17" s="101"/>
      <c r="GE17" s="102"/>
      <c r="GF17" s="99"/>
      <c r="GG17" s="99"/>
      <c r="GH17" s="99"/>
      <c r="GI17" s="100"/>
      <c r="GJ17" s="101"/>
      <c r="GK17" s="101"/>
      <c r="GL17" s="101"/>
      <c r="GM17" s="102"/>
      <c r="GN17" s="100"/>
      <c r="GO17" s="101"/>
      <c r="GP17" s="101"/>
      <c r="GQ17" s="102"/>
      <c r="GR17" s="99"/>
      <c r="GS17" s="100"/>
      <c r="GT17" s="102"/>
      <c r="GU17" s="1"/>
      <c r="GV17" s="99">
        <v>2.38483</v>
      </c>
      <c r="GW17" s="100"/>
      <c r="GX17" s="102"/>
      <c r="GY17" s="99"/>
      <c r="GZ17" s="99"/>
      <c r="HA17" s="99"/>
      <c r="HB17" s="99"/>
      <c r="HC17" s="99"/>
      <c r="HD17" s="1"/>
      <c r="HE17" s="99"/>
      <c r="HF17" s="99"/>
      <c r="HG17" s="99"/>
      <c r="HH17" s="99"/>
      <c r="HI17" s="99"/>
      <c r="HJ17" s="99"/>
      <c r="HK17" s="100"/>
      <c r="HL17" s="102"/>
      <c r="HM17" s="1"/>
      <c r="HN17" s="100">
        <v>2625.8826800000002</v>
      </c>
      <c r="HO17" s="101">
        <v>2588.5494899999999</v>
      </c>
      <c r="HP17" s="102">
        <v>758.50818000000004</v>
      </c>
    </row>
    <row r="18" spans="1:224" x14ac:dyDescent="0.3">
      <c r="A18" s="1"/>
      <c r="B18" s="98" t="s">
        <v>688</v>
      </c>
      <c r="C18" s="99"/>
      <c r="D18" s="100"/>
      <c r="E18" s="101"/>
      <c r="F18" s="101">
        <v>8.8258700000000001</v>
      </c>
      <c r="G18" s="102">
        <v>8.5166900000000005</v>
      </c>
      <c r="H18" s="100"/>
      <c r="I18" s="102"/>
      <c r="J18" s="100"/>
      <c r="K18" s="102"/>
      <c r="L18" s="100"/>
      <c r="M18" s="101"/>
      <c r="N18" s="101"/>
      <c r="O18" s="101"/>
      <c r="P18" s="101"/>
      <c r="Q18" s="101"/>
      <c r="R18" s="101"/>
      <c r="S18" s="102"/>
      <c r="T18" s="100">
        <v>18.14123</v>
      </c>
      <c r="U18" s="101">
        <v>19.191960000000002</v>
      </c>
      <c r="V18" s="101"/>
      <c r="W18" s="102">
        <v>1.0612699999999999</v>
      </c>
      <c r="X18" s="99"/>
      <c r="Y18" s="100"/>
      <c r="Z18" s="101"/>
      <c r="AA18" s="102"/>
      <c r="AB18" s="100"/>
      <c r="AC18" s="101"/>
      <c r="AD18" s="101"/>
      <c r="AE18" s="101"/>
      <c r="AF18" s="101">
        <v>12.23925</v>
      </c>
      <c r="AG18" s="101">
        <v>24.4617</v>
      </c>
      <c r="AH18" s="102">
        <v>10.27692</v>
      </c>
      <c r="AI18" s="99"/>
      <c r="AJ18" s="99"/>
      <c r="AK18" s="99">
        <v>175.92341999999999</v>
      </c>
      <c r="AL18" s="100">
        <v>213.71525</v>
      </c>
      <c r="AM18" s="102">
        <v>7.8466800000000001</v>
      </c>
      <c r="AN18" s="100"/>
      <c r="AO18" s="102"/>
      <c r="AP18" s="99"/>
      <c r="AQ18" s="100"/>
      <c r="AR18" s="102"/>
      <c r="AS18" s="99"/>
      <c r="AT18" s="99"/>
      <c r="AU18" s="99"/>
      <c r="AV18" s="100"/>
      <c r="AW18" s="101"/>
      <c r="AX18" s="102"/>
      <c r="AY18" s="100"/>
      <c r="AZ18" s="101"/>
      <c r="BA18" s="101"/>
      <c r="BB18" s="101"/>
      <c r="BC18" s="101"/>
      <c r="BD18" s="102"/>
      <c r="BE18" s="100"/>
      <c r="BF18" s="102"/>
      <c r="BG18" s="99"/>
      <c r="BH18" s="100"/>
      <c r="BI18" s="101"/>
      <c r="BJ18" s="102"/>
      <c r="BK18" s="100">
        <v>164.44227000000001</v>
      </c>
      <c r="BL18" s="101">
        <v>165.47058000000001</v>
      </c>
      <c r="BM18" s="101">
        <v>165.59853000000001</v>
      </c>
      <c r="BN18" s="101"/>
      <c r="BO18" s="101"/>
      <c r="BP18" s="101"/>
      <c r="BQ18" s="101"/>
      <c r="BR18" s="101"/>
      <c r="BS18" s="101"/>
      <c r="BT18" s="101"/>
      <c r="BU18" s="101">
        <v>206.49456000000001</v>
      </c>
      <c r="BV18" s="101">
        <v>206.11548999999999</v>
      </c>
      <c r="BW18" s="101">
        <v>205.99002999999999</v>
      </c>
      <c r="BX18" s="102"/>
      <c r="BY18" s="100">
        <v>17.41583</v>
      </c>
      <c r="BZ18" s="102">
        <v>44.053669999999997</v>
      </c>
      <c r="CA18" s="99"/>
      <c r="CB18" s="100"/>
      <c r="CC18" s="101"/>
      <c r="CD18" s="101"/>
      <c r="CE18" s="101"/>
      <c r="CF18" s="101"/>
      <c r="CG18" s="101">
        <v>118.14735</v>
      </c>
      <c r="CH18" s="101">
        <v>52.418509999999998</v>
      </c>
      <c r="CI18" s="101">
        <v>53.710120000000003</v>
      </c>
      <c r="CJ18" s="101"/>
      <c r="CK18" s="101"/>
      <c r="CL18" s="101"/>
      <c r="CM18" s="102"/>
      <c r="CN18" s="100">
        <v>180.55348000000001</v>
      </c>
      <c r="CO18" s="101">
        <v>180.52450999999999</v>
      </c>
      <c r="CP18" s="101">
        <v>181.33356000000001</v>
      </c>
      <c r="CQ18" s="102">
        <v>181.02912000000001</v>
      </c>
      <c r="CR18" s="100"/>
      <c r="CS18" s="102"/>
      <c r="CT18" s="100"/>
      <c r="CU18" s="102"/>
      <c r="CV18" s="100"/>
      <c r="CW18" s="101"/>
      <c r="CX18" s="103"/>
      <c r="CY18" s="100"/>
      <c r="CZ18" s="101">
        <v>6203.9692999999997</v>
      </c>
      <c r="DA18" s="101"/>
      <c r="DB18" s="102"/>
      <c r="DC18" s="100"/>
      <c r="DD18" s="101"/>
      <c r="DE18" s="101"/>
      <c r="DF18" s="101"/>
      <c r="DG18" s="101"/>
      <c r="DH18" s="101"/>
      <c r="DI18" s="101"/>
      <c r="DJ18" s="101"/>
      <c r="DK18" s="101"/>
      <c r="DL18" s="101"/>
      <c r="DM18" s="101"/>
      <c r="DN18" s="102"/>
      <c r="DO18" s="104"/>
      <c r="DP18" s="105"/>
      <c r="DQ18" s="105"/>
      <c r="DR18" s="106" t="s">
        <v>1333</v>
      </c>
      <c r="DS18" s="100">
        <v>2625.8826800000002</v>
      </c>
      <c r="DT18" s="101">
        <v>224.27598</v>
      </c>
      <c r="DU18" s="101">
        <v>224.27598</v>
      </c>
      <c r="DV18" s="102"/>
      <c r="DW18" s="99"/>
      <c r="DX18" s="100"/>
      <c r="DY18" s="101"/>
      <c r="DZ18" s="101"/>
      <c r="EA18" s="101"/>
      <c r="EB18" s="101"/>
      <c r="EC18" s="103">
        <v>6110.1692999999996</v>
      </c>
      <c r="ED18" s="1"/>
      <c r="EE18" s="99">
        <v>2.38483</v>
      </c>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99"/>
      <c r="FL18" s="99"/>
      <c r="FM18" s="100"/>
      <c r="FN18" s="101"/>
      <c r="FO18" s="101"/>
      <c r="FP18" s="102"/>
      <c r="FQ18" s="99"/>
      <c r="FR18" s="100"/>
      <c r="FS18" s="102"/>
      <c r="FT18" s="100"/>
      <c r="FU18" s="101"/>
      <c r="FV18" s="101"/>
      <c r="FW18" s="101"/>
      <c r="FX18" s="101"/>
      <c r="FY18" s="102"/>
      <c r="FZ18" s="100"/>
      <c r="GA18" s="102"/>
      <c r="GB18" s="100"/>
      <c r="GC18" s="101"/>
      <c r="GD18" s="101"/>
      <c r="GE18" s="102"/>
      <c r="GF18" s="99"/>
      <c r="GG18" s="99"/>
      <c r="GH18" s="99"/>
      <c r="GI18" s="100"/>
      <c r="GJ18" s="101"/>
      <c r="GK18" s="101"/>
      <c r="GL18" s="101"/>
      <c r="GM18" s="102"/>
      <c r="GN18" s="100"/>
      <c r="GO18" s="101"/>
      <c r="GP18" s="101"/>
      <c r="GQ18" s="102"/>
      <c r="GR18" s="99"/>
      <c r="GS18" s="100"/>
      <c r="GT18" s="102"/>
      <c r="GU18" s="1"/>
      <c r="GV18" s="99">
        <v>2.38483</v>
      </c>
      <c r="GW18" s="100"/>
      <c r="GX18" s="102"/>
      <c r="GY18" s="99"/>
      <c r="GZ18" s="99"/>
      <c r="HA18" s="99"/>
      <c r="HB18" s="99"/>
      <c r="HC18" s="99"/>
      <c r="HD18" s="1"/>
      <c r="HE18" s="99"/>
      <c r="HF18" s="99"/>
      <c r="HG18" s="99"/>
      <c r="HH18" s="99"/>
      <c r="HI18" s="99"/>
      <c r="HJ18" s="99"/>
      <c r="HK18" s="100"/>
      <c r="HL18" s="102"/>
      <c r="HM18" s="1"/>
      <c r="HN18" s="100">
        <v>2625.8826800000002</v>
      </c>
      <c r="HO18" s="101">
        <v>2588.5494899999999</v>
      </c>
      <c r="HP18" s="102">
        <v>758.50818000000004</v>
      </c>
    </row>
    <row r="19" spans="1:224" x14ac:dyDescent="0.3">
      <c r="A19" s="1"/>
      <c r="B19" s="98" t="s">
        <v>689</v>
      </c>
      <c r="C19" s="99"/>
      <c r="D19" s="100"/>
      <c r="E19" s="101"/>
      <c r="F19" s="101">
        <v>8.8258700000000001</v>
      </c>
      <c r="G19" s="102">
        <v>8.5166900000000005</v>
      </c>
      <c r="H19" s="100"/>
      <c r="I19" s="102"/>
      <c r="J19" s="100"/>
      <c r="K19" s="102"/>
      <c r="L19" s="100"/>
      <c r="M19" s="101"/>
      <c r="N19" s="101"/>
      <c r="O19" s="101"/>
      <c r="P19" s="101"/>
      <c r="Q19" s="101"/>
      <c r="R19" s="101"/>
      <c r="S19" s="102"/>
      <c r="T19" s="100">
        <v>18.14123</v>
      </c>
      <c r="U19" s="101">
        <v>19.191960000000002</v>
      </c>
      <c r="V19" s="101"/>
      <c r="W19" s="102">
        <v>1.0612699999999999</v>
      </c>
      <c r="X19" s="99"/>
      <c r="Y19" s="100"/>
      <c r="Z19" s="101"/>
      <c r="AA19" s="102"/>
      <c r="AB19" s="100"/>
      <c r="AC19" s="101"/>
      <c r="AD19" s="101"/>
      <c r="AE19" s="101"/>
      <c r="AF19" s="101">
        <v>12.23925</v>
      </c>
      <c r="AG19" s="101">
        <v>24.4617</v>
      </c>
      <c r="AH19" s="102">
        <v>10.27692</v>
      </c>
      <c r="AI19" s="99"/>
      <c r="AJ19" s="99"/>
      <c r="AK19" s="99">
        <v>175.92341999999999</v>
      </c>
      <c r="AL19" s="100">
        <v>213.71525</v>
      </c>
      <c r="AM19" s="102">
        <v>7.8466800000000001</v>
      </c>
      <c r="AN19" s="100"/>
      <c r="AO19" s="102"/>
      <c r="AP19" s="99"/>
      <c r="AQ19" s="100"/>
      <c r="AR19" s="102"/>
      <c r="AS19" s="99"/>
      <c r="AT19" s="99"/>
      <c r="AU19" s="99"/>
      <c r="AV19" s="100"/>
      <c r="AW19" s="101"/>
      <c r="AX19" s="102"/>
      <c r="AY19" s="100"/>
      <c r="AZ19" s="101"/>
      <c r="BA19" s="101"/>
      <c r="BB19" s="101"/>
      <c r="BC19" s="101"/>
      <c r="BD19" s="102"/>
      <c r="BE19" s="100"/>
      <c r="BF19" s="102"/>
      <c r="BG19" s="99"/>
      <c r="BH19" s="100"/>
      <c r="BI19" s="101"/>
      <c r="BJ19" s="102"/>
      <c r="BK19" s="100">
        <v>164.44227000000001</v>
      </c>
      <c r="BL19" s="101">
        <v>165.47058000000001</v>
      </c>
      <c r="BM19" s="101">
        <v>165.59853000000001</v>
      </c>
      <c r="BN19" s="101"/>
      <c r="BO19" s="101"/>
      <c r="BP19" s="101"/>
      <c r="BQ19" s="101"/>
      <c r="BR19" s="101"/>
      <c r="BS19" s="101"/>
      <c r="BT19" s="101"/>
      <c r="BU19" s="101">
        <v>206.49456000000001</v>
      </c>
      <c r="BV19" s="101">
        <v>206.11548999999999</v>
      </c>
      <c r="BW19" s="101">
        <v>205.99002999999999</v>
      </c>
      <c r="BX19" s="102"/>
      <c r="BY19" s="100">
        <v>17.41583</v>
      </c>
      <c r="BZ19" s="102">
        <v>44.053669999999997</v>
      </c>
      <c r="CA19" s="99"/>
      <c r="CB19" s="100"/>
      <c r="CC19" s="101"/>
      <c r="CD19" s="101"/>
      <c r="CE19" s="101"/>
      <c r="CF19" s="101"/>
      <c r="CG19" s="101">
        <v>118.14735</v>
      </c>
      <c r="CH19" s="101">
        <v>52.418509999999998</v>
      </c>
      <c r="CI19" s="101">
        <v>53.710120000000003</v>
      </c>
      <c r="CJ19" s="101"/>
      <c r="CK19" s="101"/>
      <c r="CL19" s="101"/>
      <c r="CM19" s="102"/>
      <c r="CN19" s="100">
        <v>180.55348000000001</v>
      </c>
      <c r="CO19" s="101">
        <v>180.52450999999999</v>
      </c>
      <c r="CP19" s="101">
        <v>181.33356000000001</v>
      </c>
      <c r="CQ19" s="102">
        <v>181.02912000000001</v>
      </c>
      <c r="CR19" s="100"/>
      <c r="CS19" s="102"/>
      <c r="CT19" s="100"/>
      <c r="CU19" s="102"/>
      <c r="CV19" s="100"/>
      <c r="CW19" s="101"/>
      <c r="CX19" s="103"/>
      <c r="CY19" s="100"/>
      <c r="CZ19" s="101">
        <v>6134.1596900000004</v>
      </c>
      <c r="DA19" s="101"/>
      <c r="DB19" s="102"/>
      <c r="DC19" s="100"/>
      <c r="DD19" s="101"/>
      <c r="DE19" s="101"/>
      <c r="DF19" s="101"/>
      <c r="DG19" s="101"/>
      <c r="DH19" s="101"/>
      <c r="DI19" s="101"/>
      <c r="DJ19" s="101"/>
      <c r="DK19" s="101"/>
      <c r="DL19" s="101"/>
      <c r="DM19" s="101"/>
      <c r="DN19" s="102"/>
      <c r="DO19" s="104"/>
      <c r="DP19" s="105"/>
      <c r="DQ19" s="105"/>
      <c r="DR19" s="106" t="s">
        <v>1333</v>
      </c>
      <c r="DS19" s="100">
        <v>2625.8826800000002</v>
      </c>
      <c r="DT19" s="101">
        <v>224.27598</v>
      </c>
      <c r="DU19" s="101">
        <v>224.27598</v>
      </c>
      <c r="DV19" s="102"/>
      <c r="DW19" s="99"/>
      <c r="DX19" s="100"/>
      <c r="DY19" s="101"/>
      <c r="DZ19" s="101"/>
      <c r="EA19" s="101"/>
      <c r="EB19" s="101"/>
      <c r="EC19" s="103">
        <v>6041.2596899999999</v>
      </c>
      <c r="ED19" s="1"/>
      <c r="EE19" s="99">
        <v>2.38483</v>
      </c>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99"/>
      <c r="FL19" s="99"/>
      <c r="FM19" s="100"/>
      <c r="FN19" s="101"/>
      <c r="FO19" s="101"/>
      <c r="FP19" s="102"/>
      <c r="FQ19" s="99"/>
      <c r="FR19" s="100"/>
      <c r="FS19" s="102"/>
      <c r="FT19" s="100"/>
      <c r="FU19" s="101"/>
      <c r="FV19" s="101"/>
      <c r="FW19" s="101"/>
      <c r="FX19" s="101"/>
      <c r="FY19" s="102"/>
      <c r="FZ19" s="100"/>
      <c r="GA19" s="102"/>
      <c r="GB19" s="100"/>
      <c r="GC19" s="101"/>
      <c r="GD19" s="101"/>
      <c r="GE19" s="102"/>
      <c r="GF19" s="99"/>
      <c r="GG19" s="99"/>
      <c r="GH19" s="99"/>
      <c r="GI19" s="100"/>
      <c r="GJ19" s="101"/>
      <c r="GK19" s="101"/>
      <c r="GL19" s="101"/>
      <c r="GM19" s="102"/>
      <c r="GN19" s="100"/>
      <c r="GO19" s="101"/>
      <c r="GP19" s="101"/>
      <c r="GQ19" s="102"/>
      <c r="GR19" s="99"/>
      <c r="GS19" s="100"/>
      <c r="GT19" s="102"/>
      <c r="GU19" s="1"/>
      <c r="GV19" s="99">
        <v>2.38483</v>
      </c>
      <c r="GW19" s="100"/>
      <c r="GX19" s="102"/>
      <c r="GY19" s="99"/>
      <c r="GZ19" s="99"/>
      <c r="HA19" s="99"/>
      <c r="HB19" s="99"/>
      <c r="HC19" s="99"/>
      <c r="HD19" s="1"/>
      <c r="HE19" s="99"/>
      <c r="HF19" s="99"/>
      <c r="HG19" s="99"/>
      <c r="HH19" s="99"/>
      <c r="HI19" s="99"/>
      <c r="HJ19" s="99"/>
      <c r="HK19" s="100"/>
      <c r="HL19" s="102"/>
      <c r="HM19" s="1"/>
      <c r="HN19" s="100">
        <v>2625.8826800000002</v>
      </c>
      <c r="HO19" s="101">
        <v>2588.5494899999999</v>
      </c>
      <c r="HP19" s="102">
        <v>668.97664999999995</v>
      </c>
    </row>
    <row r="20" spans="1:224" x14ac:dyDescent="0.3">
      <c r="A20" s="1"/>
      <c r="B20" s="98" t="s">
        <v>690</v>
      </c>
      <c r="C20" s="99"/>
      <c r="D20" s="100"/>
      <c r="E20" s="101"/>
      <c r="F20" s="101">
        <v>8.8258700000000001</v>
      </c>
      <c r="G20" s="102">
        <v>8.5166900000000005</v>
      </c>
      <c r="H20" s="100"/>
      <c r="I20" s="102"/>
      <c r="J20" s="100"/>
      <c r="K20" s="102"/>
      <c r="L20" s="100"/>
      <c r="M20" s="101"/>
      <c r="N20" s="101"/>
      <c r="O20" s="101"/>
      <c r="P20" s="101"/>
      <c r="Q20" s="101"/>
      <c r="R20" s="101"/>
      <c r="S20" s="102"/>
      <c r="T20" s="100">
        <v>18.14123</v>
      </c>
      <c r="U20" s="101">
        <v>19.191960000000002</v>
      </c>
      <c r="V20" s="101"/>
      <c r="W20" s="102">
        <v>1.0612699999999999</v>
      </c>
      <c r="X20" s="99"/>
      <c r="Y20" s="100"/>
      <c r="Z20" s="101"/>
      <c r="AA20" s="102">
        <v>23.060680000000001</v>
      </c>
      <c r="AB20" s="100"/>
      <c r="AC20" s="101"/>
      <c r="AD20" s="101"/>
      <c r="AE20" s="101"/>
      <c r="AF20" s="101">
        <v>12.23925</v>
      </c>
      <c r="AG20" s="101">
        <v>24.4617</v>
      </c>
      <c r="AH20" s="102">
        <v>10.27692</v>
      </c>
      <c r="AI20" s="99"/>
      <c r="AJ20" s="99"/>
      <c r="AK20" s="99">
        <v>175.92341999999999</v>
      </c>
      <c r="AL20" s="100">
        <v>213.71525</v>
      </c>
      <c r="AM20" s="102">
        <v>7.8466800000000001</v>
      </c>
      <c r="AN20" s="100"/>
      <c r="AO20" s="102"/>
      <c r="AP20" s="99"/>
      <c r="AQ20" s="100"/>
      <c r="AR20" s="102"/>
      <c r="AS20" s="99"/>
      <c r="AT20" s="99"/>
      <c r="AU20" s="99"/>
      <c r="AV20" s="100"/>
      <c r="AW20" s="101"/>
      <c r="AX20" s="102"/>
      <c r="AY20" s="100"/>
      <c r="AZ20" s="101"/>
      <c r="BA20" s="101"/>
      <c r="BB20" s="101"/>
      <c r="BC20" s="101"/>
      <c r="BD20" s="102"/>
      <c r="BE20" s="100"/>
      <c r="BF20" s="102"/>
      <c r="BG20" s="99"/>
      <c r="BH20" s="100"/>
      <c r="BI20" s="101"/>
      <c r="BJ20" s="102"/>
      <c r="BK20" s="100">
        <v>164.44227000000001</v>
      </c>
      <c r="BL20" s="101">
        <v>165.47058000000001</v>
      </c>
      <c r="BM20" s="101">
        <v>165.59853000000001</v>
      </c>
      <c r="BN20" s="101"/>
      <c r="BO20" s="101"/>
      <c r="BP20" s="101"/>
      <c r="BQ20" s="101"/>
      <c r="BR20" s="101"/>
      <c r="BS20" s="101"/>
      <c r="BT20" s="101"/>
      <c r="BU20" s="101">
        <v>206.49456000000001</v>
      </c>
      <c r="BV20" s="101">
        <v>206.11548999999999</v>
      </c>
      <c r="BW20" s="101">
        <v>205.99002999999999</v>
      </c>
      <c r="BX20" s="102"/>
      <c r="BY20" s="100">
        <v>17.41583</v>
      </c>
      <c r="BZ20" s="102">
        <v>44.053669999999997</v>
      </c>
      <c r="CA20" s="99"/>
      <c r="CB20" s="100"/>
      <c r="CC20" s="101"/>
      <c r="CD20" s="101"/>
      <c r="CE20" s="101"/>
      <c r="CF20" s="101"/>
      <c r="CG20" s="101">
        <v>118.14735</v>
      </c>
      <c r="CH20" s="101">
        <v>52.418509999999998</v>
      </c>
      <c r="CI20" s="101">
        <v>53.710120000000003</v>
      </c>
      <c r="CJ20" s="101"/>
      <c r="CK20" s="101"/>
      <c r="CL20" s="101"/>
      <c r="CM20" s="102"/>
      <c r="CN20" s="100">
        <v>180.55348000000001</v>
      </c>
      <c r="CO20" s="101">
        <v>180.52450999999999</v>
      </c>
      <c r="CP20" s="101">
        <v>181.33356000000001</v>
      </c>
      <c r="CQ20" s="102">
        <v>181.02912000000001</v>
      </c>
      <c r="CR20" s="100"/>
      <c r="CS20" s="102"/>
      <c r="CT20" s="100"/>
      <c r="CU20" s="102"/>
      <c r="CV20" s="100"/>
      <c r="CW20" s="101"/>
      <c r="CX20" s="103"/>
      <c r="CY20" s="100"/>
      <c r="CZ20" s="101">
        <v>6119.4858800000002</v>
      </c>
      <c r="DA20" s="101"/>
      <c r="DB20" s="102"/>
      <c r="DC20" s="100"/>
      <c r="DD20" s="101"/>
      <c r="DE20" s="101"/>
      <c r="DF20" s="101"/>
      <c r="DG20" s="101"/>
      <c r="DH20" s="101"/>
      <c r="DI20" s="101"/>
      <c r="DJ20" s="101"/>
      <c r="DK20" s="101"/>
      <c r="DL20" s="101"/>
      <c r="DM20" s="101"/>
      <c r="DN20" s="102"/>
      <c r="DO20" s="104"/>
      <c r="DP20" s="105"/>
      <c r="DQ20" s="105"/>
      <c r="DR20" s="106" t="s">
        <v>1333</v>
      </c>
      <c r="DS20" s="100">
        <v>2648.9433600000002</v>
      </c>
      <c r="DT20" s="101">
        <v>247.33665999999999</v>
      </c>
      <c r="DU20" s="101">
        <v>247.33665999999999</v>
      </c>
      <c r="DV20" s="102"/>
      <c r="DW20" s="99"/>
      <c r="DX20" s="100"/>
      <c r="DY20" s="101"/>
      <c r="DZ20" s="101"/>
      <c r="EA20" s="101"/>
      <c r="EB20" s="101"/>
      <c r="EC20" s="103">
        <v>6027.18588</v>
      </c>
      <c r="ED20" s="1"/>
      <c r="EE20" s="99">
        <v>2.38483</v>
      </c>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99"/>
      <c r="FL20" s="99"/>
      <c r="FM20" s="100"/>
      <c r="FN20" s="101"/>
      <c r="FO20" s="101"/>
      <c r="FP20" s="102"/>
      <c r="FQ20" s="99"/>
      <c r="FR20" s="100"/>
      <c r="FS20" s="102"/>
      <c r="FT20" s="100"/>
      <c r="FU20" s="101"/>
      <c r="FV20" s="101"/>
      <c r="FW20" s="101"/>
      <c r="FX20" s="101"/>
      <c r="FY20" s="102"/>
      <c r="FZ20" s="100"/>
      <c r="GA20" s="102"/>
      <c r="GB20" s="100"/>
      <c r="GC20" s="101"/>
      <c r="GD20" s="101"/>
      <c r="GE20" s="102"/>
      <c r="GF20" s="99"/>
      <c r="GG20" s="99"/>
      <c r="GH20" s="99"/>
      <c r="GI20" s="100"/>
      <c r="GJ20" s="101"/>
      <c r="GK20" s="101"/>
      <c r="GL20" s="101"/>
      <c r="GM20" s="102"/>
      <c r="GN20" s="100"/>
      <c r="GO20" s="101"/>
      <c r="GP20" s="101"/>
      <c r="GQ20" s="102"/>
      <c r="GR20" s="99"/>
      <c r="GS20" s="100"/>
      <c r="GT20" s="102"/>
      <c r="GU20" s="1"/>
      <c r="GV20" s="99">
        <v>2.38483</v>
      </c>
      <c r="GW20" s="100"/>
      <c r="GX20" s="102"/>
      <c r="GY20" s="99"/>
      <c r="GZ20" s="99"/>
      <c r="HA20" s="99"/>
      <c r="HB20" s="99"/>
      <c r="HC20" s="99"/>
      <c r="HD20" s="1"/>
      <c r="HE20" s="99"/>
      <c r="HF20" s="99"/>
      <c r="HG20" s="99"/>
      <c r="HH20" s="99"/>
      <c r="HI20" s="99"/>
      <c r="HJ20" s="99"/>
      <c r="HK20" s="100"/>
      <c r="HL20" s="102"/>
      <c r="HM20" s="1"/>
      <c r="HN20" s="100">
        <v>2648.9433600000002</v>
      </c>
      <c r="HO20" s="101">
        <v>2611.6101699999999</v>
      </c>
      <c r="HP20" s="102">
        <v>668.97664999999995</v>
      </c>
    </row>
    <row r="21" spans="1:224" x14ac:dyDescent="0.3">
      <c r="A21" s="1"/>
      <c r="B21" s="98" t="s">
        <v>691</v>
      </c>
      <c r="C21" s="99"/>
      <c r="D21" s="100"/>
      <c r="E21" s="101"/>
      <c r="F21" s="101">
        <v>8.8258700000000001</v>
      </c>
      <c r="G21" s="102">
        <v>8.5166900000000005</v>
      </c>
      <c r="H21" s="100"/>
      <c r="I21" s="102"/>
      <c r="J21" s="100"/>
      <c r="K21" s="102"/>
      <c r="L21" s="100"/>
      <c r="M21" s="101"/>
      <c r="N21" s="101"/>
      <c r="O21" s="101">
        <v>182.37953999999999</v>
      </c>
      <c r="P21" s="101"/>
      <c r="Q21" s="101"/>
      <c r="R21" s="101"/>
      <c r="S21" s="102"/>
      <c r="T21" s="100">
        <v>18.14123</v>
      </c>
      <c r="U21" s="101">
        <v>19.191960000000002</v>
      </c>
      <c r="V21" s="101"/>
      <c r="W21" s="102">
        <v>1.0612699999999999</v>
      </c>
      <c r="X21" s="99"/>
      <c r="Y21" s="100"/>
      <c r="Z21" s="101"/>
      <c r="AA21" s="102">
        <v>23.060680000000001</v>
      </c>
      <c r="AB21" s="100"/>
      <c r="AC21" s="101"/>
      <c r="AD21" s="101"/>
      <c r="AE21" s="101"/>
      <c r="AF21" s="101">
        <v>12.23925</v>
      </c>
      <c r="AG21" s="101">
        <v>24.4617</v>
      </c>
      <c r="AH21" s="102">
        <v>10.27692</v>
      </c>
      <c r="AI21" s="99"/>
      <c r="AJ21" s="99"/>
      <c r="AK21" s="99"/>
      <c r="AL21" s="100">
        <v>213.71525</v>
      </c>
      <c r="AM21" s="102">
        <v>7.8466800000000001</v>
      </c>
      <c r="AN21" s="100"/>
      <c r="AO21" s="102"/>
      <c r="AP21" s="99"/>
      <c r="AQ21" s="100"/>
      <c r="AR21" s="102"/>
      <c r="AS21" s="99"/>
      <c r="AT21" s="99"/>
      <c r="AU21" s="99"/>
      <c r="AV21" s="100"/>
      <c r="AW21" s="101"/>
      <c r="AX21" s="102"/>
      <c r="AY21" s="100"/>
      <c r="AZ21" s="101"/>
      <c r="BA21" s="101"/>
      <c r="BB21" s="101"/>
      <c r="BC21" s="101"/>
      <c r="BD21" s="102"/>
      <c r="BE21" s="100"/>
      <c r="BF21" s="102"/>
      <c r="BG21" s="99"/>
      <c r="BH21" s="100"/>
      <c r="BI21" s="101"/>
      <c r="BJ21" s="102"/>
      <c r="BK21" s="100">
        <v>164.44227000000001</v>
      </c>
      <c r="BL21" s="101">
        <v>165.47058000000001</v>
      </c>
      <c r="BM21" s="101">
        <v>165.59853000000001</v>
      </c>
      <c r="BN21" s="101"/>
      <c r="BO21" s="101"/>
      <c r="BP21" s="101"/>
      <c r="BQ21" s="101"/>
      <c r="BR21" s="101"/>
      <c r="BS21" s="101"/>
      <c r="BT21" s="101"/>
      <c r="BU21" s="101">
        <v>206.49456000000001</v>
      </c>
      <c r="BV21" s="101">
        <v>206.11548999999999</v>
      </c>
      <c r="BW21" s="101">
        <v>205.99002999999999</v>
      </c>
      <c r="BX21" s="102"/>
      <c r="BY21" s="100">
        <v>17.41583</v>
      </c>
      <c r="BZ21" s="102">
        <v>44.053669999999997</v>
      </c>
      <c r="CA21" s="99"/>
      <c r="CB21" s="100"/>
      <c r="CC21" s="101"/>
      <c r="CD21" s="101"/>
      <c r="CE21" s="101"/>
      <c r="CF21" s="101"/>
      <c r="CG21" s="101">
        <v>118.14735</v>
      </c>
      <c r="CH21" s="101">
        <v>52.418509999999998</v>
      </c>
      <c r="CI21" s="101">
        <v>53.710120000000003</v>
      </c>
      <c r="CJ21" s="101"/>
      <c r="CK21" s="101"/>
      <c r="CL21" s="101"/>
      <c r="CM21" s="102"/>
      <c r="CN21" s="100">
        <v>180.55348000000001</v>
      </c>
      <c r="CO21" s="101">
        <v>180.52450999999999</v>
      </c>
      <c r="CP21" s="101">
        <v>181.33356000000001</v>
      </c>
      <c r="CQ21" s="102">
        <v>181.02912000000001</v>
      </c>
      <c r="CR21" s="100"/>
      <c r="CS21" s="102"/>
      <c r="CT21" s="100"/>
      <c r="CU21" s="102"/>
      <c r="CV21" s="100"/>
      <c r="CW21" s="101"/>
      <c r="CX21" s="103"/>
      <c r="CY21" s="100"/>
      <c r="CZ21" s="101">
        <v>6210.28514</v>
      </c>
      <c r="DA21" s="101"/>
      <c r="DB21" s="102"/>
      <c r="DC21" s="100"/>
      <c r="DD21" s="101"/>
      <c r="DE21" s="101"/>
      <c r="DF21" s="101"/>
      <c r="DG21" s="101"/>
      <c r="DH21" s="101"/>
      <c r="DI21" s="101"/>
      <c r="DJ21" s="101"/>
      <c r="DK21" s="101"/>
      <c r="DL21" s="101"/>
      <c r="DM21" s="101"/>
      <c r="DN21" s="102"/>
      <c r="DO21" s="104"/>
      <c r="DP21" s="105"/>
      <c r="DQ21" s="105"/>
      <c r="DR21" s="106" t="s">
        <v>1333</v>
      </c>
      <c r="DS21" s="100">
        <v>2655.39948</v>
      </c>
      <c r="DT21" s="101">
        <v>429.71620000000001</v>
      </c>
      <c r="DU21" s="101">
        <v>429.71620000000001</v>
      </c>
      <c r="DV21" s="102"/>
      <c r="DW21" s="99"/>
      <c r="DX21" s="100"/>
      <c r="DY21" s="101"/>
      <c r="DZ21" s="101"/>
      <c r="EA21" s="101"/>
      <c r="EB21" s="101"/>
      <c r="EC21" s="103">
        <v>6117.0851400000001</v>
      </c>
      <c r="ED21" s="1"/>
      <c r="EE21" s="99">
        <v>2.38483</v>
      </c>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99"/>
      <c r="FL21" s="99"/>
      <c r="FM21" s="100"/>
      <c r="FN21" s="101"/>
      <c r="FO21" s="101"/>
      <c r="FP21" s="102"/>
      <c r="FQ21" s="99"/>
      <c r="FR21" s="100"/>
      <c r="FS21" s="102"/>
      <c r="FT21" s="100"/>
      <c r="FU21" s="101"/>
      <c r="FV21" s="101"/>
      <c r="FW21" s="101"/>
      <c r="FX21" s="101"/>
      <c r="FY21" s="102"/>
      <c r="FZ21" s="100"/>
      <c r="GA21" s="102"/>
      <c r="GB21" s="100"/>
      <c r="GC21" s="101"/>
      <c r="GD21" s="101"/>
      <c r="GE21" s="102"/>
      <c r="GF21" s="99"/>
      <c r="GG21" s="99"/>
      <c r="GH21" s="99"/>
      <c r="GI21" s="100"/>
      <c r="GJ21" s="101"/>
      <c r="GK21" s="101"/>
      <c r="GL21" s="101"/>
      <c r="GM21" s="102"/>
      <c r="GN21" s="100"/>
      <c r="GO21" s="101"/>
      <c r="GP21" s="101"/>
      <c r="GQ21" s="102"/>
      <c r="GR21" s="99"/>
      <c r="GS21" s="100"/>
      <c r="GT21" s="102"/>
      <c r="GU21" s="1"/>
      <c r="GV21" s="99">
        <v>2.38483</v>
      </c>
      <c r="GW21" s="100"/>
      <c r="GX21" s="102"/>
      <c r="GY21" s="99"/>
      <c r="GZ21" s="99"/>
      <c r="HA21" s="99"/>
      <c r="HB21" s="99"/>
      <c r="HC21" s="99"/>
      <c r="HD21" s="1"/>
      <c r="HE21" s="99"/>
      <c r="HF21" s="99"/>
      <c r="HG21" s="99"/>
      <c r="HH21" s="99"/>
      <c r="HI21" s="99"/>
      <c r="HJ21" s="99"/>
      <c r="HK21" s="100"/>
      <c r="HL21" s="102"/>
      <c r="HM21" s="1"/>
      <c r="HN21" s="100">
        <v>2655.39948</v>
      </c>
      <c r="HO21" s="101">
        <v>2618.0662900000002</v>
      </c>
      <c r="HP21" s="102">
        <v>758.50818000000004</v>
      </c>
    </row>
    <row r="22" spans="1:224" x14ac:dyDescent="0.3">
      <c r="A22" s="1"/>
      <c r="B22" s="98" t="s">
        <v>692</v>
      </c>
      <c r="C22" s="99"/>
      <c r="D22" s="100"/>
      <c r="E22" s="101"/>
      <c r="F22" s="101">
        <v>8.8258700000000001</v>
      </c>
      <c r="G22" s="102">
        <v>8.5166900000000005</v>
      </c>
      <c r="H22" s="100"/>
      <c r="I22" s="102"/>
      <c r="J22" s="100"/>
      <c r="K22" s="102"/>
      <c r="L22" s="100"/>
      <c r="M22" s="101"/>
      <c r="N22" s="101"/>
      <c r="O22" s="101">
        <v>182.37953999999999</v>
      </c>
      <c r="P22" s="101"/>
      <c r="Q22" s="101"/>
      <c r="R22" s="101"/>
      <c r="S22" s="102"/>
      <c r="T22" s="100">
        <v>18.14123</v>
      </c>
      <c r="U22" s="101">
        <v>19.191960000000002</v>
      </c>
      <c r="V22" s="101"/>
      <c r="W22" s="102">
        <v>1.0612699999999999</v>
      </c>
      <c r="X22" s="99"/>
      <c r="Y22" s="100"/>
      <c r="Z22" s="101"/>
      <c r="AA22" s="102">
        <v>23.060680000000001</v>
      </c>
      <c r="AB22" s="100"/>
      <c r="AC22" s="101"/>
      <c r="AD22" s="101"/>
      <c r="AE22" s="101"/>
      <c r="AF22" s="101">
        <v>12.23925</v>
      </c>
      <c r="AG22" s="101">
        <v>24.4617</v>
      </c>
      <c r="AH22" s="102">
        <v>10.27692</v>
      </c>
      <c r="AI22" s="99"/>
      <c r="AJ22" s="99"/>
      <c r="AK22" s="99"/>
      <c r="AL22" s="100">
        <v>213.71525</v>
      </c>
      <c r="AM22" s="102">
        <v>7.8466800000000001</v>
      </c>
      <c r="AN22" s="100"/>
      <c r="AO22" s="102"/>
      <c r="AP22" s="99"/>
      <c r="AQ22" s="100"/>
      <c r="AR22" s="102"/>
      <c r="AS22" s="99"/>
      <c r="AT22" s="99"/>
      <c r="AU22" s="99"/>
      <c r="AV22" s="100"/>
      <c r="AW22" s="101"/>
      <c r="AX22" s="102"/>
      <c r="AY22" s="100"/>
      <c r="AZ22" s="101"/>
      <c r="BA22" s="101"/>
      <c r="BB22" s="101"/>
      <c r="BC22" s="101"/>
      <c r="BD22" s="102"/>
      <c r="BE22" s="100"/>
      <c r="BF22" s="102"/>
      <c r="BG22" s="99"/>
      <c r="BH22" s="100"/>
      <c r="BI22" s="101"/>
      <c r="BJ22" s="102"/>
      <c r="BK22" s="100">
        <v>164.44227000000001</v>
      </c>
      <c r="BL22" s="101">
        <v>165.47058000000001</v>
      </c>
      <c r="BM22" s="101">
        <v>165.59853000000001</v>
      </c>
      <c r="BN22" s="101"/>
      <c r="BO22" s="101"/>
      <c r="BP22" s="101"/>
      <c r="BQ22" s="101"/>
      <c r="BR22" s="101"/>
      <c r="BS22" s="101"/>
      <c r="BT22" s="101"/>
      <c r="BU22" s="101">
        <v>206.49456000000001</v>
      </c>
      <c r="BV22" s="101">
        <v>206.11548999999999</v>
      </c>
      <c r="BW22" s="101">
        <v>205.99002999999999</v>
      </c>
      <c r="BX22" s="102"/>
      <c r="BY22" s="100">
        <v>17.41583</v>
      </c>
      <c r="BZ22" s="102">
        <v>44.053669999999997</v>
      </c>
      <c r="CA22" s="99"/>
      <c r="CB22" s="100"/>
      <c r="CC22" s="101"/>
      <c r="CD22" s="101"/>
      <c r="CE22" s="101"/>
      <c r="CF22" s="101"/>
      <c r="CG22" s="101">
        <v>118.14735</v>
      </c>
      <c r="CH22" s="101">
        <v>52.418509999999998</v>
      </c>
      <c r="CI22" s="101">
        <v>53.710120000000003</v>
      </c>
      <c r="CJ22" s="101"/>
      <c r="CK22" s="101"/>
      <c r="CL22" s="101"/>
      <c r="CM22" s="102"/>
      <c r="CN22" s="100">
        <v>180.55348000000001</v>
      </c>
      <c r="CO22" s="101">
        <v>180.52450999999999</v>
      </c>
      <c r="CP22" s="101">
        <v>181.33356000000001</v>
      </c>
      <c r="CQ22" s="102">
        <v>181.02912000000001</v>
      </c>
      <c r="CR22" s="100"/>
      <c r="CS22" s="102"/>
      <c r="CT22" s="100"/>
      <c r="CU22" s="102"/>
      <c r="CV22" s="100"/>
      <c r="CW22" s="101"/>
      <c r="CX22" s="103"/>
      <c r="CY22" s="100"/>
      <c r="CZ22" s="101">
        <v>6235.7585200000003</v>
      </c>
      <c r="DA22" s="101"/>
      <c r="DB22" s="102"/>
      <c r="DC22" s="100"/>
      <c r="DD22" s="101"/>
      <c r="DE22" s="101"/>
      <c r="DF22" s="101"/>
      <c r="DG22" s="101"/>
      <c r="DH22" s="101"/>
      <c r="DI22" s="101"/>
      <c r="DJ22" s="101"/>
      <c r="DK22" s="101"/>
      <c r="DL22" s="101"/>
      <c r="DM22" s="101"/>
      <c r="DN22" s="102"/>
      <c r="DO22" s="104"/>
      <c r="DP22" s="105"/>
      <c r="DQ22" s="105"/>
      <c r="DR22" s="106" t="s">
        <v>1334</v>
      </c>
      <c r="DS22" s="100">
        <v>2655.39948</v>
      </c>
      <c r="DT22" s="101">
        <v>429.71620000000001</v>
      </c>
      <c r="DU22" s="101">
        <v>429.71620000000001</v>
      </c>
      <c r="DV22" s="102"/>
      <c r="DW22" s="99"/>
      <c r="DX22" s="100"/>
      <c r="DY22" s="101"/>
      <c r="DZ22" s="101"/>
      <c r="EA22" s="101"/>
      <c r="EB22" s="101"/>
      <c r="EC22" s="103">
        <v>6141.8585199999998</v>
      </c>
      <c r="ED22" s="1"/>
      <c r="EE22" s="99">
        <v>2.38483</v>
      </c>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99"/>
      <c r="FL22" s="99"/>
      <c r="FM22" s="100"/>
      <c r="FN22" s="101"/>
      <c r="FO22" s="101"/>
      <c r="FP22" s="102"/>
      <c r="FQ22" s="99"/>
      <c r="FR22" s="100"/>
      <c r="FS22" s="102"/>
      <c r="FT22" s="100"/>
      <c r="FU22" s="101"/>
      <c r="FV22" s="101"/>
      <c r="FW22" s="101"/>
      <c r="FX22" s="101"/>
      <c r="FY22" s="102"/>
      <c r="FZ22" s="100"/>
      <c r="GA22" s="102"/>
      <c r="GB22" s="100"/>
      <c r="GC22" s="101"/>
      <c r="GD22" s="101"/>
      <c r="GE22" s="102"/>
      <c r="GF22" s="99"/>
      <c r="GG22" s="99"/>
      <c r="GH22" s="99"/>
      <c r="GI22" s="100"/>
      <c r="GJ22" s="101"/>
      <c r="GK22" s="101"/>
      <c r="GL22" s="101"/>
      <c r="GM22" s="102"/>
      <c r="GN22" s="100"/>
      <c r="GO22" s="101"/>
      <c r="GP22" s="101"/>
      <c r="GQ22" s="102"/>
      <c r="GR22" s="99"/>
      <c r="GS22" s="100"/>
      <c r="GT22" s="102"/>
      <c r="GU22" s="1"/>
      <c r="GV22" s="99">
        <v>2.38483</v>
      </c>
      <c r="GW22" s="100"/>
      <c r="GX22" s="102"/>
      <c r="GY22" s="99"/>
      <c r="GZ22" s="99"/>
      <c r="HA22" s="99"/>
      <c r="HB22" s="99"/>
      <c r="HC22" s="99"/>
      <c r="HD22" s="1"/>
      <c r="HE22" s="99"/>
      <c r="HF22" s="99"/>
      <c r="HG22" s="99"/>
      <c r="HH22" s="99"/>
      <c r="HI22" s="99"/>
      <c r="HJ22" s="99"/>
      <c r="HK22" s="100"/>
      <c r="HL22" s="102"/>
      <c r="HM22" s="1"/>
      <c r="HN22" s="100">
        <v>2655.39948</v>
      </c>
      <c r="HO22" s="101">
        <v>2618.0662900000002</v>
      </c>
      <c r="HP22" s="102">
        <v>758.50818000000004</v>
      </c>
    </row>
    <row r="23" spans="1:224" x14ac:dyDescent="0.3">
      <c r="A23" s="1"/>
      <c r="B23" s="98" t="s">
        <v>693</v>
      </c>
      <c r="C23" s="99"/>
      <c r="D23" s="100"/>
      <c r="E23" s="101"/>
      <c r="F23" s="101">
        <v>8.8258700000000001</v>
      </c>
      <c r="G23" s="102">
        <v>8.5166900000000005</v>
      </c>
      <c r="H23" s="100"/>
      <c r="I23" s="102"/>
      <c r="J23" s="100"/>
      <c r="K23" s="102"/>
      <c r="L23" s="100"/>
      <c r="M23" s="101"/>
      <c r="N23" s="101"/>
      <c r="O23" s="101">
        <v>182.37953999999999</v>
      </c>
      <c r="P23" s="101"/>
      <c r="Q23" s="101"/>
      <c r="R23" s="101"/>
      <c r="S23" s="102"/>
      <c r="T23" s="100">
        <v>18.14123</v>
      </c>
      <c r="U23" s="101">
        <v>19.191960000000002</v>
      </c>
      <c r="V23" s="101"/>
      <c r="W23" s="102">
        <v>1.0612699999999999</v>
      </c>
      <c r="X23" s="99"/>
      <c r="Y23" s="100"/>
      <c r="Z23" s="101"/>
      <c r="AA23" s="102">
        <v>23.060680000000001</v>
      </c>
      <c r="AB23" s="100"/>
      <c r="AC23" s="101"/>
      <c r="AD23" s="101"/>
      <c r="AE23" s="101"/>
      <c r="AF23" s="101">
        <v>12.23925</v>
      </c>
      <c r="AG23" s="101">
        <v>24.4617</v>
      </c>
      <c r="AH23" s="102">
        <v>10.27692</v>
      </c>
      <c r="AI23" s="99"/>
      <c r="AJ23" s="99"/>
      <c r="AK23" s="99"/>
      <c r="AL23" s="100">
        <v>213.71525</v>
      </c>
      <c r="AM23" s="102">
        <v>7.8466800000000001</v>
      </c>
      <c r="AN23" s="100"/>
      <c r="AO23" s="102"/>
      <c r="AP23" s="99"/>
      <c r="AQ23" s="100"/>
      <c r="AR23" s="102"/>
      <c r="AS23" s="99"/>
      <c r="AT23" s="99"/>
      <c r="AU23" s="99"/>
      <c r="AV23" s="100"/>
      <c r="AW23" s="101"/>
      <c r="AX23" s="102"/>
      <c r="AY23" s="100"/>
      <c r="AZ23" s="101"/>
      <c r="BA23" s="101"/>
      <c r="BB23" s="101"/>
      <c r="BC23" s="101"/>
      <c r="BD23" s="102"/>
      <c r="BE23" s="100"/>
      <c r="BF23" s="102"/>
      <c r="BG23" s="99"/>
      <c r="BH23" s="100"/>
      <c r="BI23" s="101"/>
      <c r="BJ23" s="102"/>
      <c r="BK23" s="100">
        <v>164.44227000000001</v>
      </c>
      <c r="BL23" s="101">
        <v>165.47058000000001</v>
      </c>
      <c r="BM23" s="101">
        <v>165.59853000000001</v>
      </c>
      <c r="BN23" s="101"/>
      <c r="BO23" s="101"/>
      <c r="BP23" s="101"/>
      <c r="BQ23" s="101"/>
      <c r="BR23" s="101"/>
      <c r="BS23" s="101"/>
      <c r="BT23" s="101"/>
      <c r="BU23" s="101">
        <v>206.49456000000001</v>
      </c>
      <c r="BV23" s="101">
        <v>206.11548999999999</v>
      </c>
      <c r="BW23" s="101">
        <v>205.99002999999999</v>
      </c>
      <c r="BX23" s="102"/>
      <c r="BY23" s="100">
        <v>17.41583</v>
      </c>
      <c r="BZ23" s="102">
        <v>44.053669999999997</v>
      </c>
      <c r="CA23" s="99"/>
      <c r="CB23" s="100"/>
      <c r="CC23" s="101"/>
      <c r="CD23" s="101"/>
      <c r="CE23" s="101"/>
      <c r="CF23" s="101"/>
      <c r="CG23" s="101">
        <v>118.14735</v>
      </c>
      <c r="CH23" s="101">
        <v>52.418509999999998</v>
      </c>
      <c r="CI23" s="101">
        <v>53.710120000000003</v>
      </c>
      <c r="CJ23" s="101"/>
      <c r="CK23" s="101"/>
      <c r="CL23" s="101"/>
      <c r="CM23" s="102"/>
      <c r="CN23" s="100">
        <v>180.55348000000001</v>
      </c>
      <c r="CO23" s="101">
        <v>180.52450999999999</v>
      </c>
      <c r="CP23" s="101">
        <v>181.33356000000001</v>
      </c>
      <c r="CQ23" s="102">
        <v>181.02912000000001</v>
      </c>
      <c r="CR23" s="100"/>
      <c r="CS23" s="102"/>
      <c r="CT23" s="100"/>
      <c r="CU23" s="102"/>
      <c r="CV23" s="100"/>
      <c r="CW23" s="101"/>
      <c r="CX23" s="103"/>
      <c r="CY23" s="100"/>
      <c r="CZ23" s="101">
        <v>6431.1674800000001</v>
      </c>
      <c r="DA23" s="101"/>
      <c r="DB23" s="102"/>
      <c r="DC23" s="100"/>
      <c r="DD23" s="101"/>
      <c r="DE23" s="101"/>
      <c r="DF23" s="101"/>
      <c r="DG23" s="101"/>
      <c r="DH23" s="101"/>
      <c r="DI23" s="101"/>
      <c r="DJ23" s="101"/>
      <c r="DK23" s="101"/>
      <c r="DL23" s="101"/>
      <c r="DM23" s="101"/>
      <c r="DN23" s="102"/>
      <c r="DO23" s="104"/>
      <c r="DP23" s="105"/>
      <c r="DQ23" s="105"/>
      <c r="DR23" s="106" t="s">
        <v>1334</v>
      </c>
      <c r="DS23" s="100">
        <v>2655.39948</v>
      </c>
      <c r="DT23" s="101">
        <v>429.71620000000001</v>
      </c>
      <c r="DU23" s="101">
        <v>429.71620000000001</v>
      </c>
      <c r="DV23" s="102"/>
      <c r="DW23" s="99"/>
      <c r="DX23" s="100"/>
      <c r="DY23" s="101"/>
      <c r="DZ23" s="101"/>
      <c r="EA23" s="101"/>
      <c r="EB23" s="101"/>
      <c r="EC23" s="103">
        <v>6336.7674800000004</v>
      </c>
      <c r="ED23" s="1"/>
      <c r="EE23" s="99">
        <v>2.38483</v>
      </c>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c r="FH23" s="99"/>
      <c r="FI23" s="99"/>
      <c r="FJ23" s="99"/>
      <c r="FK23" s="99"/>
      <c r="FL23" s="99"/>
      <c r="FM23" s="100"/>
      <c r="FN23" s="101"/>
      <c r="FO23" s="101"/>
      <c r="FP23" s="102"/>
      <c r="FQ23" s="99"/>
      <c r="FR23" s="100"/>
      <c r="FS23" s="102"/>
      <c r="FT23" s="100"/>
      <c r="FU23" s="101"/>
      <c r="FV23" s="101"/>
      <c r="FW23" s="101"/>
      <c r="FX23" s="101"/>
      <c r="FY23" s="102"/>
      <c r="FZ23" s="100"/>
      <c r="GA23" s="102"/>
      <c r="GB23" s="100"/>
      <c r="GC23" s="101"/>
      <c r="GD23" s="101"/>
      <c r="GE23" s="102"/>
      <c r="GF23" s="99"/>
      <c r="GG23" s="99"/>
      <c r="GH23" s="99"/>
      <c r="GI23" s="100"/>
      <c r="GJ23" s="101"/>
      <c r="GK23" s="101"/>
      <c r="GL23" s="101"/>
      <c r="GM23" s="102"/>
      <c r="GN23" s="100"/>
      <c r="GO23" s="101"/>
      <c r="GP23" s="101"/>
      <c r="GQ23" s="102"/>
      <c r="GR23" s="99"/>
      <c r="GS23" s="100"/>
      <c r="GT23" s="102"/>
      <c r="GU23" s="1"/>
      <c r="GV23" s="99">
        <v>2.38483</v>
      </c>
      <c r="GW23" s="100"/>
      <c r="GX23" s="102"/>
      <c r="GY23" s="99"/>
      <c r="GZ23" s="99"/>
      <c r="HA23" s="99"/>
      <c r="HB23" s="99"/>
      <c r="HC23" s="99"/>
      <c r="HD23" s="1"/>
      <c r="HE23" s="99"/>
      <c r="HF23" s="99"/>
      <c r="HG23" s="99"/>
      <c r="HH23" s="99"/>
      <c r="HI23" s="99"/>
      <c r="HJ23" s="99"/>
      <c r="HK23" s="100"/>
      <c r="HL23" s="102"/>
      <c r="HM23" s="1"/>
      <c r="HN23" s="100">
        <v>2655.39948</v>
      </c>
      <c r="HO23" s="101">
        <v>2618.0662900000002</v>
      </c>
      <c r="HP23" s="102">
        <v>758.50818000000004</v>
      </c>
    </row>
    <row r="24" spans="1:224" x14ac:dyDescent="0.3">
      <c r="A24" s="1"/>
      <c r="B24" s="98" t="s">
        <v>694</v>
      </c>
      <c r="C24" s="99"/>
      <c r="D24" s="100"/>
      <c r="E24" s="101"/>
      <c r="F24" s="101">
        <v>8.8258700000000001</v>
      </c>
      <c r="G24" s="102">
        <v>8.5166900000000005</v>
      </c>
      <c r="H24" s="100"/>
      <c r="I24" s="102"/>
      <c r="J24" s="100"/>
      <c r="K24" s="102"/>
      <c r="L24" s="100"/>
      <c r="M24" s="101"/>
      <c r="N24" s="101"/>
      <c r="O24" s="101">
        <v>182.37953999999999</v>
      </c>
      <c r="P24" s="101"/>
      <c r="Q24" s="101"/>
      <c r="R24" s="101"/>
      <c r="S24" s="102"/>
      <c r="T24" s="100">
        <v>18.14123</v>
      </c>
      <c r="U24" s="101">
        <v>19.191960000000002</v>
      </c>
      <c r="V24" s="101"/>
      <c r="W24" s="102">
        <v>1.0612699999999999</v>
      </c>
      <c r="X24" s="99"/>
      <c r="Y24" s="100"/>
      <c r="Z24" s="101"/>
      <c r="AA24" s="102">
        <v>23.060680000000001</v>
      </c>
      <c r="AB24" s="100"/>
      <c r="AC24" s="101"/>
      <c r="AD24" s="101"/>
      <c r="AE24" s="101"/>
      <c r="AF24" s="101">
        <v>12.23925</v>
      </c>
      <c r="AG24" s="101">
        <v>24.4617</v>
      </c>
      <c r="AH24" s="102">
        <v>10.27692</v>
      </c>
      <c r="AI24" s="99"/>
      <c r="AJ24" s="99"/>
      <c r="AK24" s="99"/>
      <c r="AL24" s="100">
        <v>213.71525</v>
      </c>
      <c r="AM24" s="102">
        <v>7.8466800000000001</v>
      </c>
      <c r="AN24" s="100"/>
      <c r="AO24" s="102"/>
      <c r="AP24" s="99"/>
      <c r="AQ24" s="100"/>
      <c r="AR24" s="102"/>
      <c r="AS24" s="99"/>
      <c r="AT24" s="99"/>
      <c r="AU24" s="99"/>
      <c r="AV24" s="100"/>
      <c r="AW24" s="101"/>
      <c r="AX24" s="102"/>
      <c r="AY24" s="100"/>
      <c r="AZ24" s="101"/>
      <c r="BA24" s="101"/>
      <c r="BB24" s="101"/>
      <c r="BC24" s="101"/>
      <c r="BD24" s="102"/>
      <c r="BE24" s="100"/>
      <c r="BF24" s="102"/>
      <c r="BG24" s="99"/>
      <c r="BH24" s="100"/>
      <c r="BI24" s="101"/>
      <c r="BJ24" s="102"/>
      <c r="BK24" s="100">
        <v>164.44227000000001</v>
      </c>
      <c r="BL24" s="101">
        <v>165.47058000000001</v>
      </c>
      <c r="BM24" s="101">
        <v>165.59853000000001</v>
      </c>
      <c r="BN24" s="101"/>
      <c r="BO24" s="101"/>
      <c r="BP24" s="101"/>
      <c r="BQ24" s="101"/>
      <c r="BR24" s="101"/>
      <c r="BS24" s="101"/>
      <c r="BT24" s="101"/>
      <c r="BU24" s="101">
        <v>206.49456000000001</v>
      </c>
      <c r="BV24" s="101">
        <v>206.11548999999999</v>
      </c>
      <c r="BW24" s="101">
        <v>205.99002999999999</v>
      </c>
      <c r="BX24" s="102"/>
      <c r="BY24" s="100">
        <v>17.41583</v>
      </c>
      <c r="BZ24" s="102">
        <v>44.053669999999997</v>
      </c>
      <c r="CA24" s="99"/>
      <c r="CB24" s="100"/>
      <c r="CC24" s="101"/>
      <c r="CD24" s="101"/>
      <c r="CE24" s="101"/>
      <c r="CF24" s="101"/>
      <c r="CG24" s="101">
        <v>118.14735</v>
      </c>
      <c r="CH24" s="101">
        <v>52.418509999999998</v>
      </c>
      <c r="CI24" s="101">
        <v>53.710120000000003</v>
      </c>
      <c r="CJ24" s="101"/>
      <c r="CK24" s="101"/>
      <c r="CL24" s="101"/>
      <c r="CM24" s="102"/>
      <c r="CN24" s="100">
        <v>180.55348000000001</v>
      </c>
      <c r="CO24" s="101">
        <v>180.52450999999999</v>
      </c>
      <c r="CP24" s="101">
        <v>181.33356000000001</v>
      </c>
      <c r="CQ24" s="102">
        <v>181.02912000000001</v>
      </c>
      <c r="CR24" s="100"/>
      <c r="CS24" s="102"/>
      <c r="CT24" s="100"/>
      <c r="CU24" s="102"/>
      <c r="CV24" s="100"/>
      <c r="CW24" s="101"/>
      <c r="CX24" s="103"/>
      <c r="CY24" s="100"/>
      <c r="CZ24" s="101">
        <v>6635.4505200000003</v>
      </c>
      <c r="DA24" s="101"/>
      <c r="DB24" s="102"/>
      <c r="DC24" s="100"/>
      <c r="DD24" s="101"/>
      <c r="DE24" s="101"/>
      <c r="DF24" s="101"/>
      <c r="DG24" s="101"/>
      <c r="DH24" s="101"/>
      <c r="DI24" s="101"/>
      <c r="DJ24" s="101"/>
      <c r="DK24" s="101"/>
      <c r="DL24" s="101"/>
      <c r="DM24" s="101"/>
      <c r="DN24" s="102"/>
      <c r="DO24" s="104"/>
      <c r="DP24" s="105"/>
      <c r="DQ24" s="105"/>
      <c r="DR24" s="106" t="s">
        <v>1334</v>
      </c>
      <c r="DS24" s="100">
        <v>2655.39948</v>
      </c>
      <c r="DT24" s="101">
        <v>429.71620000000001</v>
      </c>
      <c r="DU24" s="101">
        <v>429.71620000000001</v>
      </c>
      <c r="DV24" s="102"/>
      <c r="DW24" s="99"/>
      <c r="DX24" s="100"/>
      <c r="DY24" s="101"/>
      <c r="DZ24" s="101"/>
      <c r="EA24" s="101"/>
      <c r="EB24" s="101"/>
      <c r="EC24" s="103">
        <v>6541.0505199999998</v>
      </c>
      <c r="ED24" s="1"/>
      <c r="EE24" s="99">
        <v>2.38483</v>
      </c>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c r="FH24" s="99"/>
      <c r="FI24" s="99"/>
      <c r="FJ24" s="99"/>
      <c r="FK24" s="99"/>
      <c r="FL24" s="99"/>
      <c r="FM24" s="100"/>
      <c r="FN24" s="101"/>
      <c r="FO24" s="101"/>
      <c r="FP24" s="102"/>
      <c r="FQ24" s="99"/>
      <c r="FR24" s="100"/>
      <c r="FS24" s="102"/>
      <c r="FT24" s="100"/>
      <c r="FU24" s="101"/>
      <c r="FV24" s="101"/>
      <c r="FW24" s="101"/>
      <c r="FX24" s="101"/>
      <c r="FY24" s="102"/>
      <c r="FZ24" s="100"/>
      <c r="GA24" s="102"/>
      <c r="GB24" s="100"/>
      <c r="GC24" s="101"/>
      <c r="GD24" s="101"/>
      <c r="GE24" s="102"/>
      <c r="GF24" s="99"/>
      <c r="GG24" s="99"/>
      <c r="GH24" s="99"/>
      <c r="GI24" s="100"/>
      <c r="GJ24" s="101"/>
      <c r="GK24" s="101"/>
      <c r="GL24" s="101"/>
      <c r="GM24" s="102"/>
      <c r="GN24" s="100"/>
      <c r="GO24" s="101"/>
      <c r="GP24" s="101"/>
      <c r="GQ24" s="102"/>
      <c r="GR24" s="99"/>
      <c r="GS24" s="100"/>
      <c r="GT24" s="102"/>
      <c r="GU24" s="1"/>
      <c r="GV24" s="99">
        <v>2.38483</v>
      </c>
      <c r="GW24" s="100"/>
      <c r="GX24" s="102"/>
      <c r="GY24" s="99"/>
      <c r="GZ24" s="99"/>
      <c r="HA24" s="99"/>
      <c r="HB24" s="99"/>
      <c r="HC24" s="99"/>
      <c r="HD24" s="1"/>
      <c r="HE24" s="99"/>
      <c r="HF24" s="99"/>
      <c r="HG24" s="99"/>
      <c r="HH24" s="99"/>
      <c r="HI24" s="99"/>
      <c r="HJ24" s="99"/>
      <c r="HK24" s="100"/>
      <c r="HL24" s="102"/>
      <c r="HM24" s="1"/>
      <c r="HN24" s="100">
        <v>2655.39948</v>
      </c>
      <c r="HO24" s="101">
        <v>2618.0662900000002</v>
      </c>
      <c r="HP24" s="102">
        <v>758.50818000000004</v>
      </c>
    </row>
    <row r="25" spans="1:224" x14ac:dyDescent="0.3">
      <c r="A25" s="1"/>
      <c r="B25" s="98" t="s">
        <v>695</v>
      </c>
      <c r="C25" s="99"/>
      <c r="D25" s="100"/>
      <c r="E25" s="101"/>
      <c r="F25" s="101">
        <v>8.8258700000000001</v>
      </c>
      <c r="G25" s="102">
        <v>8.5166900000000005</v>
      </c>
      <c r="H25" s="100"/>
      <c r="I25" s="102"/>
      <c r="J25" s="100"/>
      <c r="K25" s="102"/>
      <c r="L25" s="100"/>
      <c r="M25" s="101"/>
      <c r="N25" s="101"/>
      <c r="O25" s="101">
        <v>182.37953999999999</v>
      </c>
      <c r="P25" s="101"/>
      <c r="Q25" s="101"/>
      <c r="R25" s="101"/>
      <c r="S25" s="102"/>
      <c r="T25" s="100">
        <v>18.14123</v>
      </c>
      <c r="U25" s="101">
        <v>19.191960000000002</v>
      </c>
      <c r="V25" s="101"/>
      <c r="W25" s="102">
        <v>1.0612699999999999</v>
      </c>
      <c r="X25" s="99"/>
      <c r="Y25" s="100"/>
      <c r="Z25" s="101"/>
      <c r="AA25" s="102">
        <v>23.060680000000001</v>
      </c>
      <c r="AB25" s="100"/>
      <c r="AC25" s="101"/>
      <c r="AD25" s="101"/>
      <c r="AE25" s="101"/>
      <c r="AF25" s="101">
        <v>12.23925</v>
      </c>
      <c r="AG25" s="101">
        <v>24.4617</v>
      </c>
      <c r="AH25" s="102">
        <v>10.27692</v>
      </c>
      <c r="AI25" s="99"/>
      <c r="AJ25" s="99"/>
      <c r="AK25" s="99"/>
      <c r="AL25" s="100">
        <v>213.71525</v>
      </c>
      <c r="AM25" s="102">
        <v>7.8466800000000001</v>
      </c>
      <c r="AN25" s="100"/>
      <c r="AO25" s="102"/>
      <c r="AP25" s="99"/>
      <c r="AQ25" s="100"/>
      <c r="AR25" s="102"/>
      <c r="AS25" s="99"/>
      <c r="AT25" s="99"/>
      <c r="AU25" s="99"/>
      <c r="AV25" s="100"/>
      <c r="AW25" s="101"/>
      <c r="AX25" s="102"/>
      <c r="AY25" s="100"/>
      <c r="AZ25" s="101"/>
      <c r="BA25" s="101"/>
      <c r="BB25" s="101"/>
      <c r="BC25" s="101"/>
      <c r="BD25" s="102"/>
      <c r="BE25" s="100"/>
      <c r="BF25" s="102"/>
      <c r="BG25" s="99"/>
      <c r="BH25" s="100"/>
      <c r="BI25" s="101"/>
      <c r="BJ25" s="102"/>
      <c r="BK25" s="100">
        <v>164.44227000000001</v>
      </c>
      <c r="BL25" s="101">
        <v>165.47058000000001</v>
      </c>
      <c r="BM25" s="101">
        <v>165.59853000000001</v>
      </c>
      <c r="BN25" s="101"/>
      <c r="BO25" s="101"/>
      <c r="BP25" s="101"/>
      <c r="BQ25" s="101"/>
      <c r="BR25" s="101"/>
      <c r="BS25" s="101"/>
      <c r="BT25" s="101"/>
      <c r="BU25" s="101">
        <v>206.49456000000001</v>
      </c>
      <c r="BV25" s="101">
        <v>206.11548999999999</v>
      </c>
      <c r="BW25" s="101">
        <v>205.99002999999999</v>
      </c>
      <c r="BX25" s="102"/>
      <c r="BY25" s="100">
        <v>17.41583</v>
      </c>
      <c r="BZ25" s="102">
        <v>44.053669999999997</v>
      </c>
      <c r="CA25" s="99"/>
      <c r="CB25" s="100"/>
      <c r="CC25" s="101"/>
      <c r="CD25" s="101"/>
      <c r="CE25" s="101"/>
      <c r="CF25" s="101"/>
      <c r="CG25" s="101">
        <v>118.14735</v>
      </c>
      <c r="CH25" s="101">
        <v>52.418509999999998</v>
      </c>
      <c r="CI25" s="101">
        <v>53.710120000000003</v>
      </c>
      <c r="CJ25" s="101"/>
      <c r="CK25" s="101"/>
      <c r="CL25" s="101"/>
      <c r="CM25" s="102"/>
      <c r="CN25" s="100">
        <v>180.55348000000001</v>
      </c>
      <c r="CO25" s="101">
        <v>180.52450999999999</v>
      </c>
      <c r="CP25" s="101">
        <v>181.33356000000001</v>
      </c>
      <c r="CQ25" s="102">
        <v>181.02912000000001</v>
      </c>
      <c r="CR25" s="100"/>
      <c r="CS25" s="102"/>
      <c r="CT25" s="100"/>
      <c r="CU25" s="102"/>
      <c r="CV25" s="100"/>
      <c r="CW25" s="101"/>
      <c r="CX25" s="103"/>
      <c r="CY25" s="100"/>
      <c r="CZ25" s="101">
        <v>6789.5077700000002</v>
      </c>
      <c r="DA25" s="101"/>
      <c r="DB25" s="102"/>
      <c r="DC25" s="100"/>
      <c r="DD25" s="101"/>
      <c r="DE25" s="101"/>
      <c r="DF25" s="101"/>
      <c r="DG25" s="101"/>
      <c r="DH25" s="101"/>
      <c r="DI25" s="101"/>
      <c r="DJ25" s="101"/>
      <c r="DK25" s="101"/>
      <c r="DL25" s="101"/>
      <c r="DM25" s="101"/>
      <c r="DN25" s="102"/>
      <c r="DO25" s="104"/>
      <c r="DP25" s="105"/>
      <c r="DQ25" s="105"/>
      <c r="DR25" s="106" t="s">
        <v>1334</v>
      </c>
      <c r="DS25" s="100">
        <v>2655.39948</v>
      </c>
      <c r="DT25" s="101">
        <v>429.71620000000001</v>
      </c>
      <c r="DU25" s="101">
        <v>429.71620000000001</v>
      </c>
      <c r="DV25" s="102"/>
      <c r="DW25" s="99"/>
      <c r="DX25" s="100"/>
      <c r="DY25" s="101"/>
      <c r="DZ25" s="101"/>
      <c r="EA25" s="101"/>
      <c r="EB25" s="101"/>
      <c r="EC25" s="103">
        <v>6695.5077700000002</v>
      </c>
      <c r="ED25" s="1"/>
      <c r="EE25" s="99">
        <v>2.38483</v>
      </c>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c r="FH25" s="99"/>
      <c r="FI25" s="99"/>
      <c r="FJ25" s="99"/>
      <c r="FK25" s="99"/>
      <c r="FL25" s="99"/>
      <c r="FM25" s="100"/>
      <c r="FN25" s="101"/>
      <c r="FO25" s="101"/>
      <c r="FP25" s="102"/>
      <c r="FQ25" s="99"/>
      <c r="FR25" s="100"/>
      <c r="FS25" s="102"/>
      <c r="FT25" s="100"/>
      <c r="FU25" s="101"/>
      <c r="FV25" s="101"/>
      <c r="FW25" s="101"/>
      <c r="FX25" s="101"/>
      <c r="FY25" s="102"/>
      <c r="FZ25" s="100"/>
      <c r="GA25" s="102"/>
      <c r="GB25" s="100"/>
      <c r="GC25" s="101"/>
      <c r="GD25" s="101"/>
      <c r="GE25" s="102"/>
      <c r="GF25" s="99"/>
      <c r="GG25" s="99"/>
      <c r="GH25" s="99"/>
      <c r="GI25" s="100"/>
      <c r="GJ25" s="101"/>
      <c r="GK25" s="101"/>
      <c r="GL25" s="101"/>
      <c r="GM25" s="102"/>
      <c r="GN25" s="100"/>
      <c r="GO25" s="101"/>
      <c r="GP25" s="101"/>
      <c r="GQ25" s="102"/>
      <c r="GR25" s="99"/>
      <c r="GS25" s="100"/>
      <c r="GT25" s="102"/>
      <c r="GU25" s="1"/>
      <c r="GV25" s="99">
        <v>2.38483</v>
      </c>
      <c r="GW25" s="100"/>
      <c r="GX25" s="102"/>
      <c r="GY25" s="99"/>
      <c r="GZ25" s="99"/>
      <c r="HA25" s="99"/>
      <c r="HB25" s="99"/>
      <c r="HC25" s="99"/>
      <c r="HD25" s="1"/>
      <c r="HE25" s="99"/>
      <c r="HF25" s="99"/>
      <c r="HG25" s="99"/>
      <c r="HH25" s="99"/>
      <c r="HI25" s="99"/>
      <c r="HJ25" s="99"/>
      <c r="HK25" s="100"/>
      <c r="HL25" s="102"/>
      <c r="HM25" s="1"/>
      <c r="HN25" s="100">
        <v>2655.39948</v>
      </c>
      <c r="HO25" s="101">
        <v>2618.0662900000002</v>
      </c>
      <c r="HP25" s="102">
        <v>758.50818000000004</v>
      </c>
    </row>
    <row r="26" spans="1:224" x14ac:dyDescent="0.3">
      <c r="A26" s="1"/>
      <c r="B26" s="98" t="s">
        <v>696</v>
      </c>
      <c r="C26" s="99"/>
      <c r="D26" s="100"/>
      <c r="E26" s="101"/>
      <c r="F26" s="101">
        <v>8.8258700000000001</v>
      </c>
      <c r="G26" s="102">
        <v>8.5166900000000005</v>
      </c>
      <c r="H26" s="100"/>
      <c r="I26" s="102"/>
      <c r="J26" s="100"/>
      <c r="K26" s="102"/>
      <c r="L26" s="100"/>
      <c r="M26" s="101"/>
      <c r="N26" s="101"/>
      <c r="O26" s="101">
        <v>182.37953999999999</v>
      </c>
      <c r="P26" s="101"/>
      <c r="Q26" s="101"/>
      <c r="R26" s="101"/>
      <c r="S26" s="102"/>
      <c r="T26" s="100">
        <v>18.14123</v>
      </c>
      <c r="U26" s="101">
        <v>19.191960000000002</v>
      </c>
      <c r="V26" s="101"/>
      <c r="W26" s="102">
        <v>1.0612699999999999</v>
      </c>
      <c r="X26" s="99"/>
      <c r="Y26" s="100"/>
      <c r="Z26" s="101"/>
      <c r="AA26" s="102">
        <v>23.060680000000001</v>
      </c>
      <c r="AB26" s="100"/>
      <c r="AC26" s="101"/>
      <c r="AD26" s="101"/>
      <c r="AE26" s="101"/>
      <c r="AF26" s="101">
        <v>12.23925</v>
      </c>
      <c r="AG26" s="101">
        <v>24.4617</v>
      </c>
      <c r="AH26" s="102">
        <v>10.27692</v>
      </c>
      <c r="AI26" s="99"/>
      <c r="AJ26" s="99"/>
      <c r="AK26" s="99"/>
      <c r="AL26" s="100">
        <v>213.71525</v>
      </c>
      <c r="AM26" s="102">
        <v>7.8466800000000001</v>
      </c>
      <c r="AN26" s="100"/>
      <c r="AO26" s="102"/>
      <c r="AP26" s="99"/>
      <c r="AQ26" s="100"/>
      <c r="AR26" s="102"/>
      <c r="AS26" s="99"/>
      <c r="AT26" s="99"/>
      <c r="AU26" s="99"/>
      <c r="AV26" s="100"/>
      <c r="AW26" s="101"/>
      <c r="AX26" s="102"/>
      <c r="AY26" s="100"/>
      <c r="AZ26" s="101"/>
      <c r="BA26" s="101"/>
      <c r="BB26" s="101"/>
      <c r="BC26" s="101"/>
      <c r="BD26" s="102"/>
      <c r="BE26" s="100"/>
      <c r="BF26" s="102"/>
      <c r="BG26" s="99"/>
      <c r="BH26" s="100"/>
      <c r="BI26" s="101"/>
      <c r="BJ26" s="102"/>
      <c r="BK26" s="100">
        <v>164.44227000000001</v>
      </c>
      <c r="BL26" s="101">
        <v>165.47058000000001</v>
      </c>
      <c r="BM26" s="101">
        <v>165.59853000000001</v>
      </c>
      <c r="BN26" s="101"/>
      <c r="BO26" s="101"/>
      <c r="BP26" s="101"/>
      <c r="BQ26" s="101"/>
      <c r="BR26" s="101"/>
      <c r="BS26" s="101"/>
      <c r="BT26" s="101"/>
      <c r="BU26" s="101">
        <v>206.49456000000001</v>
      </c>
      <c r="BV26" s="101">
        <v>206.11548999999999</v>
      </c>
      <c r="BW26" s="101">
        <v>205.99002999999999</v>
      </c>
      <c r="BX26" s="102"/>
      <c r="BY26" s="100">
        <v>17.41583</v>
      </c>
      <c r="BZ26" s="102">
        <v>44.053669999999997</v>
      </c>
      <c r="CA26" s="99"/>
      <c r="CB26" s="100"/>
      <c r="CC26" s="101"/>
      <c r="CD26" s="101"/>
      <c r="CE26" s="101"/>
      <c r="CF26" s="101"/>
      <c r="CG26" s="101">
        <v>118.14735</v>
      </c>
      <c r="CH26" s="101">
        <v>52.418509999999998</v>
      </c>
      <c r="CI26" s="101">
        <v>53.710120000000003</v>
      </c>
      <c r="CJ26" s="101"/>
      <c r="CK26" s="101"/>
      <c r="CL26" s="101"/>
      <c r="CM26" s="102"/>
      <c r="CN26" s="100">
        <v>180.55348000000001</v>
      </c>
      <c r="CO26" s="101">
        <v>180.52450999999999</v>
      </c>
      <c r="CP26" s="101">
        <v>181.33356000000001</v>
      </c>
      <c r="CQ26" s="102">
        <v>181.02912000000001</v>
      </c>
      <c r="CR26" s="100"/>
      <c r="CS26" s="102"/>
      <c r="CT26" s="100"/>
      <c r="CU26" s="102"/>
      <c r="CV26" s="100"/>
      <c r="CW26" s="101"/>
      <c r="CX26" s="103"/>
      <c r="CY26" s="100"/>
      <c r="CZ26" s="101">
        <v>6798.0720099999999</v>
      </c>
      <c r="DA26" s="101"/>
      <c r="DB26" s="102"/>
      <c r="DC26" s="100"/>
      <c r="DD26" s="101"/>
      <c r="DE26" s="101"/>
      <c r="DF26" s="101"/>
      <c r="DG26" s="101"/>
      <c r="DH26" s="101"/>
      <c r="DI26" s="101"/>
      <c r="DJ26" s="101"/>
      <c r="DK26" s="101"/>
      <c r="DL26" s="101"/>
      <c r="DM26" s="101"/>
      <c r="DN26" s="102"/>
      <c r="DO26" s="104"/>
      <c r="DP26" s="105"/>
      <c r="DQ26" s="105"/>
      <c r="DR26" s="106" t="s">
        <v>1334</v>
      </c>
      <c r="DS26" s="100">
        <v>2655.39948</v>
      </c>
      <c r="DT26" s="101">
        <v>429.71620000000001</v>
      </c>
      <c r="DU26" s="101">
        <v>429.71620000000001</v>
      </c>
      <c r="DV26" s="102"/>
      <c r="DW26" s="99"/>
      <c r="DX26" s="100"/>
      <c r="DY26" s="101"/>
      <c r="DZ26" s="101"/>
      <c r="EA26" s="101"/>
      <c r="EB26" s="101"/>
      <c r="EC26" s="103">
        <v>6705.0720099999999</v>
      </c>
      <c r="ED26" s="1"/>
      <c r="EE26" s="99">
        <v>2.38483</v>
      </c>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c r="FH26" s="99"/>
      <c r="FI26" s="99"/>
      <c r="FJ26" s="99"/>
      <c r="FK26" s="99"/>
      <c r="FL26" s="99"/>
      <c r="FM26" s="100"/>
      <c r="FN26" s="101"/>
      <c r="FO26" s="101"/>
      <c r="FP26" s="102"/>
      <c r="FQ26" s="99"/>
      <c r="FR26" s="100"/>
      <c r="FS26" s="102"/>
      <c r="FT26" s="100"/>
      <c r="FU26" s="101"/>
      <c r="FV26" s="101"/>
      <c r="FW26" s="101"/>
      <c r="FX26" s="101"/>
      <c r="FY26" s="102"/>
      <c r="FZ26" s="100"/>
      <c r="GA26" s="102"/>
      <c r="GB26" s="100"/>
      <c r="GC26" s="101"/>
      <c r="GD26" s="101"/>
      <c r="GE26" s="102"/>
      <c r="GF26" s="99"/>
      <c r="GG26" s="99"/>
      <c r="GH26" s="99"/>
      <c r="GI26" s="100"/>
      <c r="GJ26" s="101"/>
      <c r="GK26" s="101"/>
      <c r="GL26" s="101"/>
      <c r="GM26" s="102"/>
      <c r="GN26" s="100"/>
      <c r="GO26" s="101"/>
      <c r="GP26" s="101"/>
      <c r="GQ26" s="102"/>
      <c r="GR26" s="99"/>
      <c r="GS26" s="100"/>
      <c r="GT26" s="102"/>
      <c r="GU26" s="1"/>
      <c r="GV26" s="99">
        <v>2.38483</v>
      </c>
      <c r="GW26" s="100"/>
      <c r="GX26" s="102"/>
      <c r="GY26" s="99"/>
      <c r="GZ26" s="99"/>
      <c r="HA26" s="99"/>
      <c r="HB26" s="99"/>
      <c r="HC26" s="99"/>
      <c r="HD26" s="1"/>
      <c r="HE26" s="99"/>
      <c r="HF26" s="99"/>
      <c r="HG26" s="99"/>
      <c r="HH26" s="99"/>
      <c r="HI26" s="99"/>
      <c r="HJ26" s="99"/>
      <c r="HK26" s="100"/>
      <c r="HL26" s="102"/>
      <c r="HM26" s="1"/>
      <c r="HN26" s="100">
        <v>2655.39948</v>
      </c>
      <c r="HO26" s="101">
        <v>2618.0662900000002</v>
      </c>
      <c r="HP26" s="102">
        <v>758.50818000000004</v>
      </c>
    </row>
    <row r="27" spans="1:224" x14ac:dyDescent="0.3">
      <c r="A27" s="1"/>
      <c r="B27" s="98" t="s">
        <v>697</v>
      </c>
      <c r="C27" s="99"/>
      <c r="D27" s="100"/>
      <c r="E27" s="101"/>
      <c r="F27" s="101">
        <v>8.8258700000000001</v>
      </c>
      <c r="G27" s="102">
        <v>8.5166900000000005</v>
      </c>
      <c r="H27" s="100"/>
      <c r="I27" s="102"/>
      <c r="J27" s="100"/>
      <c r="K27" s="102"/>
      <c r="L27" s="100"/>
      <c r="M27" s="101"/>
      <c r="N27" s="101"/>
      <c r="O27" s="101">
        <v>182.37953999999999</v>
      </c>
      <c r="P27" s="101"/>
      <c r="Q27" s="101"/>
      <c r="R27" s="101"/>
      <c r="S27" s="102"/>
      <c r="T27" s="100">
        <v>18.14123</v>
      </c>
      <c r="U27" s="101">
        <v>19.191960000000002</v>
      </c>
      <c r="V27" s="101"/>
      <c r="W27" s="102">
        <v>1.0612699999999999</v>
      </c>
      <c r="X27" s="99"/>
      <c r="Y27" s="100"/>
      <c r="Z27" s="101"/>
      <c r="AA27" s="102">
        <v>23.060680000000001</v>
      </c>
      <c r="AB27" s="100"/>
      <c r="AC27" s="101"/>
      <c r="AD27" s="101"/>
      <c r="AE27" s="101"/>
      <c r="AF27" s="101">
        <v>12.23925</v>
      </c>
      <c r="AG27" s="101">
        <v>24.4617</v>
      </c>
      <c r="AH27" s="102">
        <v>10.27692</v>
      </c>
      <c r="AI27" s="99"/>
      <c r="AJ27" s="99"/>
      <c r="AK27" s="99"/>
      <c r="AL27" s="100">
        <v>213.71525</v>
      </c>
      <c r="AM27" s="102">
        <v>7.8466800000000001</v>
      </c>
      <c r="AN27" s="100"/>
      <c r="AO27" s="102"/>
      <c r="AP27" s="99"/>
      <c r="AQ27" s="100"/>
      <c r="AR27" s="102"/>
      <c r="AS27" s="99"/>
      <c r="AT27" s="99"/>
      <c r="AU27" s="99"/>
      <c r="AV27" s="100"/>
      <c r="AW27" s="101"/>
      <c r="AX27" s="102"/>
      <c r="AY27" s="100"/>
      <c r="AZ27" s="101"/>
      <c r="BA27" s="101"/>
      <c r="BB27" s="101"/>
      <c r="BC27" s="101"/>
      <c r="BD27" s="102"/>
      <c r="BE27" s="100"/>
      <c r="BF27" s="102"/>
      <c r="BG27" s="99"/>
      <c r="BH27" s="100"/>
      <c r="BI27" s="101"/>
      <c r="BJ27" s="102"/>
      <c r="BK27" s="100">
        <v>164.44227000000001</v>
      </c>
      <c r="BL27" s="101">
        <v>165.47058000000001</v>
      </c>
      <c r="BM27" s="101">
        <v>165.59853000000001</v>
      </c>
      <c r="BN27" s="101"/>
      <c r="BO27" s="101"/>
      <c r="BP27" s="101"/>
      <c r="BQ27" s="101"/>
      <c r="BR27" s="101"/>
      <c r="BS27" s="101"/>
      <c r="BT27" s="101"/>
      <c r="BU27" s="101">
        <v>206.49456000000001</v>
      </c>
      <c r="BV27" s="101">
        <v>206.11548999999999</v>
      </c>
      <c r="BW27" s="101">
        <v>205.99002999999999</v>
      </c>
      <c r="BX27" s="102"/>
      <c r="BY27" s="100">
        <v>17.41583</v>
      </c>
      <c r="BZ27" s="102">
        <v>44.053669999999997</v>
      </c>
      <c r="CA27" s="99"/>
      <c r="CB27" s="100"/>
      <c r="CC27" s="101"/>
      <c r="CD27" s="101"/>
      <c r="CE27" s="101"/>
      <c r="CF27" s="101"/>
      <c r="CG27" s="101">
        <v>118.14735</v>
      </c>
      <c r="CH27" s="101">
        <v>52.418509999999998</v>
      </c>
      <c r="CI27" s="101">
        <v>53.710120000000003</v>
      </c>
      <c r="CJ27" s="101"/>
      <c r="CK27" s="101"/>
      <c r="CL27" s="101"/>
      <c r="CM27" s="102"/>
      <c r="CN27" s="100">
        <v>180.55348000000001</v>
      </c>
      <c r="CO27" s="101">
        <v>180.52450999999999</v>
      </c>
      <c r="CP27" s="101">
        <v>181.33356000000001</v>
      </c>
      <c r="CQ27" s="102">
        <v>181.02912000000001</v>
      </c>
      <c r="CR27" s="100"/>
      <c r="CS27" s="102"/>
      <c r="CT27" s="100"/>
      <c r="CU27" s="102"/>
      <c r="CV27" s="100"/>
      <c r="CW27" s="101"/>
      <c r="CX27" s="103"/>
      <c r="CY27" s="100"/>
      <c r="CZ27" s="101">
        <v>6867.1129300000002</v>
      </c>
      <c r="DA27" s="101"/>
      <c r="DB27" s="102"/>
      <c r="DC27" s="100"/>
      <c r="DD27" s="101"/>
      <c r="DE27" s="101"/>
      <c r="DF27" s="101"/>
      <c r="DG27" s="101"/>
      <c r="DH27" s="101"/>
      <c r="DI27" s="101"/>
      <c r="DJ27" s="101"/>
      <c r="DK27" s="101"/>
      <c r="DL27" s="101"/>
      <c r="DM27" s="101"/>
      <c r="DN27" s="102"/>
      <c r="DO27" s="104"/>
      <c r="DP27" s="105"/>
      <c r="DQ27" s="105"/>
      <c r="DR27" s="106" t="s">
        <v>1334</v>
      </c>
      <c r="DS27" s="100">
        <v>2655.39948</v>
      </c>
      <c r="DT27" s="101">
        <v>429.71620000000001</v>
      </c>
      <c r="DU27" s="101">
        <v>429.71620000000001</v>
      </c>
      <c r="DV27" s="102"/>
      <c r="DW27" s="99"/>
      <c r="DX27" s="100"/>
      <c r="DY27" s="101"/>
      <c r="DZ27" s="101"/>
      <c r="EA27" s="101"/>
      <c r="EB27" s="101"/>
      <c r="EC27" s="103">
        <v>6774.2129299999997</v>
      </c>
      <c r="ED27" s="1"/>
      <c r="EE27" s="99">
        <v>2.38483</v>
      </c>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99"/>
      <c r="FL27" s="99"/>
      <c r="FM27" s="100"/>
      <c r="FN27" s="101"/>
      <c r="FO27" s="101"/>
      <c r="FP27" s="102"/>
      <c r="FQ27" s="99"/>
      <c r="FR27" s="100"/>
      <c r="FS27" s="102"/>
      <c r="FT27" s="100"/>
      <c r="FU27" s="101"/>
      <c r="FV27" s="101"/>
      <c r="FW27" s="101"/>
      <c r="FX27" s="101"/>
      <c r="FY27" s="102"/>
      <c r="FZ27" s="100"/>
      <c r="GA27" s="102"/>
      <c r="GB27" s="100"/>
      <c r="GC27" s="101"/>
      <c r="GD27" s="101"/>
      <c r="GE27" s="102"/>
      <c r="GF27" s="99"/>
      <c r="GG27" s="99"/>
      <c r="GH27" s="99"/>
      <c r="GI27" s="100"/>
      <c r="GJ27" s="101"/>
      <c r="GK27" s="101"/>
      <c r="GL27" s="101"/>
      <c r="GM27" s="102"/>
      <c r="GN27" s="100"/>
      <c r="GO27" s="101"/>
      <c r="GP27" s="101"/>
      <c r="GQ27" s="102"/>
      <c r="GR27" s="99"/>
      <c r="GS27" s="100"/>
      <c r="GT27" s="102"/>
      <c r="GU27" s="1"/>
      <c r="GV27" s="99">
        <v>2.38483</v>
      </c>
      <c r="GW27" s="100"/>
      <c r="GX27" s="102"/>
      <c r="GY27" s="99"/>
      <c r="GZ27" s="99"/>
      <c r="HA27" s="99"/>
      <c r="HB27" s="99"/>
      <c r="HC27" s="99"/>
      <c r="HD27" s="1"/>
      <c r="HE27" s="99"/>
      <c r="HF27" s="99"/>
      <c r="HG27" s="99"/>
      <c r="HH27" s="99"/>
      <c r="HI27" s="99"/>
      <c r="HJ27" s="99"/>
      <c r="HK27" s="100"/>
      <c r="HL27" s="102"/>
      <c r="HM27" s="1"/>
      <c r="HN27" s="100">
        <v>2655.39948</v>
      </c>
      <c r="HO27" s="101">
        <v>2618.0662900000002</v>
      </c>
      <c r="HP27" s="102">
        <v>758.50818000000004</v>
      </c>
    </row>
    <row r="28" spans="1:224" x14ac:dyDescent="0.3">
      <c r="A28" s="1"/>
      <c r="B28" s="98" t="s">
        <v>698</v>
      </c>
      <c r="C28" s="99"/>
      <c r="D28" s="100"/>
      <c r="E28" s="101"/>
      <c r="F28" s="101">
        <v>8.8258700000000001</v>
      </c>
      <c r="G28" s="102">
        <v>8.5166900000000005</v>
      </c>
      <c r="H28" s="100"/>
      <c r="I28" s="102"/>
      <c r="J28" s="100"/>
      <c r="K28" s="102"/>
      <c r="L28" s="100"/>
      <c r="M28" s="101"/>
      <c r="N28" s="101"/>
      <c r="O28" s="101">
        <v>182.37953999999999</v>
      </c>
      <c r="P28" s="101"/>
      <c r="Q28" s="101"/>
      <c r="R28" s="101"/>
      <c r="S28" s="102"/>
      <c r="T28" s="100">
        <v>18.14123</v>
      </c>
      <c r="U28" s="101">
        <v>19.191960000000002</v>
      </c>
      <c r="V28" s="101"/>
      <c r="W28" s="102">
        <v>1.0612699999999999</v>
      </c>
      <c r="X28" s="99"/>
      <c r="Y28" s="100"/>
      <c r="Z28" s="101"/>
      <c r="AA28" s="102">
        <v>23.060680000000001</v>
      </c>
      <c r="AB28" s="100"/>
      <c r="AC28" s="101"/>
      <c r="AD28" s="101"/>
      <c r="AE28" s="101"/>
      <c r="AF28" s="101">
        <v>12.23925</v>
      </c>
      <c r="AG28" s="101">
        <v>24.4617</v>
      </c>
      <c r="AH28" s="102">
        <v>10.27692</v>
      </c>
      <c r="AI28" s="99"/>
      <c r="AJ28" s="99"/>
      <c r="AK28" s="99"/>
      <c r="AL28" s="100">
        <v>213.71525</v>
      </c>
      <c r="AM28" s="102">
        <v>7.8466800000000001</v>
      </c>
      <c r="AN28" s="100"/>
      <c r="AO28" s="102"/>
      <c r="AP28" s="99"/>
      <c r="AQ28" s="100"/>
      <c r="AR28" s="102"/>
      <c r="AS28" s="99"/>
      <c r="AT28" s="99"/>
      <c r="AU28" s="99"/>
      <c r="AV28" s="100"/>
      <c r="AW28" s="101"/>
      <c r="AX28" s="102"/>
      <c r="AY28" s="100"/>
      <c r="AZ28" s="101"/>
      <c r="BA28" s="101"/>
      <c r="BB28" s="101"/>
      <c r="BC28" s="101"/>
      <c r="BD28" s="102"/>
      <c r="BE28" s="100"/>
      <c r="BF28" s="102"/>
      <c r="BG28" s="99"/>
      <c r="BH28" s="100"/>
      <c r="BI28" s="101"/>
      <c r="BJ28" s="102"/>
      <c r="BK28" s="100">
        <v>164.44227000000001</v>
      </c>
      <c r="BL28" s="101">
        <v>165.47058000000001</v>
      </c>
      <c r="BM28" s="101">
        <v>165.59853000000001</v>
      </c>
      <c r="BN28" s="101"/>
      <c r="BO28" s="101"/>
      <c r="BP28" s="101"/>
      <c r="BQ28" s="101"/>
      <c r="BR28" s="101"/>
      <c r="BS28" s="101"/>
      <c r="BT28" s="101"/>
      <c r="BU28" s="101">
        <v>206.49456000000001</v>
      </c>
      <c r="BV28" s="101">
        <v>206.11548999999999</v>
      </c>
      <c r="BW28" s="101">
        <v>205.99002999999999</v>
      </c>
      <c r="BX28" s="102"/>
      <c r="BY28" s="100">
        <v>17.41583</v>
      </c>
      <c r="BZ28" s="102">
        <v>44.053669999999997</v>
      </c>
      <c r="CA28" s="99"/>
      <c r="CB28" s="100"/>
      <c r="CC28" s="101"/>
      <c r="CD28" s="101"/>
      <c r="CE28" s="101"/>
      <c r="CF28" s="101"/>
      <c r="CG28" s="101">
        <v>118.14735</v>
      </c>
      <c r="CH28" s="101">
        <v>52.418509999999998</v>
      </c>
      <c r="CI28" s="101">
        <v>53.710120000000003</v>
      </c>
      <c r="CJ28" s="101"/>
      <c r="CK28" s="101"/>
      <c r="CL28" s="101"/>
      <c r="CM28" s="102"/>
      <c r="CN28" s="100">
        <v>180.55348000000001</v>
      </c>
      <c r="CO28" s="101">
        <v>180.52450999999999</v>
      </c>
      <c r="CP28" s="101">
        <v>181.33356000000001</v>
      </c>
      <c r="CQ28" s="102">
        <v>181.02912000000001</v>
      </c>
      <c r="CR28" s="100"/>
      <c r="CS28" s="102"/>
      <c r="CT28" s="100"/>
      <c r="CU28" s="102"/>
      <c r="CV28" s="100"/>
      <c r="CW28" s="101"/>
      <c r="CX28" s="103"/>
      <c r="CY28" s="100"/>
      <c r="CZ28" s="101">
        <v>6947.5863499999996</v>
      </c>
      <c r="DA28" s="101"/>
      <c r="DB28" s="102"/>
      <c r="DC28" s="100"/>
      <c r="DD28" s="101"/>
      <c r="DE28" s="101"/>
      <c r="DF28" s="101"/>
      <c r="DG28" s="101"/>
      <c r="DH28" s="101"/>
      <c r="DI28" s="101"/>
      <c r="DJ28" s="101"/>
      <c r="DK28" s="101"/>
      <c r="DL28" s="101"/>
      <c r="DM28" s="101"/>
      <c r="DN28" s="102"/>
      <c r="DO28" s="104"/>
      <c r="DP28" s="105"/>
      <c r="DQ28" s="105"/>
      <c r="DR28" s="106" t="s">
        <v>1334</v>
      </c>
      <c r="DS28" s="100">
        <v>2655.39948</v>
      </c>
      <c r="DT28" s="101">
        <v>429.71620000000001</v>
      </c>
      <c r="DU28" s="101">
        <v>429.71620000000001</v>
      </c>
      <c r="DV28" s="102"/>
      <c r="DW28" s="99"/>
      <c r="DX28" s="100"/>
      <c r="DY28" s="101"/>
      <c r="DZ28" s="101"/>
      <c r="EA28" s="101"/>
      <c r="EB28" s="101"/>
      <c r="EC28" s="103">
        <v>6854.6863499999999</v>
      </c>
      <c r="ED28" s="1"/>
      <c r="EE28" s="99">
        <v>2.38483</v>
      </c>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99"/>
      <c r="FL28" s="99"/>
      <c r="FM28" s="100"/>
      <c r="FN28" s="101"/>
      <c r="FO28" s="101"/>
      <c r="FP28" s="102"/>
      <c r="FQ28" s="99"/>
      <c r="FR28" s="100"/>
      <c r="FS28" s="102"/>
      <c r="FT28" s="100"/>
      <c r="FU28" s="101"/>
      <c r="FV28" s="101"/>
      <c r="FW28" s="101"/>
      <c r="FX28" s="101"/>
      <c r="FY28" s="102"/>
      <c r="FZ28" s="100"/>
      <c r="GA28" s="102"/>
      <c r="GB28" s="100"/>
      <c r="GC28" s="101"/>
      <c r="GD28" s="101"/>
      <c r="GE28" s="102"/>
      <c r="GF28" s="99"/>
      <c r="GG28" s="99"/>
      <c r="GH28" s="99"/>
      <c r="GI28" s="100"/>
      <c r="GJ28" s="101"/>
      <c r="GK28" s="101"/>
      <c r="GL28" s="101"/>
      <c r="GM28" s="102"/>
      <c r="GN28" s="100"/>
      <c r="GO28" s="101"/>
      <c r="GP28" s="101"/>
      <c r="GQ28" s="102"/>
      <c r="GR28" s="99"/>
      <c r="GS28" s="100"/>
      <c r="GT28" s="102"/>
      <c r="GU28" s="1"/>
      <c r="GV28" s="99">
        <v>2.38483</v>
      </c>
      <c r="GW28" s="100"/>
      <c r="GX28" s="102"/>
      <c r="GY28" s="99"/>
      <c r="GZ28" s="99"/>
      <c r="HA28" s="99"/>
      <c r="HB28" s="99"/>
      <c r="HC28" s="99"/>
      <c r="HD28" s="1"/>
      <c r="HE28" s="99"/>
      <c r="HF28" s="99"/>
      <c r="HG28" s="99"/>
      <c r="HH28" s="99"/>
      <c r="HI28" s="99"/>
      <c r="HJ28" s="99"/>
      <c r="HK28" s="100"/>
      <c r="HL28" s="102"/>
      <c r="HM28" s="1"/>
      <c r="HN28" s="100">
        <v>2655.39948</v>
      </c>
      <c r="HO28" s="101">
        <v>2618.0662900000002</v>
      </c>
      <c r="HP28" s="102">
        <v>805.08618000000001</v>
      </c>
    </row>
    <row r="29" spans="1:224" x14ac:dyDescent="0.3">
      <c r="A29" s="1"/>
      <c r="B29" s="98" t="s">
        <v>699</v>
      </c>
      <c r="C29" s="99"/>
      <c r="D29" s="100"/>
      <c r="E29" s="101"/>
      <c r="F29" s="101">
        <v>8.8258700000000001</v>
      </c>
      <c r="G29" s="102">
        <v>8.5166900000000005</v>
      </c>
      <c r="H29" s="100"/>
      <c r="I29" s="102"/>
      <c r="J29" s="100"/>
      <c r="K29" s="102"/>
      <c r="L29" s="100"/>
      <c r="M29" s="101"/>
      <c r="N29" s="101"/>
      <c r="O29" s="101">
        <v>182.37953999999999</v>
      </c>
      <c r="P29" s="101"/>
      <c r="Q29" s="101"/>
      <c r="R29" s="101"/>
      <c r="S29" s="102"/>
      <c r="T29" s="100">
        <v>18.14123</v>
      </c>
      <c r="U29" s="101">
        <v>19.191960000000002</v>
      </c>
      <c r="V29" s="101"/>
      <c r="W29" s="102">
        <v>1.0612699999999999</v>
      </c>
      <c r="X29" s="99"/>
      <c r="Y29" s="100"/>
      <c r="Z29" s="101"/>
      <c r="AA29" s="102">
        <v>23.060680000000001</v>
      </c>
      <c r="AB29" s="100"/>
      <c r="AC29" s="101"/>
      <c r="AD29" s="101"/>
      <c r="AE29" s="101"/>
      <c r="AF29" s="101">
        <v>12.23925</v>
      </c>
      <c r="AG29" s="101">
        <v>24.4617</v>
      </c>
      <c r="AH29" s="102">
        <v>10.27692</v>
      </c>
      <c r="AI29" s="99"/>
      <c r="AJ29" s="99"/>
      <c r="AK29" s="99"/>
      <c r="AL29" s="100">
        <v>213.71525</v>
      </c>
      <c r="AM29" s="102">
        <v>7.8466800000000001</v>
      </c>
      <c r="AN29" s="100"/>
      <c r="AO29" s="102"/>
      <c r="AP29" s="99"/>
      <c r="AQ29" s="100"/>
      <c r="AR29" s="102"/>
      <c r="AS29" s="99"/>
      <c r="AT29" s="99"/>
      <c r="AU29" s="99"/>
      <c r="AV29" s="100"/>
      <c r="AW29" s="101"/>
      <c r="AX29" s="102"/>
      <c r="AY29" s="100"/>
      <c r="AZ29" s="101"/>
      <c r="BA29" s="101"/>
      <c r="BB29" s="101"/>
      <c r="BC29" s="101"/>
      <c r="BD29" s="102"/>
      <c r="BE29" s="100"/>
      <c r="BF29" s="102"/>
      <c r="BG29" s="99"/>
      <c r="BH29" s="100"/>
      <c r="BI29" s="101"/>
      <c r="BJ29" s="102"/>
      <c r="BK29" s="100">
        <v>164.44227000000001</v>
      </c>
      <c r="BL29" s="101">
        <v>165.47058000000001</v>
      </c>
      <c r="BM29" s="101">
        <v>165.59853000000001</v>
      </c>
      <c r="BN29" s="101"/>
      <c r="BO29" s="101"/>
      <c r="BP29" s="101"/>
      <c r="BQ29" s="101"/>
      <c r="BR29" s="101"/>
      <c r="BS29" s="101"/>
      <c r="BT29" s="101"/>
      <c r="BU29" s="101">
        <v>206.49456000000001</v>
      </c>
      <c r="BV29" s="101">
        <v>206.11548999999999</v>
      </c>
      <c r="BW29" s="101">
        <v>205.99002999999999</v>
      </c>
      <c r="BX29" s="102"/>
      <c r="BY29" s="100">
        <v>17.41583</v>
      </c>
      <c r="BZ29" s="102">
        <v>44.053669999999997</v>
      </c>
      <c r="CA29" s="99"/>
      <c r="CB29" s="100"/>
      <c r="CC29" s="101"/>
      <c r="CD29" s="101"/>
      <c r="CE29" s="101"/>
      <c r="CF29" s="101"/>
      <c r="CG29" s="101">
        <v>118.14735</v>
      </c>
      <c r="CH29" s="101">
        <v>52.418509999999998</v>
      </c>
      <c r="CI29" s="101">
        <v>53.710120000000003</v>
      </c>
      <c r="CJ29" s="101"/>
      <c r="CK29" s="101"/>
      <c r="CL29" s="101"/>
      <c r="CM29" s="102"/>
      <c r="CN29" s="100">
        <v>180.55348000000001</v>
      </c>
      <c r="CO29" s="101">
        <v>180.52450999999999</v>
      </c>
      <c r="CP29" s="101">
        <v>181.33356000000001</v>
      </c>
      <c r="CQ29" s="102">
        <v>181.02912000000001</v>
      </c>
      <c r="CR29" s="100"/>
      <c r="CS29" s="102"/>
      <c r="CT29" s="100"/>
      <c r="CU29" s="102"/>
      <c r="CV29" s="100"/>
      <c r="CW29" s="101"/>
      <c r="CX29" s="103"/>
      <c r="CY29" s="100"/>
      <c r="CZ29" s="101">
        <v>6915.9761500000004</v>
      </c>
      <c r="DA29" s="101"/>
      <c r="DB29" s="102"/>
      <c r="DC29" s="100"/>
      <c r="DD29" s="101"/>
      <c r="DE29" s="101"/>
      <c r="DF29" s="101"/>
      <c r="DG29" s="101"/>
      <c r="DH29" s="101"/>
      <c r="DI29" s="101"/>
      <c r="DJ29" s="101"/>
      <c r="DK29" s="101"/>
      <c r="DL29" s="101"/>
      <c r="DM29" s="101"/>
      <c r="DN29" s="102"/>
      <c r="DO29" s="104"/>
      <c r="DP29" s="105"/>
      <c r="DQ29" s="105"/>
      <c r="DR29" s="106" t="s">
        <v>1334</v>
      </c>
      <c r="DS29" s="100">
        <v>2655.39948</v>
      </c>
      <c r="DT29" s="101">
        <v>429.71620000000001</v>
      </c>
      <c r="DU29" s="101">
        <v>429.71620000000001</v>
      </c>
      <c r="DV29" s="102"/>
      <c r="DW29" s="99"/>
      <c r="DX29" s="100"/>
      <c r="DY29" s="101"/>
      <c r="DZ29" s="101"/>
      <c r="EA29" s="101"/>
      <c r="EB29" s="101"/>
      <c r="EC29" s="103">
        <v>6821.5761499999999</v>
      </c>
      <c r="ED29" s="1"/>
      <c r="EE29" s="99">
        <v>2.38483</v>
      </c>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99"/>
      <c r="FL29" s="99"/>
      <c r="FM29" s="100"/>
      <c r="FN29" s="101"/>
      <c r="FO29" s="101"/>
      <c r="FP29" s="102"/>
      <c r="FQ29" s="99"/>
      <c r="FR29" s="100"/>
      <c r="FS29" s="102"/>
      <c r="FT29" s="100"/>
      <c r="FU29" s="101"/>
      <c r="FV29" s="101"/>
      <c r="FW29" s="101"/>
      <c r="FX29" s="101"/>
      <c r="FY29" s="102"/>
      <c r="FZ29" s="100"/>
      <c r="GA29" s="102"/>
      <c r="GB29" s="100"/>
      <c r="GC29" s="101"/>
      <c r="GD29" s="101"/>
      <c r="GE29" s="102"/>
      <c r="GF29" s="99"/>
      <c r="GG29" s="99"/>
      <c r="GH29" s="99"/>
      <c r="GI29" s="100"/>
      <c r="GJ29" s="101"/>
      <c r="GK29" s="101"/>
      <c r="GL29" s="101"/>
      <c r="GM29" s="102"/>
      <c r="GN29" s="100"/>
      <c r="GO29" s="101"/>
      <c r="GP29" s="101"/>
      <c r="GQ29" s="102"/>
      <c r="GR29" s="99"/>
      <c r="GS29" s="100"/>
      <c r="GT29" s="102"/>
      <c r="GU29" s="1"/>
      <c r="GV29" s="99">
        <v>2.38483</v>
      </c>
      <c r="GW29" s="100"/>
      <c r="GX29" s="102"/>
      <c r="GY29" s="99"/>
      <c r="GZ29" s="99"/>
      <c r="HA29" s="99"/>
      <c r="HB29" s="99"/>
      <c r="HC29" s="99"/>
      <c r="HD29" s="1"/>
      <c r="HE29" s="99"/>
      <c r="HF29" s="99"/>
      <c r="HG29" s="99"/>
      <c r="HH29" s="99"/>
      <c r="HI29" s="99"/>
      <c r="HJ29" s="99"/>
      <c r="HK29" s="100"/>
      <c r="HL29" s="102"/>
      <c r="HM29" s="1"/>
      <c r="HN29" s="100">
        <v>2655.39948</v>
      </c>
      <c r="HO29" s="101">
        <v>2618.0662900000002</v>
      </c>
      <c r="HP29" s="102">
        <v>540.34442999999999</v>
      </c>
    </row>
    <row r="30" spans="1:224" x14ac:dyDescent="0.3">
      <c r="A30" s="1"/>
      <c r="B30" s="98" t="s">
        <v>700</v>
      </c>
      <c r="C30" s="99"/>
      <c r="D30" s="100"/>
      <c r="E30" s="101"/>
      <c r="F30" s="101">
        <v>8.8258700000000001</v>
      </c>
      <c r="G30" s="102">
        <v>8.5166900000000005</v>
      </c>
      <c r="H30" s="100"/>
      <c r="I30" s="102"/>
      <c r="J30" s="100"/>
      <c r="K30" s="102"/>
      <c r="L30" s="100"/>
      <c r="M30" s="101"/>
      <c r="N30" s="101"/>
      <c r="O30" s="101">
        <v>182.37953999999999</v>
      </c>
      <c r="P30" s="101"/>
      <c r="Q30" s="101"/>
      <c r="R30" s="101"/>
      <c r="S30" s="102"/>
      <c r="T30" s="100">
        <v>18.14123</v>
      </c>
      <c r="U30" s="101">
        <v>19.191960000000002</v>
      </c>
      <c r="V30" s="101"/>
      <c r="W30" s="102">
        <v>1.0612699999999999</v>
      </c>
      <c r="X30" s="99"/>
      <c r="Y30" s="100"/>
      <c r="Z30" s="101"/>
      <c r="AA30" s="102">
        <v>23.060680000000001</v>
      </c>
      <c r="AB30" s="100"/>
      <c r="AC30" s="101"/>
      <c r="AD30" s="101"/>
      <c r="AE30" s="101"/>
      <c r="AF30" s="101">
        <v>12.23925</v>
      </c>
      <c r="AG30" s="101">
        <v>24.4617</v>
      </c>
      <c r="AH30" s="102">
        <v>10.27692</v>
      </c>
      <c r="AI30" s="99"/>
      <c r="AJ30" s="99"/>
      <c r="AK30" s="99"/>
      <c r="AL30" s="100">
        <v>213.71525</v>
      </c>
      <c r="AM30" s="102">
        <v>7.8466800000000001</v>
      </c>
      <c r="AN30" s="100"/>
      <c r="AO30" s="102"/>
      <c r="AP30" s="99"/>
      <c r="AQ30" s="100"/>
      <c r="AR30" s="102"/>
      <c r="AS30" s="99"/>
      <c r="AT30" s="99"/>
      <c r="AU30" s="99"/>
      <c r="AV30" s="100"/>
      <c r="AW30" s="101"/>
      <c r="AX30" s="102"/>
      <c r="AY30" s="100"/>
      <c r="AZ30" s="101"/>
      <c r="BA30" s="101"/>
      <c r="BB30" s="101"/>
      <c r="BC30" s="101"/>
      <c r="BD30" s="102"/>
      <c r="BE30" s="100"/>
      <c r="BF30" s="102"/>
      <c r="BG30" s="99"/>
      <c r="BH30" s="100"/>
      <c r="BI30" s="101"/>
      <c r="BJ30" s="102"/>
      <c r="BK30" s="100">
        <v>164.44227000000001</v>
      </c>
      <c r="BL30" s="101">
        <v>165.47058000000001</v>
      </c>
      <c r="BM30" s="101">
        <v>165.59853000000001</v>
      </c>
      <c r="BN30" s="101"/>
      <c r="BO30" s="101"/>
      <c r="BP30" s="101"/>
      <c r="BQ30" s="101"/>
      <c r="BR30" s="101"/>
      <c r="BS30" s="101"/>
      <c r="BT30" s="101"/>
      <c r="BU30" s="101">
        <v>206.49456000000001</v>
      </c>
      <c r="BV30" s="101">
        <v>206.11548999999999</v>
      </c>
      <c r="BW30" s="101">
        <v>205.99002999999999</v>
      </c>
      <c r="BX30" s="102"/>
      <c r="BY30" s="100">
        <v>17.41583</v>
      </c>
      <c r="BZ30" s="102">
        <v>44.053669999999997</v>
      </c>
      <c r="CA30" s="99"/>
      <c r="CB30" s="100"/>
      <c r="CC30" s="101"/>
      <c r="CD30" s="101"/>
      <c r="CE30" s="101"/>
      <c r="CF30" s="101"/>
      <c r="CG30" s="101">
        <v>118.14735</v>
      </c>
      <c r="CH30" s="101">
        <v>52.418509999999998</v>
      </c>
      <c r="CI30" s="101">
        <v>53.710120000000003</v>
      </c>
      <c r="CJ30" s="101"/>
      <c r="CK30" s="101"/>
      <c r="CL30" s="101"/>
      <c r="CM30" s="102">
        <v>191.19621000000001</v>
      </c>
      <c r="CN30" s="100">
        <v>180.55348000000001</v>
      </c>
      <c r="CO30" s="101">
        <v>180.52450999999999</v>
      </c>
      <c r="CP30" s="101">
        <v>181.33356000000001</v>
      </c>
      <c r="CQ30" s="102">
        <v>181.02912000000001</v>
      </c>
      <c r="CR30" s="100"/>
      <c r="CS30" s="102"/>
      <c r="CT30" s="100"/>
      <c r="CU30" s="102"/>
      <c r="CV30" s="100"/>
      <c r="CW30" s="101"/>
      <c r="CX30" s="103"/>
      <c r="CY30" s="100"/>
      <c r="CZ30" s="101">
        <v>7060.8517000000002</v>
      </c>
      <c r="DA30" s="101"/>
      <c r="DB30" s="102"/>
      <c r="DC30" s="100"/>
      <c r="DD30" s="101"/>
      <c r="DE30" s="101"/>
      <c r="DF30" s="101"/>
      <c r="DG30" s="101"/>
      <c r="DH30" s="101"/>
      <c r="DI30" s="101"/>
      <c r="DJ30" s="101"/>
      <c r="DK30" s="101"/>
      <c r="DL30" s="101"/>
      <c r="DM30" s="101"/>
      <c r="DN30" s="102"/>
      <c r="DO30" s="104"/>
      <c r="DP30" s="105"/>
      <c r="DQ30" s="105"/>
      <c r="DR30" s="106" t="s">
        <v>1334</v>
      </c>
      <c r="DS30" s="100">
        <v>2846.5956900000001</v>
      </c>
      <c r="DT30" s="101">
        <v>620.91241000000002</v>
      </c>
      <c r="DU30" s="101">
        <v>620.91241000000002</v>
      </c>
      <c r="DV30" s="102"/>
      <c r="DW30" s="99"/>
      <c r="DX30" s="100"/>
      <c r="DY30" s="101"/>
      <c r="DZ30" s="101"/>
      <c r="EA30" s="101"/>
      <c r="EB30" s="101"/>
      <c r="EC30" s="103">
        <v>6965.1517000000003</v>
      </c>
      <c r="ED30" s="1"/>
      <c r="EE30" s="99">
        <v>2.38483</v>
      </c>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99"/>
      <c r="FL30" s="99"/>
      <c r="FM30" s="100"/>
      <c r="FN30" s="101"/>
      <c r="FO30" s="101"/>
      <c r="FP30" s="102"/>
      <c r="FQ30" s="99"/>
      <c r="FR30" s="100"/>
      <c r="FS30" s="102"/>
      <c r="FT30" s="100"/>
      <c r="FU30" s="101"/>
      <c r="FV30" s="101"/>
      <c r="FW30" s="101"/>
      <c r="FX30" s="101"/>
      <c r="FY30" s="102"/>
      <c r="FZ30" s="100"/>
      <c r="GA30" s="102"/>
      <c r="GB30" s="100"/>
      <c r="GC30" s="101"/>
      <c r="GD30" s="101"/>
      <c r="GE30" s="102"/>
      <c r="GF30" s="99"/>
      <c r="GG30" s="99"/>
      <c r="GH30" s="99"/>
      <c r="GI30" s="100"/>
      <c r="GJ30" s="101"/>
      <c r="GK30" s="101"/>
      <c r="GL30" s="101"/>
      <c r="GM30" s="102"/>
      <c r="GN30" s="100"/>
      <c r="GO30" s="101"/>
      <c r="GP30" s="101"/>
      <c r="GQ30" s="102"/>
      <c r="GR30" s="99"/>
      <c r="GS30" s="100"/>
      <c r="GT30" s="102"/>
      <c r="GU30" s="1"/>
      <c r="GV30" s="99">
        <v>2.38483</v>
      </c>
      <c r="GW30" s="100"/>
      <c r="GX30" s="102"/>
      <c r="GY30" s="99"/>
      <c r="GZ30" s="99"/>
      <c r="HA30" s="99"/>
      <c r="HB30" s="99"/>
      <c r="HC30" s="99"/>
      <c r="HD30" s="1"/>
      <c r="HE30" s="99"/>
      <c r="HF30" s="99"/>
      <c r="HG30" s="99"/>
      <c r="HH30" s="99"/>
      <c r="HI30" s="99"/>
      <c r="HJ30" s="99"/>
      <c r="HK30" s="100"/>
      <c r="HL30" s="102"/>
      <c r="HM30" s="1"/>
      <c r="HN30" s="100">
        <v>2846.5956900000001</v>
      </c>
      <c r="HO30" s="101">
        <v>2809.2624999999998</v>
      </c>
      <c r="HP30" s="102">
        <v>540.34442999999999</v>
      </c>
    </row>
    <row r="31" spans="1:224" x14ac:dyDescent="0.3">
      <c r="A31" s="1"/>
      <c r="B31" s="98" t="s">
        <v>701</v>
      </c>
      <c r="C31" s="99"/>
      <c r="D31" s="100"/>
      <c r="E31" s="101"/>
      <c r="F31" s="101">
        <v>8.8258700000000001</v>
      </c>
      <c r="G31" s="102">
        <v>8.5166900000000005</v>
      </c>
      <c r="H31" s="100"/>
      <c r="I31" s="102"/>
      <c r="J31" s="100"/>
      <c r="K31" s="102"/>
      <c r="L31" s="100"/>
      <c r="M31" s="101"/>
      <c r="N31" s="101"/>
      <c r="O31" s="101">
        <v>387.64229</v>
      </c>
      <c r="P31" s="101"/>
      <c r="Q31" s="101">
        <v>211.16728000000001</v>
      </c>
      <c r="R31" s="101"/>
      <c r="S31" s="102"/>
      <c r="T31" s="100">
        <v>18.14123</v>
      </c>
      <c r="U31" s="101">
        <v>19.191960000000002</v>
      </c>
      <c r="V31" s="101"/>
      <c r="W31" s="102">
        <v>1.0612699999999999</v>
      </c>
      <c r="X31" s="99"/>
      <c r="Y31" s="100"/>
      <c r="Z31" s="101"/>
      <c r="AA31" s="102">
        <v>23.060680000000001</v>
      </c>
      <c r="AB31" s="100"/>
      <c r="AC31" s="101"/>
      <c r="AD31" s="101"/>
      <c r="AE31" s="101"/>
      <c r="AF31" s="101">
        <v>12.23925</v>
      </c>
      <c r="AG31" s="101">
        <v>24.4617</v>
      </c>
      <c r="AH31" s="102">
        <v>10.27692</v>
      </c>
      <c r="AI31" s="99"/>
      <c r="AJ31" s="99"/>
      <c r="AK31" s="99"/>
      <c r="AL31" s="100">
        <v>213.71525</v>
      </c>
      <c r="AM31" s="102">
        <v>7.8466800000000001</v>
      </c>
      <c r="AN31" s="100"/>
      <c r="AO31" s="102"/>
      <c r="AP31" s="99"/>
      <c r="AQ31" s="100"/>
      <c r="AR31" s="102"/>
      <c r="AS31" s="99"/>
      <c r="AT31" s="99"/>
      <c r="AU31" s="99"/>
      <c r="AV31" s="100"/>
      <c r="AW31" s="101"/>
      <c r="AX31" s="102"/>
      <c r="AY31" s="100"/>
      <c r="AZ31" s="101"/>
      <c r="BA31" s="101"/>
      <c r="BB31" s="101"/>
      <c r="BC31" s="101"/>
      <c r="BD31" s="102"/>
      <c r="BE31" s="100"/>
      <c r="BF31" s="102"/>
      <c r="BG31" s="99"/>
      <c r="BH31" s="100"/>
      <c r="BI31" s="101"/>
      <c r="BJ31" s="102"/>
      <c r="BK31" s="100">
        <v>164.44227000000001</v>
      </c>
      <c r="BL31" s="101">
        <v>165.47058000000001</v>
      </c>
      <c r="BM31" s="101">
        <v>165.59853000000001</v>
      </c>
      <c r="BN31" s="101"/>
      <c r="BO31" s="101"/>
      <c r="BP31" s="101"/>
      <c r="BQ31" s="101"/>
      <c r="BR31" s="101"/>
      <c r="BS31" s="101"/>
      <c r="BT31" s="101"/>
      <c r="BU31" s="101">
        <v>206.49456000000001</v>
      </c>
      <c r="BV31" s="101">
        <v>206.11548999999999</v>
      </c>
      <c r="BW31" s="101">
        <v>205.99002999999999</v>
      </c>
      <c r="BX31" s="102"/>
      <c r="BY31" s="100">
        <v>17.41583</v>
      </c>
      <c r="BZ31" s="102">
        <v>44.053669999999997</v>
      </c>
      <c r="CA31" s="99"/>
      <c r="CB31" s="100"/>
      <c r="CC31" s="101"/>
      <c r="CD31" s="101"/>
      <c r="CE31" s="101"/>
      <c r="CF31" s="101"/>
      <c r="CG31" s="101">
        <v>118.14735</v>
      </c>
      <c r="CH31" s="101">
        <v>52.418509999999998</v>
      </c>
      <c r="CI31" s="101">
        <v>53.710120000000003</v>
      </c>
      <c r="CJ31" s="101"/>
      <c r="CK31" s="101"/>
      <c r="CL31" s="101"/>
      <c r="CM31" s="102">
        <v>191.19621000000001</v>
      </c>
      <c r="CN31" s="100">
        <v>180.55348000000001</v>
      </c>
      <c r="CO31" s="101">
        <v>180.52450999999999</v>
      </c>
      <c r="CP31" s="101">
        <v>181.33356000000001</v>
      </c>
      <c r="CQ31" s="102">
        <v>181.02912000000001</v>
      </c>
      <c r="CR31" s="100"/>
      <c r="CS31" s="102"/>
      <c r="CT31" s="100"/>
      <c r="CU31" s="102"/>
      <c r="CV31" s="100"/>
      <c r="CW31" s="101"/>
      <c r="CX31" s="103"/>
      <c r="CY31" s="100"/>
      <c r="CZ31" s="101">
        <v>7110.3853200000003</v>
      </c>
      <c r="DA31" s="101"/>
      <c r="DB31" s="102"/>
      <c r="DC31" s="100"/>
      <c r="DD31" s="101"/>
      <c r="DE31" s="101"/>
      <c r="DF31" s="101"/>
      <c r="DG31" s="101"/>
      <c r="DH31" s="101"/>
      <c r="DI31" s="101"/>
      <c r="DJ31" s="101"/>
      <c r="DK31" s="101"/>
      <c r="DL31" s="101"/>
      <c r="DM31" s="101"/>
      <c r="DN31" s="102"/>
      <c r="DO31" s="104"/>
      <c r="DP31" s="105"/>
      <c r="DQ31" s="105"/>
      <c r="DR31" s="106" t="s">
        <v>1334</v>
      </c>
      <c r="DS31" s="100">
        <v>3263.0257200000001</v>
      </c>
      <c r="DT31" s="101">
        <v>1037.3424399999999</v>
      </c>
      <c r="DU31" s="101">
        <v>1037.3424399999999</v>
      </c>
      <c r="DV31" s="102"/>
      <c r="DW31" s="99"/>
      <c r="DX31" s="100"/>
      <c r="DY31" s="101"/>
      <c r="DZ31" s="101"/>
      <c r="EA31" s="101"/>
      <c r="EB31" s="101"/>
      <c r="EC31" s="103">
        <v>7016.0853200000001</v>
      </c>
      <c r="ED31" s="1"/>
      <c r="EE31" s="99">
        <v>2.38483</v>
      </c>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99"/>
      <c r="FL31" s="99"/>
      <c r="FM31" s="100"/>
      <c r="FN31" s="101"/>
      <c r="FO31" s="101"/>
      <c r="FP31" s="102"/>
      <c r="FQ31" s="99"/>
      <c r="FR31" s="100"/>
      <c r="FS31" s="102"/>
      <c r="FT31" s="100"/>
      <c r="FU31" s="101"/>
      <c r="FV31" s="101"/>
      <c r="FW31" s="101"/>
      <c r="FX31" s="101"/>
      <c r="FY31" s="102"/>
      <c r="FZ31" s="100"/>
      <c r="GA31" s="102"/>
      <c r="GB31" s="100"/>
      <c r="GC31" s="101"/>
      <c r="GD31" s="101"/>
      <c r="GE31" s="102"/>
      <c r="GF31" s="99"/>
      <c r="GG31" s="99"/>
      <c r="GH31" s="99"/>
      <c r="GI31" s="100"/>
      <c r="GJ31" s="101"/>
      <c r="GK31" s="101"/>
      <c r="GL31" s="101"/>
      <c r="GM31" s="102"/>
      <c r="GN31" s="100"/>
      <c r="GO31" s="101"/>
      <c r="GP31" s="101"/>
      <c r="GQ31" s="102"/>
      <c r="GR31" s="99"/>
      <c r="GS31" s="100"/>
      <c r="GT31" s="102"/>
      <c r="GU31" s="1"/>
      <c r="GV31" s="99">
        <v>2.38483</v>
      </c>
      <c r="GW31" s="100"/>
      <c r="GX31" s="102"/>
      <c r="GY31" s="99"/>
      <c r="GZ31" s="99"/>
      <c r="HA31" s="99"/>
      <c r="HB31" s="99"/>
      <c r="HC31" s="99"/>
      <c r="HD31" s="1"/>
      <c r="HE31" s="99"/>
      <c r="HF31" s="99"/>
      <c r="HG31" s="99"/>
      <c r="HH31" s="99"/>
      <c r="HI31" s="99"/>
      <c r="HJ31" s="99"/>
      <c r="HK31" s="100"/>
      <c r="HL31" s="102"/>
      <c r="HM31" s="1"/>
      <c r="HN31" s="100">
        <v>3263.0257200000001</v>
      </c>
      <c r="HO31" s="101">
        <v>3225.6925299999998</v>
      </c>
      <c r="HP31" s="102">
        <v>758.50818000000004</v>
      </c>
    </row>
    <row r="32" spans="1:224" x14ac:dyDescent="0.3">
      <c r="A32" s="1"/>
      <c r="B32" s="98" t="s">
        <v>702</v>
      </c>
      <c r="C32" s="99"/>
      <c r="D32" s="100"/>
      <c r="E32" s="101"/>
      <c r="F32" s="101">
        <v>8.8258700000000001</v>
      </c>
      <c r="G32" s="102">
        <v>8.5166900000000005</v>
      </c>
      <c r="H32" s="100"/>
      <c r="I32" s="102"/>
      <c r="J32" s="100"/>
      <c r="K32" s="102"/>
      <c r="L32" s="100"/>
      <c r="M32" s="101"/>
      <c r="N32" s="101"/>
      <c r="O32" s="101">
        <v>387.64229</v>
      </c>
      <c r="P32" s="101"/>
      <c r="Q32" s="101">
        <v>211.16728000000001</v>
      </c>
      <c r="R32" s="101"/>
      <c r="S32" s="102"/>
      <c r="T32" s="100">
        <v>18.14123</v>
      </c>
      <c r="U32" s="101">
        <v>19.191960000000002</v>
      </c>
      <c r="V32" s="101"/>
      <c r="W32" s="102">
        <v>1.0612699999999999</v>
      </c>
      <c r="X32" s="99"/>
      <c r="Y32" s="100"/>
      <c r="Z32" s="101"/>
      <c r="AA32" s="102">
        <v>23.060680000000001</v>
      </c>
      <c r="AB32" s="100"/>
      <c r="AC32" s="101"/>
      <c r="AD32" s="101"/>
      <c r="AE32" s="101"/>
      <c r="AF32" s="101">
        <v>12.23925</v>
      </c>
      <c r="AG32" s="101">
        <v>24.4617</v>
      </c>
      <c r="AH32" s="102">
        <v>10.27692</v>
      </c>
      <c r="AI32" s="99"/>
      <c r="AJ32" s="99"/>
      <c r="AK32" s="99"/>
      <c r="AL32" s="100">
        <v>213.71525</v>
      </c>
      <c r="AM32" s="102">
        <v>7.8466800000000001</v>
      </c>
      <c r="AN32" s="100"/>
      <c r="AO32" s="102"/>
      <c r="AP32" s="99"/>
      <c r="AQ32" s="100"/>
      <c r="AR32" s="102"/>
      <c r="AS32" s="99"/>
      <c r="AT32" s="99"/>
      <c r="AU32" s="99"/>
      <c r="AV32" s="100"/>
      <c r="AW32" s="101"/>
      <c r="AX32" s="102"/>
      <c r="AY32" s="100"/>
      <c r="AZ32" s="101"/>
      <c r="BA32" s="101"/>
      <c r="BB32" s="101"/>
      <c r="BC32" s="101"/>
      <c r="BD32" s="102"/>
      <c r="BE32" s="100"/>
      <c r="BF32" s="102"/>
      <c r="BG32" s="99"/>
      <c r="BH32" s="100"/>
      <c r="BI32" s="101"/>
      <c r="BJ32" s="102"/>
      <c r="BK32" s="100">
        <v>164.44227000000001</v>
      </c>
      <c r="BL32" s="101">
        <v>165.47058000000001</v>
      </c>
      <c r="BM32" s="101">
        <v>165.59853000000001</v>
      </c>
      <c r="BN32" s="101"/>
      <c r="BO32" s="101"/>
      <c r="BP32" s="101"/>
      <c r="BQ32" s="101"/>
      <c r="BR32" s="101"/>
      <c r="BS32" s="101"/>
      <c r="BT32" s="101"/>
      <c r="BU32" s="101">
        <v>206.49456000000001</v>
      </c>
      <c r="BV32" s="101">
        <v>206.11548999999999</v>
      </c>
      <c r="BW32" s="101">
        <v>205.99002999999999</v>
      </c>
      <c r="BX32" s="102"/>
      <c r="BY32" s="100">
        <v>17.41583</v>
      </c>
      <c r="BZ32" s="102">
        <v>44.053669999999997</v>
      </c>
      <c r="CA32" s="99"/>
      <c r="CB32" s="100"/>
      <c r="CC32" s="101"/>
      <c r="CD32" s="101"/>
      <c r="CE32" s="101"/>
      <c r="CF32" s="101"/>
      <c r="CG32" s="101">
        <v>118.14735</v>
      </c>
      <c r="CH32" s="101">
        <v>52.418509999999998</v>
      </c>
      <c r="CI32" s="101">
        <v>53.710120000000003</v>
      </c>
      <c r="CJ32" s="101"/>
      <c r="CK32" s="101"/>
      <c r="CL32" s="101"/>
      <c r="CM32" s="102">
        <v>191.19621000000001</v>
      </c>
      <c r="CN32" s="100">
        <v>180.55348000000001</v>
      </c>
      <c r="CO32" s="101">
        <v>180.52450999999999</v>
      </c>
      <c r="CP32" s="101">
        <v>181.33356000000001</v>
      </c>
      <c r="CQ32" s="102">
        <v>181.02912000000001</v>
      </c>
      <c r="CR32" s="100"/>
      <c r="CS32" s="102"/>
      <c r="CT32" s="100"/>
      <c r="CU32" s="102"/>
      <c r="CV32" s="100"/>
      <c r="CW32" s="101"/>
      <c r="CX32" s="103"/>
      <c r="CY32" s="100"/>
      <c r="CZ32" s="101">
        <v>7072.4656500000001</v>
      </c>
      <c r="DA32" s="101"/>
      <c r="DB32" s="102"/>
      <c r="DC32" s="100"/>
      <c r="DD32" s="101"/>
      <c r="DE32" s="101"/>
      <c r="DF32" s="101"/>
      <c r="DG32" s="101"/>
      <c r="DH32" s="101"/>
      <c r="DI32" s="101"/>
      <c r="DJ32" s="101"/>
      <c r="DK32" s="101"/>
      <c r="DL32" s="101"/>
      <c r="DM32" s="101"/>
      <c r="DN32" s="102"/>
      <c r="DO32" s="104"/>
      <c r="DP32" s="105"/>
      <c r="DQ32" s="105"/>
      <c r="DR32" s="106" t="s">
        <v>1334</v>
      </c>
      <c r="DS32" s="100">
        <v>3263.0257200000001</v>
      </c>
      <c r="DT32" s="101">
        <v>1037.3424399999999</v>
      </c>
      <c r="DU32" s="101">
        <v>1037.3424399999999</v>
      </c>
      <c r="DV32" s="102"/>
      <c r="DW32" s="99"/>
      <c r="DX32" s="100"/>
      <c r="DY32" s="101"/>
      <c r="DZ32" s="101"/>
      <c r="EA32" s="101"/>
      <c r="EB32" s="101"/>
      <c r="EC32" s="103">
        <v>6978.9656500000001</v>
      </c>
      <c r="ED32" s="1"/>
      <c r="EE32" s="99">
        <v>2.38483</v>
      </c>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99"/>
      <c r="FL32" s="99"/>
      <c r="FM32" s="100"/>
      <c r="FN32" s="101"/>
      <c r="FO32" s="101"/>
      <c r="FP32" s="102"/>
      <c r="FQ32" s="99"/>
      <c r="FR32" s="100"/>
      <c r="FS32" s="102"/>
      <c r="FT32" s="100"/>
      <c r="FU32" s="101"/>
      <c r="FV32" s="101"/>
      <c r="FW32" s="101"/>
      <c r="FX32" s="101"/>
      <c r="FY32" s="102"/>
      <c r="FZ32" s="100"/>
      <c r="GA32" s="102"/>
      <c r="GB32" s="100"/>
      <c r="GC32" s="101"/>
      <c r="GD32" s="101"/>
      <c r="GE32" s="102"/>
      <c r="GF32" s="99"/>
      <c r="GG32" s="99"/>
      <c r="GH32" s="99"/>
      <c r="GI32" s="100"/>
      <c r="GJ32" s="101"/>
      <c r="GK32" s="101"/>
      <c r="GL32" s="101"/>
      <c r="GM32" s="102"/>
      <c r="GN32" s="100"/>
      <c r="GO32" s="101"/>
      <c r="GP32" s="101"/>
      <c r="GQ32" s="102"/>
      <c r="GR32" s="99"/>
      <c r="GS32" s="100"/>
      <c r="GT32" s="102"/>
      <c r="GU32" s="1"/>
      <c r="GV32" s="99">
        <v>2.38483</v>
      </c>
      <c r="GW32" s="100"/>
      <c r="GX32" s="102"/>
      <c r="GY32" s="99"/>
      <c r="GZ32" s="99"/>
      <c r="HA32" s="99"/>
      <c r="HB32" s="99"/>
      <c r="HC32" s="99"/>
      <c r="HD32" s="1"/>
      <c r="HE32" s="99"/>
      <c r="HF32" s="99"/>
      <c r="HG32" s="99"/>
      <c r="HH32" s="99"/>
      <c r="HI32" s="99"/>
      <c r="HJ32" s="99"/>
      <c r="HK32" s="100"/>
      <c r="HL32" s="102"/>
      <c r="HM32" s="1"/>
      <c r="HN32" s="100">
        <v>3263.0257200000001</v>
      </c>
      <c r="HO32" s="101">
        <v>3225.6925299999998</v>
      </c>
      <c r="HP32" s="102">
        <v>758.50818000000004</v>
      </c>
    </row>
    <row r="33" spans="1:224" x14ac:dyDescent="0.3">
      <c r="A33" s="1"/>
      <c r="B33" s="98" t="s">
        <v>703</v>
      </c>
      <c r="C33" s="99"/>
      <c r="D33" s="100"/>
      <c r="E33" s="101"/>
      <c r="F33" s="101">
        <v>8.8258700000000001</v>
      </c>
      <c r="G33" s="102">
        <v>8.5166900000000005</v>
      </c>
      <c r="H33" s="100"/>
      <c r="I33" s="102"/>
      <c r="J33" s="100"/>
      <c r="K33" s="102"/>
      <c r="L33" s="100"/>
      <c r="M33" s="101"/>
      <c r="N33" s="101"/>
      <c r="O33" s="101">
        <v>387.64229</v>
      </c>
      <c r="P33" s="101"/>
      <c r="Q33" s="101">
        <v>211.16728000000001</v>
      </c>
      <c r="R33" s="101"/>
      <c r="S33" s="102"/>
      <c r="T33" s="100">
        <v>18.14123</v>
      </c>
      <c r="U33" s="101">
        <v>19.191960000000002</v>
      </c>
      <c r="V33" s="101"/>
      <c r="W33" s="102">
        <v>1.0612699999999999</v>
      </c>
      <c r="X33" s="99"/>
      <c r="Y33" s="100"/>
      <c r="Z33" s="101"/>
      <c r="AA33" s="102"/>
      <c r="AB33" s="100"/>
      <c r="AC33" s="101"/>
      <c r="AD33" s="101"/>
      <c r="AE33" s="101"/>
      <c r="AF33" s="101">
        <v>12.23925</v>
      </c>
      <c r="AG33" s="101">
        <v>24.4617</v>
      </c>
      <c r="AH33" s="102">
        <v>10.27692</v>
      </c>
      <c r="AI33" s="99"/>
      <c r="AJ33" s="99"/>
      <c r="AK33" s="99"/>
      <c r="AL33" s="100">
        <v>213.71525</v>
      </c>
      <c r="AM33" s="102">
        <v>7.8466800000000001</v>
      </c>
      <c r="AN33" s="100"/>
      <c r="AO33" s="102"/>
      <c r="AP33" s="99"/>
      <c r="AQ33" s="100"/>
      <c r="AR33" s="102"/>
      <c r="AS33" s="99"/>
      <c r="AT33" s="99"/>
      <c r="AU33" s="99"/>
      <c r="AV33" s="100"/>
      <c r="AW33" s="101"/>
      <c r="AX33" s="102"/>
      <c r="AY33" s="100"/>
      <c r="AZ33" s="101"/>
      <c r="BA33" s="101"/>
      <c r="BB33" s="101"/>
      <c r="BC33" s="101"/>
      <c r="BD33" s="102"/>
      <c r="BE33" s="100"/>
      <c r="BF33" s="102"/>
      <c r="BG33" s="99"/>
      <c r="BH33" s="100"/>
      <c r="BI33" s="101"/>
      <c r="BJ33" s="102"/>
      <c r="BK33" s="100">
        <v>164.44227000000001</v>
      </c>
      <c r="BL33" s="101">
        <v>165.47058000000001</v>
      </c>
      <c r="BM33" s="101">
        <v>165.59853000000001</v>
      </c>
      <c r="BN33" s="101"/>
      <c r="BO33" s="101"/>
      <c r="BP33" s="101"/>
      <c r="BQ33" s="101"/>
      <c r="BR33" s="101"/>
      <c r="BS33" s="101"/>
      <c r="BT33" s="101"/>
      <c r="BU33" s="101">
        <v>206.49456000000001</v>
      </c>
      <c r="BV33" s="101">
        <v>206.11548999999999</v>
      </c>
      <c r="BW33" s="101">
        <v>205.99002999999999</v>
      </c>
      <c r="BX33" s="102"/>
      <c r="BY33" s="100">
        <v>17.41583</v>
      </c>
      <c r="BZ33" s="102">
        <v>44.053669999999997</v>
      </c>
      <c r="CA33" s="99"/>
      <c r="CB33" s="100"/>
      <c r="CC33" s="101"/>
      <c r="CD33" s="101"/>
      <c r="CE33" s="101"/>
      <c r="CF33" s="101"/>
      <c r="CG33" s="101">
        <v>118.14735</v>
      </c>
      <c r="CH33" s="101">
        <v>52.418509999999998</v>
      </c>
      <c r="CI33" s="101">
        <v>53.710120000000003</v>
      </c>
      <c r="CJ33" s="101"/>
      <c r="CK33" s="101"/>
      <c r="CL33" s="101"/>
      <c r="CM33" s="102">
        <v>191.19621000000001</v>
      </c>
      <c r="CN33" s="100">
        <v>180.55348000000001</v>
      </c>
      <c r="CO33" s="101">
        <v>180.52450999999999</v>
      </c>
      <c r="CP33" s="101">
        <v>181.33356000000001</v>
      </c>
      <c r="CQ33" s="102">
        <v>181.02912000000001</v>
      </c>
      <c r="CR33" s="100"/>
      <c r="CS33" s="102"/>
      <c r="CT33" s="100"/>
      <c r="CU33" s="102"/>
      <c r="CV33" s="100"/>
      <c r="CW33" s="101"/>
      <c r="CX33" s="103"/>
      <c r="CY33" s="100"/>
      <c r="CZ33" s="101">
        <v>7002.5659999999998</v>
      </c>
      <c r="DA33" s="101"/>
      <c r="DB33" s="102"/>
      <c r="DC33" s="100"/>
      <c r="DD33" s="101"/>
      <c r="DE33" s="101"/>
      <c r="DF33" s="101"/>
      <c r="DG33" s="101"/>
      <c r="DH33" s="101"/>
      <c r="DI33" s="101"/>
      <c r="DJ33" s="101"/>
      <c r="DK33" s="101"/>
      <c r="DL33" s="101"/>
      <c r="DM33" s="101"/>
      <c r="DN33" s="102"/>
      <c r="DO33" s="104"/>
      <c r="DP33" s="105"/>
      <c r="DQ33" s="105"/>
      <c r="DR33" s="106" t="s">
        <v>1334</v>
      </c>
      <c r="DS33" s="100">
        <v>3239.96504</v>
      </c>
      <c r="DT33" s="101">
        <v>1014.28176</v>
      </c>
      <c r="DU33" s="101">
        <v>1014.28176</v>
      </c>
      <c r="DV33" s="102"/>
      <c r="DW33" s="99"/>
      <c r="DX33" s="100"/>
      <c r="DY33" s="101"/>
      <c r="DZ33" s="101"/>
      <c r="EA33" s="101"/>
      <c r="EB33" s="101"/>
      <c r="EC33" s="103">
        <v>6908.6660000000002</v>
      </c>
      <c r="ED33" s="1"/>
      <c r="EE33" s="99">
        <v>2.38483</v>
      </c>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99"/>
      <c r="FL33" s="99"/>
      <c r="FM33" s="100"/>
      <c r="FN33" s="101"/>
      <c r="FO33" s="101"/>
      <c r="FP33" s="102"/>
      <c r="FQ33" s="99"/>
      <c r="FR33" s="100"/>
      <c r="FS33" s="102"/>
      <c r="FT33" s="100"/>
      <c r="FU33" s="101"/>
      <c r="FV33" s="101"/>
      <c r="FW33" s="101"/>
      <c r="FX33" s="101"/>
      <c r="FY33" s="102"/>
      <c r="FZ33" s="100"/>
      <c r="GA33" s="102"/>
      <c r="GB33" s="100"/>
      <c r="GC33" s="101"/>
      <c r="GD33" s="101"/>
      <c r="GE33" s="102"/>
      <c r="GF33" s="99"/>
      <c r="GG33" s="99"/>
      <c r="GH33" s="99"/>
      <c r="GI33" s="100"/>
      <c r="GJ33" s="101"/>
      <c r="GK33" s="101"/>
      <c r="GL33" s="101"/>
      <c r="GM33" s="102"/>
      <c r="GN33" s="100"/>
      <c r="GO33" s="101"/>
      <c r="GP33" s="101"/>
      <c r="GQ33" s="102"/>
      <c r="GR33" s="99"/>
      <c r="GS33" s="100"/>
      <c r="GT33" s="102"/>
      <c r="GU33" s="1"/>
      <c r="GV33" s="99">
        <v>2.38483</v>
      </c>
      <c r="GW33" s="100"/>
      <c r="GX33" s="102"/>
      <c r="GY33" s="99"/>
      <c r="GZ33" s="99"/>
      <c r="HA33" s="99"/>
      <c r="HB33" s="99"/>
      <c r="HC33" s="99"/>
      <c r="HD33" s="1"/>
      <c r="HE33" s="99"/>
      <c r="HF33" s="99"/>
      <c r="HG33" s="99"/>
      <c r="HH33" s="99"/>
      <c r="HI33" s="99"/>
      <c r="HJ33" s="99"/>
      <c r="HK33" s="100"/>
      <c r="HL33" s="102"/>
      <c r="HM33" s="1"/>
      <c r="HN33" s="100">
        <v>3239.96504</v>
      </c>
      <c r="HO33" s="101">
        <v>3202.6318500000002</v>
      </c>
      <c r="HP33" s="102">
        <v>758.50818000000004</v>
      </c>
    </row>
    <row r="34" spans="1:224" x14ac:dyDescent="0.3">
      <c r="A34" s="1"/>
      <c r="B34" s="98" t="s">
        <v>704</v>
      </c>
      <c r="C34" s="99"/>
      <c r="D34" s="100"/>
      <c r="E34" s="101"/>
      <c r="F34" s="101">
        <v>8.8258700000000001</v>
      </c>
      <c r="G34" s="102">
        <v>8.5166900000000005</v>
      </c>
      <c r="H34" s="100"/>
      <c r="I34" s="102"/>
      <c r="J34" s="100"/>
      <c r="K34" s="102"/>
      <c r="L34" s="100"/>
      <c r="M34" s="101"/>
      <c r="N34" s="101"/>
      <c r="O34" s="101">
        <v>387.64229</v>
      </c>
      <c r="P34" s="101"/>
      <c r="Q34" s="101">
        <v>211.16728000000001</v>
      </c>
      <c r="R34" s="101"/>
      <c r="S34" s="102"/>
      <c r="T34" s="100">
        <v>18.14123</v>
      </c>
      <c r="U34" s="101">
        <v>19.191960000000002</v>
      </c>
      <c r="V34" s="101"/>
      <c r="W34" s="102">
        <v>1.0612699999999999</v>
      </c>
      <c r="X34" s="99"/>
      <c r="Y34" s="100"/>
      <c r="Z34" s="101"/>
      <c r="AA34" s="102"/>
      <c r="AB34" s="100"/>
      <c r="AC34" s="101"/>
      <c r="AD34" s="101"/>
      <c r="AE34" s="101"/>
      <c r="AF34" s="101">
        <v>12.23925</v>
      </c>
      <c r="AG34" s="101">
        <v>24.4617</v>
      </c>
      <c r="AH34" s="102">
        <v>10.27692</v>
      </c>
      <c r="AI34" s="99"/>
      <c r="AJ34" s="99"/>
      <c r="AK34" s="99"/>
      <c r="AL34" s="100">
        <v>213.71525</v>
      </c>
      <c r="AM34" s="102">
        <v>7.8466800000000001</v>
      </c>
      <c r="AN34" s="100"/>
      <c r="AO34" s="102"/>
      <c r="AP34" s="99"/>
      <c r="AQ34" s="100"/>
      <c r="AR34" s="102"/>
      <c r="AS34" s="99"/>
      <c r="AT34" s="99"/>
      <c r="AU34" s="99"/>
      <c r="AV34" s="100"/>
      <c r="AW34" s="101"/>
      <c r="AX34" s="102"/>
      <c r="AY34" s="100"/>
      <c r="AZ34" s="101"/>
      <c r="BA34" s="101"/>
      <c r="BB34" s="101"/>
      <c r="BC34" s="101"/>
      <c r="BD34" s="102"/>
      <c r="BE34" s="100"/>
      <c r="BF34" s="102"/>
      <c r="BG34" s="99"/>
      <c r="BH34" s="100"/>
      <c r="BI34" s="101"/>
      <c r="BJ34" s="102"/>
      <c r="BK34" s="100">
        <v>164.44227000000001</v>
      </c>
      <c r="BL34" s="101">
        <v>165.47058000000001</v>
      </c>
      <c r="BM34" s="101">
        <v>165.59853000000001</v>
      </c>
      <c r="BN34" s="101"/>
      <c r="BO34" s="101"/>
      <c r="BP34" s="101"/>
      <c r="BQ34" s="101"/>
      <c r="BR34" s="101"/>
      <c r="BS34" s="101"/>
      <c r="BT34" s="101"/>
      <c r="BU34" s="101">
        <v>206.49456000000001</v>
      </c>
      <c r="BV34" s="101">
        <v>206.11548999999999</v>
      </c>
      <c r="BW34" s="101">
        <v>205.99002999999999</v>
      </c>
      <c r="BX34" s="102"/>
      <c r="BY34" s="100">
        <v>17.41583</v>
      </c>
      <c r="BZ34" s="102">
        <v>44.053669999999997</v>
      </c>
      <c r="CA34" s="99"/>
      <c r="CB34" s="100"/>
      <c r="CC34" s="101"/>
      <c r="CD34" s="101"/>
      <c r="CE34" s="101"/>
      <c r="CF34" s="101"/>
      <c r="CG34" s="101">
        <v>118.14735</v>
      </c>
      <c r="CH34" s="101">
        <v>52.418509999999998</v>
      </c>
      <c r="CI34" s="101">
        <v>53.710120000000003</v>
      </c>
      <c r="CJ34" s="101"/>
      <c r="CK34" s="101"/>
      <c r="CL34" s="101"/>
      <c r="CM34" s="102">
        <v>191.19621000000001</v>
      </c>
      <c r="CN34" s="100">
        <v>180.55348000000001</v>
      </c>
      <c r="CO34" s="101">
        <v>180.52450999999999</v>
      </c>
      <c r="CP34" s="101">
        <v>181.33356000000001</v>
      </c>
      <c r="CQ34" s="102">
        <v>181.02912000000001</v>
      </c>
      <c r="CR34" s="100"/>
      <c r="CS34" s="102"/>
      <c r="CT34" s="100"/>
      <c r="CU34" s="102"/>
      <c r="CV34" s="100"/>
      <c r="CW34" s="101"/>
      <c r="CX34" s="103"/>
      <c r="CY34" s="100"/>
      <c r="CZ34" s="101">
        <v>7051.7205899999999</v>
      </c>
      <c r="DA34" s="101"/>
      <c r="DB34" s="102"/>
      <c r="DC34" s="100"/>
      <c r="DD34" s="101"/>
      <c r="DE34" s="101"/>
      <c r="DF34" s="101"/>
      <c r="DG34" s="101"/>
      <c r="DH34" s="101"/>
      <c r="DI34" s="101"/>
      <c r="DJ34" s="101"/>
      <c r="DK34" s="101"/>
      <c r="DL34" s="101"/>
      <c r="DM34" s="101"/>
      <c r="DN34" s="102"/>
      <c r="DO34" s="104"/>
      <c r="DP34" s="105"/>
      <c r="DQ34" s="105"/>
      <c r="DR34" s="106" t="s">
        <v>1334</v>
      </c>
      <c r="DS34" s="100">
        <v>3239.96504</v>
      </c>
      <c r="DT34" s="101">
        <v>1014.28176</v>
      </c>
      <c r="DU34" s="101">
        <v>1014.28176</v>
      </c>
      <c r="DV34" s="102"/>
      <c r="DW34" s="99"/>
      <c r="DX34" s="100"/>
      <c r="DY34" s="101"/>
      <c r="DZ34" s="101"/>
      <c r="EA34" s="101"/>
      <c r="EB34" s="101"/>
      <c r="EC34" s="103">
        <v>6957.6205900000004</v>
      </c>
      <c r="ED34" s="1"/>
      <c r="EE34" s="99">
        <v>2.38483</v>
      </c>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99"/>
      <c r="FL34" s="99"/>
      <c r="FM34" s="100"/>
      <c r="FN34" s="101"/>
      <c r="FO34" s="101"/>
      <c r="FP34" s="102"/>
      <c r="FQ34" s="99"/>
      <c r="FR34" s="100"/>
      <c r="FS34" s="102"/>
      <c r="FT34" s="100"/>
      <c r="FU34" s="101"/>
      <c r="FV34" s="101"/>
      <c r="FW34" s="101"/>
      <c r="FX34" s="101"/>
      <c r="FY34" s="102"/>
      <c r="FZ34" s="100"/>
      <c r="GA34" s="102"/>
      <c r="GB34" s="100"/>
      <c r="GC34" s="101"/>
      <c r="GD34" s="101"/>
      <c r="GE34" s="102"/>
      <c r="GF34" s="99"/>
      <c r="GG34" s="99"/>
      <c r="GH34" s="99"/>
      <c r="GI34" s="100"/>
      <c r="GJ34" s="101"/>
      <c r="GK34" s="101"/>
      <c r="GL34" s="101"/>
      <c r="GM34" s="102"/>
      <c r="GN34" s="100"/>
      <c r="GO34" s="101"/>
      <c r="GP34" s="101"/>
      <c r="GQ34" s="102"/>
      <c r="GR34" s="99"/>
      <c r="GS34" s="100"/>
      <c r="GT34" s="102"/>
      <c r="GU34" s="1"/>
      <c r="GV34" s="99">
        <v>2.38483</v>
      </c>
      <c r="GW34" s="100"/>
      <c r="GX34" s="102"/>
      <c r="GY34" s="99"/>
      <c r="GZ34" s="99"/>
      <c r="HA34" s="99"/>
      <c r="HB34" s="99"/>
      <c r="HC34" s="99"/>
      <c r="HD34" s="1"/>
      <c r="HE34" s="99"/>
      <c r="HF34" s="99"/>
      <c r="HG34" s="99"/>
      <c r="HH34" s="99"/>
      <c r="HI34" s="99"/>
      <c r="HJ34" s="99"/>
      <c r="HK34" s="100"/>
      <c r="HL34" s="102"/>
      <c r="HM34" s="1"/>
      <c r="HN34" s="100">
        <v>3239.96504</v>
      </c>
      <c r="HO34" s="101">
        <v>3202.6318500000002</v>
      </c>
      <c r="HP34" s="102">
        <v>758.50818000000004</v>
      </c>
    </row>
    <row r="35" spans="1:224" x14ac:dyDescent="0.3">
      <c r="A35" s="1"/>
      <c r="B35" s="98" t="s">
        <v>705</v>
      </c>
      <c r="C35" s="99"/>
      <c r="D35" s="100"/>
      <c r="E35" s="101"/>
      <c r="F35" s="101">
        <v>8.8258700000000001</v>
      </c>
      <c r="G35" s="102">
        <v>8.5166900000000005</v>
      </c>
      <c r="H35" s="100"/>
      <c r="I35" s="102"/>
      <c r="J35" s="100"/>
      <c r="K35" s="102"/>
      <c r="L35" s="100"/>
      <c r="M35" s="101"/>
      <c r="N35" s="101"/>
      <c r="O35" s="101">
        <v>387.64229</v>
      </c>
      <c r="P35" s="101"/>
      <c r="Q35" s="101">
        <v>211.16728000000001</v>
      </c>
      <c r="R35" s="101"/>
      <c r="S35" s="102"/>
      <c r="T35" s="100">
        <v>18.14123</v>
      </c>
      <c r="U35" s="101">
        <v>19.191960000000002</v>
      </c>
      <c r="V35" s="101"/>
      <c r="W35" s="102">
        <v>1.0612699999999999</v>
      </c>
      <c r="X35" s="99"/>
      <c r="Y35" s="100"/>
      <c r="Z35" s="101"/>
      <c r="AA35" s="102"/>
      <c r="AB35" s="100"/>
      <c r="AC35" s="101"/>
      <c r="AD35" s="101"/>
      <c r="AE35" s="101"/>
      <c r="AF35" s="101">
        <v>12.23925</v>
      </c>
      <c r="AG35" s="101">
        <v>24.4617</v>
      </c>
      <c r="AH35" s="102">
        <v>10.27692</v>
      </c>
      <c r="AI35" s="99"/>
      <c r="AJ35" s="99"/>
      <c r="AK35" s="99"/>
      <c r="AL35" s="100">
        <v>213.71525</v>
      </c>
      <c r="AM35" s="102">
        <v>7.8466800000000001</v>
      </c>
      <c r="AN35" s="100"/>
      <c r="AO35" s="102"/>
      <c r="AP35" s="99"/>
      <c r="AQ35" s="100"/>
      <c r="AR35" s="102"/>
      <c r="AS35" s="99"/>
      <c r="AT35" s="99"/>
      <c r="AU35" s="99"/>
      <c r="AV35" s="100"/>
      <c r="AW35" s="101"/>
      <c r="AX35" s="102"/>
      <c r="AY35" s="100"/>
      <c r="AZ35" s="101"/>
      <c r="BA35" s="101"/>
      <c r="BB35" s="101"/>
      <c r="BC35" s="101"/>
      <c r="BD35" s="102"/>
      <c r="BE35" s="100"/>
      <c r="BF35" s="102"/>
      <c r="BG35" s="99"/>
      <c r="BH35" s="100"/>
      <c r="BI35" s="101"/>
      <c r="BJ35" s="102"/>
      <c r="BK35" s="100">
        <v>164.44227000000001</v>
      </c>
      <c r="BL35" s="101">
        <v>165.47058000000001</v>
      </c>
      <c r="BM35" s="101">
        <v>165.59853000000001</v>
      </c>
      <c r="BN35" s="101"/>
      <c r="BO35" s="101"/>
      <c r="BP35" s="101"/>
      <c r="BQ35" s="101"/>
      <c r="BR35" s="101"/>
      <c r="BS35" s="101"/>
      <c r="BT35" s="101"/>
      <c r="BU35" s="101">
        <v>206.49456000000001</v>
      </c>
      <c r="BV35" s="101">
        <v>206.11548999999999</v>
      </c>
      <c r="BW35" s="101">
        <v>205.99002999999999</v>
      </c>
      <c r="BX35" s="102"/>
      <c r="BY35" s="100">
        <v>17.41583</v>
      </c>
      <c r="BZ35" s="102">
        <v>44.053669999999997</v>
      </c>
      <c r="CA35" s="99"/>
      <c r="CB35" s="100"/>
      <c r="CC35" s="101"/>
      <c r="CD35" s="101"/>
      <c r="CE35" s="101"/>
      <c r="CF35" s="101"/>
      <c r="CG35" s="101">
        <v>118.14735</v>
      </c>
      <c r="CH35" s="101">
        <v>52.418509999999998</v>
      </c>
      <c r="CI35" s="101">
        <v>53.710120000000003</v>
      </c>
      <c r="CJ35" s="101"/>
      <c r="CK35" s="101"/>
      <c r="CL35" s="101"/>
      <c r="CM35" s="102">
        <v>191.19621000000001</v>
      </c>
      <c r="CN35" s="100">
        <v>180.55348000000001</v>
      </c>
      <c r="CO35" s="101">
        <v>180.52450999999999</v>
      </c>
      <c r="CP35" s="101">
        <v>181.33356000000001</v>
      </c>
      <c r="CQ35" s="102">
        <v>181.02912000000001</v>
      </c>
      <c r="CR35" s="100"/>
      <c r="CS35" s="102"/>
      <c r="CT35" s="100"/>
      <c r="CU35" s="102"/>
      <c r="CV35" s="100"/>
      <c r="CW35" s="101"/>
      <c r="CX35" s="103"/>
      <c r="CY35" s="100"/>
      <c r="CZ35" s="101">
        <v>6989.2458999999999</v>
      </c>
      <c r="DA35" s="101"/>
      <c r="DB35" s="102"/>
      <c r="DC35" s="100"/>
      <c r="DD35" s="101"/>
      <c r="DE35" s="101"/>
      <c r="DF35" s="101"/>
      <c r="DG35" s="101"/>
      <c r="DH35" s="101"/>
      <c r="DI35" s="101"/>
      <c r="DJ35" s="101"/>
      <c r="DK35" s="101"/>
      <c r="DL35" s="101"/>
      <c r="DM35" s="101"/>
      <c r="DN35" s="102"/>
      <c r="DO35" s="104"/>
      <c r="DP35" s="105"/>
      <c r="DQ35" s="105"/>
      <c r="DR35" s="106" t="s">
        <v>1334</v>
      </c>
      <c r="DS35" s="100">
        <v>3239.96504</v>
      </c>
      <c r="DT35" s="101">
        <v>1014.28176</v>
      </c>
      <c r="DU35" s="101">
        <v>1014.28176</v>
      </c>
      <c r="DV35" s="102"/>
      <c r="DW35" s="99"/>
      <c r="DX35" s="100"/>
      <c r="DY35" s="101"/>
      <c r="DZ35" s="101"/>
      <c r="EA35" s="101"/>
      <c r="EB35" s="101"/>
      <c r="EC35" s="103">
        <v>6896.0459000000001</v>
      </c>
      <c r="ED35" s="1"/>
      <c r="EE35" s="99">
        <v>2.38483</v>
      </c>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99"/>
      <c r="FL35" s="99"/>
      <c r="FM35" s="100"/>
      <c r="FN35" s="101"/>
      <c r="FO35" s="101"/>
      <c r="FP35" s="102"/>
      <c r="FQ35" s="99"/>
      <c r="FR35" s="100"/>
      <c r="FS35" s="102"/>
      <c r="FT35" s="100"/>
      <c r="FU35" s="101"/>
      <c r="FV35" s="101"/>
      <c r="FW35" s="101"/>
      <c r="FX35" s="101"/>
      <c r="FY35" s="102"/>
      <c r="FZ35" s="100"/>
      <c r="GA35" s="102"/>
      <c r="GB35" s="100"/>
      <c r="GC35" s="101"/>
      <c r="GD35" s="101"/>
      <c r="GE35" s="102"/>
      <c r="GF35" s="99"/>
      <c r="GG35" s="99"/>
      <c r="GH35" s="99"/>
      <c r="GI35" s="100"/>
      <c r="GJ35" s="101"/>
      <c r="GK35" s="101"/>
      <c r="GL35" s="101"/>
      <c r="GM35" s="102"/>
      <c r="GN35" s="100"/>
      <c r="GO35" s="101"/>
      <c r="GP35" s="101"/>
      <c r="GQ35" s="102"/>
      <c r="GR35" s="99"/>
      <c r="GS35" s="100"/>
      <c r="GT35" s="102"/>
      <c r="GU35" s="1"/>
      <c r="GV35" s="99">
        <v>2.38483</v>
      </c>
      <c r="GW35" s="100"/>
      <c r="GX35" s="102"/>
      <c r="GY35" s="99"/>
      <c r="GZ35" s="99"/>
      <c r="HA35" s="99"/>
      <c r="HB35" s="99"/>
      <c r="HC35" s="99"/>
      <c r="HD35" s="1"/>
      <c r="HE35" s="99"/>
      <c r="HF35" s="99"/>
      <c r="HG35" s="99"/>
      <c r="HH35" s="99"/>
      <c r="HI35" s="99"/>
      <c r="HJ35" s="99"/>
      <c r="HK35" s="100"/>
      <c r="HL35" s="102"/>
      <c r="HM35" s="1"/>
      <c r="HN35" s="100">
        <v>3239.96504</v>
      </c>
      <c r="HO35" s="101">
        <v>3202.6318500000002</v>
      </c>
      <c r="HP35" s="102">
        <v>758.50818000000004</v>
      </c>
    </row>
    <row r="36" spans="1:224" x14ac:dyDescent="0.3">
      <c r="A36" s="1"/>
      <c r="B36" s="98" t="s">
        <v>706</v>
      </c>
      <c r="C36" s="99"/>
      <c r="D36" s="100"/>
      <c r="E36" s="101"/>
      <c r="F36" s="101">
        <v>8.8258700000000001</v>
      </c>
      <c r="G36" s="102">
        <v>8.5166900000000005</v>
      </c>
      <c r="H36" s="100"/>
      <c r="I36" s="102"/>
      <c r="J36" s="100"/>
      <c r="K36" s="102"/>
      <c r="L36" s="100"/>
      <c r="M36" s="101"/>
      <c r="N36" s="101"/>
      <c r="O36" s="101">
        <v>387.64229</v>
      </c>
      <c r="P36" s="101"/>
      <c r="Q36" s="101">
        <v>211.16728000000001</v>
      </c>
      <c r="R36" s="101"/>
      <c r="S36" s="102"/>
      <c r="T36" s="100">
        <v>18.14123</v>
      </c>
      <c r="U36" s="101">
        <v>19.191960000000002</v>
      </c>
      <c r="V36" s="101"/>
      <c r="W36" s="102">
        <v>1.0612699999999999</v>
      </c>
      <c r="X36" s="99"/>
      <c r="Y36" s="100"/>
      <c r="Z36" s="101"/>
      <c r="AA36" s="102"/>
      <c r="AB36" s="100"/>
      <c r="AC36" s="101"/>
      <c r="AD36" s="101"/>
      <c r="AE36" s="101"/>
      <c r="AF36" s="101">
        <v>12.23925</v>
      </c>
      <c r="AG36" s="101">
        <v>24.4617</v>
      </c>
      <c r="AH36" s="102">
        <v>10.27692</v>
      </c>
      <c r="AI36" s="99"/>
      <c r="AJ36" s="99"/>
      <c r="AK36" s="99"/>
      <c r="AL36" s="100">
        <v>213.71525</v>
      </c>
      <c r="AM36" s="102">
        <v>7.8466800000000001</v>
      </c>
      <c r="AN36" s="100"/>
      <c r="AO36" s="102"/>
      <c r="AP36" s="99"/>
      <c r="AQ36" s="100"/>
      <c r="AR36" s="102"/>
      <c r="AS36" s="99"/>
      <c r="AT36" s="99"/>
      <c r="AU36" s="99"/>
      <c r="AV36" s="100"/>
      <c r="AW36" s="101"/>
      <c r="AX36" s="102"/>
      <c r="AY36" s="100"/>
      <c r="AZ36" s="101"/>
      <c r="BA36" s="101"/>
      <c r="BB36" s="101"/>
      <c r="BC36" s="101"/>
      <c r="BD36" s="102"/>
      <c r="BE36" s="100"/>
      <c r="BF36" s="102"/>
      <c r="BG36" s="99"/>
      <c r="BH36" s="100"/>
      <c r="BI36" s="101"/>
      <c r="BJ36" s="102"/>
      <c r="BK36" s="100">
        <v>164.44227000000001</v>
      </c>
      <c r="BL36" s="101">
        <v>165.47058000000001</v>
      </c>
      <c r="BM36" s="101">
        <v>165.59853000000001</v>
      </c>
      <c r="BN36" s="101"/>
      <c r="BO36" s="101"/>
      <c r="BP36" s="101"/>
      <c r="BQ36" s="101"/>
      <c r="BR36" s="101"/>
      <c r="BS36" s="101"/>
      <c r="BT36" s="101"/>
      <c r="BU36" s="101">
        <v>206.49456000000001</v>
      </c>
      <c r="BV36" s="101">
        <v>206.11548999999999</v>
      </c>
      <c r="BW36" s="101">
        <v>205.99002999999999</v>
      </c>
      <c r="BX36" s="102"/>
      <c r="BY36" s="100">
        <v>17.41583</v>
      </c>
      <c r="BZ36" s="102">
        <v>44.053669999999997</v>
      </c>
      <c r="CA36" s="99"/>
      <c r="CB36" s="100"/>
      <c r="CC36" s="101"/>
      <c r="CD36" s="101"/>
      <c r="CE36" s="101"/>
      <c r="CF36" s="101"/>
      <c r="CG36" s="101">
        <v>118.14735</v>
      </c>
      <c r="CH36" s="101">
        <v>52.418509999999998</v>
      </c>
      <c r="CI36" s="101">
        <v>53.710120000000003</v>
      </c>
      <c r="CJ36" s="101"/>
      <c r="CK36" s="101"/>
      <c r="CL36" s="101"/>
      <c r="CM36" s="102">
        <v>191.19621000000001</v>
      </c>
      <c r="CN36" s="100">
        <v>180.55348000000001</v>
      </c>
      <c r="CO36" s="101">
        <v>180.52450999999999</v>
      </c>
      <c r="CP36" s="101">
        <v>181.33356000000001</v>
      </c>
      <c r="CQ36" s="102">
        <v>181.02912000000001</v>
      </c>
      <c r="CR36" s="100"/>
      <c r="CS36" s="102"/>
      <c r="CT36" s="100"/>
      <c r="CU36" s="102"/>
      <c r="CV36" s="100"/>
      <c r="CW36" s="101"/>
      <c r="CX36" s="103"/>
      <c r="CY36" s="100"/>
      <c r="CZ36" s="101">
        <v>6906.1621100000002</v>
      </c>
      <c r="DA36" s="101"/>
      <c r="DB36" s="102"/>
      <c r="DC36" s="100"/>
      <c r="DD36" s="101"/>
      <c r="DE36" s="101"/>
      <c r="DF36" s="101"/>
      <c r="DG36" s="101"/>
      <c r="DH36" s="101"/>
      <c r="DI36" s="101"/>
      <c r="DJ36" s="101"/>
      <c r="DK36" s="101"/>
      <c r="DL36" s="101"/>
      <c r="DM36" s="101"/>
      <c r="DN36" s="102"/>
      <c r="DO36" s="104"/>
      <c r="DP36" s="105"/>
      <c r="DQ36" s="105"/>
      <c r="DR36" s="106" t="s">
        <v>1334</v>
      </c>
      <c r="DS36" s="100">
        <v>3239.96504</v>
      </c>
      <c r="DT36" s="101">
        <v>1014.28176</v>
      </c>
      <c r="DU36" s="101">
        <v>1014.28176</v>
      </c>
      <c r="DV36" s="102"/>
      <c r="DW36" s="99"/>
      <c r="DX36" s="100"/>
      <c r="DY36" s="101"/>
      <c r="DZ36" s="101"/>
      <c r="EA36" s="101"/>
      <c r="EB36" s="101"/>
      <c r="EC36" s="103">
        <v>6815.2621099999997</v>
      </c>
      <c r="ED36" s="1"/>
      <c r="EE36" s="99">
        <v>2.38483</v>
      </c>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99"/>
      <c r="FL36" s="99"/>
      <c r="FM36" s="100"/>
      <c r="FN36" s="101"/>
      <c r="FO36" s="101"/>
      <c r="FP36" s="102"/>
      <c r="FQ36" s="99"/>
      <c r="FR36" s="100"/>
      <c r="FS36" s="102"/>
      <c r="FT36" s="100"/>
      <c r="FU36" s="101"/>
      <c r="FV36" s="101"/>
      <c r="FW36" s="101"/>
      <c r="FX36" s="101"/>
      <c r="FY36" s="102"/>
      <c r="FZ36" s="100"/>
      <c r="GA36" s="102"/>
      <c r="GB36" s="100"/>
      <c r="GC36" s="101"/>
      <c r="GD36" s="101"/>
      <c r="GE36" s="102"/>
      <c r="GF36" s="99"/>
      <c r="GG36" s="99"/>
      <c r="GH36" s="99"/>
      <c r="GI36" s="100"/>
      <c r="GJ36" s="101"/>
      <c r="GK36" s="101"/>
      <c r="GL36" s="101"/>
      <c r="GM36" s="102"/>
      <c r="GN36" s="100"/>
      <c r="GO36" s="101"/>
      <c r="GP36" s="101"/>
      <c r="GQ36" s="102"/>
      <c r="GR36" s="99"/>
      <c r="GS36" s="100"/>
      <c r="GT36" s="102"/>
      <c r="GU36" s="1"/>
      <c r="GV36" s="99">
        <v>2.38483</v>
      </c>
      <c r="GW36" s="100"/>
      <c r="GX36" s="102"/>
      <c r="GY36" s="99"/>
      <c r="GZ36" s="99"/>
      <c r="HA36" s="99"/>
      <c r="HB36" s="99"/>
      <c r="HC36" s="99"/>
      <c r="HD36" s="1"/>
      <c r="HE36" s="99"/>
      <c r="HF36" s="99"/>
      <c r="HG36" s="99"/>
      <c r="HH36" s="99"/>
      <c r="HI36" s="99"/>
      <c r="HJ36" s="99"/>
      <c r="HK36" s="100"/>
      <c r="HL36" s="102"/>
      <c r="HM36" s="1"/>
      <c r="HN36" s="100">
        <v>3239.96504</v>
      </c>
      <c r="HO36" s="101">
        <v>3202.6318500000002</v>
      </c>
      <c r="HP36" s="102">
        <v>758.50818000000004</v>
      </c>
    </row>
    <row r="37" spans="1:224" x14ac:dyDescent="0.3">
      <c r="A37" s="1"/>
      <c r="B37" s="98" t="s">
        <v>707</v>
      </c>
      <c r="C37" s="99"/>
      <c r="D37" s="100"/>
      <c r="E37" s="101"/>
      <c r="F37" s="101"/>
      <c r="G37" s="102"/>
      <c r="H37" s="100"/>
      <c r="I37" s="102"/>
      <c r="J37" s="100"/>
      <c r="K37" s="102"/>
      <c r="L37" s="100"/>
      <c r="M37" s="101"/>
      <c r="N37" s="101"/>
      <c r="O37" s="101">
        <v>387.64229</v>
      </c>
      <c r="P37" s="101"/>
      <c r="Q37" s="101">
        <v>211.16728000000001</v>
      </c>
      <c r="R37" s="101"/>
      <c r="S37" s="102"/>
      <c r="T37" s="100">
        <v>18.14123</v>
      </c>
      <c r="U37" s="101">
        <v>19.191960000000002</v>
      </c>
      <c r="V37" s="101"/>
      <c r="W37" s="102">
        <v>1.0612699999999999</v>
      </c>
      <c r="X37" s="99"/>
      <c r="Y37" s="100"/>
      <c r="Z37" s="101"/>
      <c r="AA37" s="102"/>
      <c r="AB37" s="100"/>
      <c r="AC37" s="101"/>
      <c r="AD37" s="101"/>
      <c r="AE37" s="101"/>
      <c r="AF37" s="101">
        <v>12.23925</v>
      </c>
      <c r="AG37" s="101">
        <v>24.4617</v>
      </c>
      <c r="AH37" s="102">
        <v>10.27692</v>
      </c>
      <c r="AI37" s="99"/>
      <c r="AJ37" s="99"/>
      <c r="AK37" s="99"/>
      <c r="AL37" s="100">
        <v>213.71525</v>
      </c>
      <c r="AM37" s="102">
        <v>7.8466800000000001</v>
      </c>
      <c r="AN37" s="100"/>
      <c r="AO37" s="102"/>
      <c r="AP37" s="99"/>
      <c r="AQ37" s="100"/>
      <c r="AR37" s="102"/>
      <c r="AS37" s="99"/>
      <c r="AT37" s="99"/>
      <c r="AU37" s="99"/>
      <c r="AV37" s="100"/>
      <c r="AW37" s="101"/>
      <c r="AX37" s="102"/>
      <c r="AY37" s="100"/>
      <c r="AZ37" s="101"/>
      <c r="BA37" s="101"/>
      <c r="BB37" s="101"/>
      <c r="BC37" s="101"/>
      <c r="BD37" s="102"/>
      <c r="BE37" s="100"/>
      <c r="BF37" s="102"/>
      <c r="BG37" s="99"/>
      <c r="BH37" s="100"/>
      <c r="BI37" s="101"/>
      <c r="BJ37" s="102"/>
      <c r="BK37" s="100">
        <v>164.44227000000001</v>
      </c>
      <c r="BL37" s="101">
        <v>165.47058000000001</v>
      </c>
      <c r="BM37" s="101">
        <v>165.59853000000001</v>
      </c>
      <c r="BN37" s="101"/>
      <c r="BO37" s="101"/>
      <c r="BP37" s="101"/>
      <c r="BQ37" s="101"/>
      <c r="BR37" s="101"/>
      <c r="BS37" s="101"/>
      <c r="BT37" s="101"/>
      <c r="BU37" s="101">
        <v>206.49456000000001</v>
      </c>
      <c r="BV37" s="101">
        <v>206.11548999999999</v>
      </c>
      <c r="BW37" s="101">
        <v>205.99002999999999</v>
      </c>
      <c r="BX37" s="102"/>
      <c r="BY37" s="100">
        <v>17.41583</v>
      </c>
      <c r="BZ37" s="102">
        <v>44.053669999999997</v>
      </c>
      <c r="CA37" s="99"/>
      <c r="CB37" s="100"/>
      <c r="CC37" s="101"/>
      <c r="CD37" s="101"/>
      <c r="CE37" s="101"/>
      <c r="CF37" s="101"/>
      <c r="CG37" s="101">
        <v>118.14735</v>
      </c>
      <c r="CH37" s="101">
        <v>52.418509999999998</v>
      </c>
      <c r="CI37" s="101">
        <v>53.710120000000003</v>
      </c>
      <c r="CJ37" s="101"/>
      <c r="CK37" s="101"/>
      <c r="CL37" s="101"/>
      <c r="CM37" s="102">
        <v>191.19621000000001</v>
      </c>
      <c r="CN37" s="100">
        <v>180.55348000000001</v>
      </c>
      <c r="CO37" s="101">
        <v>180.52450999999999</v>
      </c>
      <c r="CP37" s="101">
        <v>181.33356000000001</v>
      </c>
      <c r="CQ37" s="102">
        <v>181.02912000000001</v>
      </c>
      <c r="CR37" s="100"/>
      <c r="CS37" s="102"/>
      <c r="CT37" s="100"/>
      <c r="CU37" s="102"/>
      <c r="CV37" s="100"/>
      <c r="CW37" s="101"/>
      <c r="CX37" s="103"/>
      <c r="CY37" s="100"/>
      <c r="CZ37" s="101">
        <v>6778.3248800000001</v>
      </c>
      <c r="DA37" s="101"/>
      <c r="DB37" s="102"/>
      <c r="DC37" s="100"/>
      <c r="DD37" s="101"/>
      <c r="DE37" s="101"/>
      <c r="DF37" s="101"/>
      <c r="DG37" s="101"/>
      <c r="DH37" s="101"/>
      <c r="DI37" s="101"/>
      <c r="DJ37" s="101"/>
      <c r="DK37" s="101"/>
      <c r="DL37" s="101"/>
      <c r="DM37" s="101"/>
      <c r="DN37" s="102"/>
      <c r="DO37" s="104"/>
      <c r="DP37" s="105"/>
      <c r="DQ37" s="105"/>
      <c r="DR37" s="106" t="s">
        <v>1334</v>
      </c>
      <c r="DS37" s="100">
        <v>3222.62248</v>
      </c>
      <c r="DT37" s="101">
        <v>1014.28176</v>
      </c>
      <c r="DU37" s="101">
        <v>1014.28176</v>
      </c>
      <c r="DV37" s="102"/>
      <c r="DW37" s="99"/>
      <c r="DX37" s="100"/>
      <c r="DY37" s="101"/>
      <c r="DZ37" s="101"/>
      <c r="EA37" s="101"/>
      <c r="EB37" s="101"/>
      <c r="EC37" s="103">
        <v>6687.7248799999998</v>
      </c>
      <c r="ED37" s="1"/>
      <c r="EE37" s="99">
        <v>2.38483</v>
      </c>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99"/>
      <c r="FL37" s="99"/>
      <c r="FM37" s="100"/>
      <c r="FN37" s="101"/>
      <c r="FO37" s="101"/>
      <c r="FP37" s="102"/>
      <c r="FQ37" s="99"/>
      <c r="FR37" s="100"/>
      <c r="FS37" s="102"/>
      <c r="FT37" s="100"/>
      <c r="FU37" s="101"/>
      <c r="FV37" s="101"/>
      <c r="FW37" s="101"/>
      <c r="FX37" s="101"/>
      <c r="FY37" s="102"/>
      <c r="FZ37" s="100"/>
      <c r="GA37" s="102"/>
      <c r="GB37" s="100"/>
      <c r="GC37" s="101"/>
      <c r="GD37" s="101"/>
      <c r="GE37" s="102"/>
      <c r="GF37" s="99"/>
      <c r="GG37" s="99"/>
      <c r="GH37" s="99"/>
      <c r="GI37" s="100"/>
      <c r="GJ37" s="101"/>
      <c r="GK37" s="101"/>
      <c r="GL37" s="101"/>
      <c r="GM37" s="102"/>
      <c r="GN37" s="100"/>
      <c r="GO37" s="101"/>
      <c r="GP37" s="101"/>
      <c r="GQ37" s="102"/>
      <c r="GR37" s="99"/>
      <c r="GS37" s="100"/>
      <c r="GT37" s="102"/>
      <c r="GU37" s="1"/>
      <c r="GV37" s="99">
        <v>2.38483</v>
      </c>
      <c r="GW37" s="100"/>
      <c r="GX37" s="102"/>
      <c r="GY37" s="99"/>
      <c r="GZ37" s="99"/>
      <c r="HA37" s="99"/>
      <c r="HB37" s="99"/>
      <c r="HC37" s="99"/>
      <c r="HD37" s="1"/>
      <c r="HE37" s="99"/>
      <c r="HF37" s="99"/>
      <c r="HG37" s="99"/>
      <c r="HH37" s="99"/>
      <c r="HI37" s="99"/>
      <c r="HJ37" s="99"/>
      <c r="HK37" s="100"/>
      <c r="HL37" s="102"/>
      <c r="HM37" s="1"/>
      <c r="HN37" s="100">
        <v>3222.62248</v>
      </c>
      <c r="HO37" s="101">
        <v>3185.2892900000002</v>
      </c>
      <c r="HP37" s="102">
        <v>758.50818000000004</v>
      </c>
    </row>
    <row r="38" spans="1:224" x14ac:dyDescent="0.3">
      <c r="A38" s="1"/>
      <c r="B38" s="98" t="s">
        <v>708</v>
      </c>
      <c r="C38" s="99"/>
      <c r="D38" s="100"/>
      <c r="E38" s="101"/>
      <c r="F38" s="101"/>
      <c r="G38" s="102"/>
      <c r="H38" s="100"/>
      <c r="I38" s="102"/>
      <c r="J38" s="100"/>
      <c r="K38" s="102"/>
      <c r="L38" s="100"/>
      <c r="M38" s="101"/>
      <c r="N38" s="101"/>
      <c r="O38" s="101">
        <v>182.37953999999999</v>
      </c>
      <c r="P38" s="101"/>
      <c r="Q38" s="101">
        <v>211.16728000000001</v>
      </c>
      <c r="R38" s="101"/>
      <c r="S38" s="102"/>
      <c r="T38" s="100">
        <v>18.14123</v>
      </c>
      <c r="U38" s="101">
        <v>19.191960000000002</v>
      </c>
      <c r="V38" s="101"/>
      <c r="W38" s="102">
        <v>1.0612699999999999</v>
      </c>
      <c r="X38" s="99"/>
      <c r="Y38" s="100"/>
      <c r="Z38" s="101"/>
      <c r="AA38" s="102"/>
      <c r="AB38" s="100"/>
      <c r="AC38" s="101"/>
      <c r="AD38" s="101"/>
      <c r="AE38" s="101"/>
      <c r="AF38" s="101">
        <v>12.23925</v>
      </c>
      <c r="AG38" s="101">
        <v>24.4617</v>
      </c>
      <c r="AH38" s="102">
        <v>10.27692</v>
      </c>
      <c r="AI38" s="99"/>
      <c r="AJ38" s="99"/>
      <c r="AK38" s="99">
        <v>175.92341999999999</v>
      </c>
      <c r="AL38" s="100">
        <v>213.71525</v>
      </c>
      <c r="AM38" s="102">
        <v>7.8466800000000001</v>
      </c>
      <c r="AN38" s="100"/>
      <c r="AO38" s="102"/>
      <c r="AP38" s="99"/>
      <c r="AQ38" s="100"/>
      <c r="AR38" s="102"/>
      <c r="AS38" s="99"/>
      <c r="AT38" s="99"/>
      <c r="AU38" s="99"/>
      <c r="AV38" s="100"/>
      <c r="AW38" s="101"/>
      <c r="AX38" s="102"/>
      <c r="AY38" s="100"/>
      <c r="AZ38" s="101"/>
      <c r="BA38" s="101"/>
      <c r="BB38" s="101"/>
      <c r="BC38" s="101"/>
      <c r="BD38" s="102"/>
      <c r="BE38" s="100"/>
      <c r="BF38" s="102"/>
      <c r="BG38" s="99"/>
      <c r="BH38" s="100"/>
      <c r="BI38" s="101"/>
      <c r="BJ38" s="102"/>
      <c r="BK38" s="100">
        <v>164.44227000000001</v>
      </c>
      <c r="BL38" s="101">
        <v>165.47058000000001</v>
      </c>
      <c r="BM38" s="101">
        <v>165.59853000000001</v>
      </c>
      <c r="BN38" s="101"/>
      <c r="BO38" s="101"/>
      <c r="BP38" s="101"/>
      <c r="BQ38" s="101"/>
      <c r="BR38" s="101"/>
      <c r="BS38" s="101"/>
      <c r="BT38" s="101"/>
      <c r="BU38" s="101">
        <v>206.49456000000001</v>
      </c>
      <c r="BV38" s="101">
        <v>206.11548999999999</v>
      </c>
      <c r="BW38" s="101">
        <v>205.99002999999999</v>
      </c>
      <c r="BX38" s="102"/>
      <c r="BY38" s="100">
        <v>17.41583</v>
      </c>
      <c r="BZ38" s="102">
        <v>44.053669999999997</v>
      </c>
      <c r="CA38" s="99"/>
      <c r="CB38" s="100"/>
      <c r="CC38" s="101"/>
      <c r="CD38" s="101"/>
      <c r="CE38" s="101"/>
      <c r="CF38" s="101"/>
      <c r="CG38" s="101">
        <v>118.14735</v>
      </c>
      <c r="CH38" s="101">
        <v>52.418509999999998</v>
      </c>
      <c r="CI38" s="101">
        <v>53.710120000000003</v>
      </c>
      <c r="CJ38" s="101"/>
      <c r="CK38" s="101"/>
      <c r="CL38" s="101"/>
      <c r="CM38" s="102">
        <v>191.19621000000001</v>
      </c>
      <c r="CN38" s="100">
        <v>180.55348000000001</v>
      </c>
      <c r="CO38" s="101">
        <v>180.52450999999999</v>
      </c>
      <c r="CP38" s="101">
        <v>181.33356000000001</v>
      </c>
      <c r="CQ38" s="102">
        <v>181.02912000000001</v>
      </c>
      <c r="CR38" s="100"/>
      <c r="CS38" s="102"/>
      <c r="CT38" s="100"/>
      <c r="CU38" s="102"/>
      <c r="CV38" s="100"/>
      <c r="CW38" s="101"/>
      <c r="CX38" s="103"/>
      <c r="CY38" s="100"/>
      <c r="CZ38" s="101">
        <v>6790.7004500000003</v>
      </c>
      <c r="DA38" s="101"/>
      <c r="DB38" s="102"/>
      <c r="DC38" s="100"/>
      <c r="DD38" s="101"/>
      <c r="DE38" s="101"/>
      <c r="DF38" s="101"/>
      <c r="DG38" s="101"/>
      <c r="DH38" s="101"/>
      <c r="DI38" s="101"/>
      <c r="DJ38" s="101"/>
      <c r="DK38" s="101"/>
      <c r="DL38" s="101"/>
      <c r="DM38" s="101"/>
      <c r="DN38" s="102"/>
      <c r="DO38" s="104"/>
      <c r="DP38" s="105"/>
      <c r="DQ38" s="105"/>
      <c r="DR38" s="106" t="s">
        <v>1334</v>
      </c>
      <c r="DS38" s="100">
        <v>3193.2831500000002</v>
      </c>
      <c r="DT38" s="101">
        <v>809.01900999999998</v>
      </c>
      <c r="DU38" s="101">
        <v>809.01900999999998</v>
      </c>
      <c r="DV38" s="102"/>
      <c r="DW38" s="99"/>
      <c r="DX38" s="100"/>
      <c r="DY38" s="101"/>
      <c r="DZ38" s="101"/>
      <c r="EA38" s="101"/>
      <c r="EB38" s="101"/>
      <c r="EC38" s="103">
        <v>6699.8004499999997</v>
      </c>
      <c r="ED38" s="1"/>
      <c r="EE38" s="99">
        <v>2.38483</v>
      </c>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99"/>
      <c r="FL38" s="99"/>
      <c r="FM38" s="100"/>
      <c r="FN38" s="101"/>
      <c r="FO38" s="101"/>
      <c r="FP38" s="102"/>
      <c r="FQ38" s="99"/>
      <c r="FR38" s="100"/>
      <c r="FS38" s="102"/>
      <c r="FT38" s="100"/>
      <c r="FU38" s="101"/>
      <c r="FV38" s="101"/>
      <c r="FW38" s="101"/>
      <c r="FX38" s="101"/>
      <c r="FY38" s="102"/>
      <c r="FZ38" s="100"/>
      <c r="GA38" s="102"/>
      <c r="GB38" s="100"/>
      <c r="GC38" s="101"/>
      <c r="GD38" s="101"/>
      <c r="GE38" s="102"/>
      <c r="GF38" s="99"/>
      <c r="GG38" s="99"/>
      <c r="GH38" s="99"/>
      <c r="GI38" s="100"/>
      <c r="GJ38" s="101"/>
      <c r="GK38" s="101"/>
      <c r="GL38" s="101"/>
      <c r="GM38" s="102"/>
      <c r="GN38" s="100"/>
      <c r="GO38" s="101"/>
      <c r="GP38" s="101"/>
      <c r="GQ38" s="102"/>
      <c r="GR38" s="99"/>
      <c r="GS38" s="100"/>
      <c r="GT38" s="102"/>
      <c r="GU38" s="1"/>
      <c r="GV38" s="99">
        <v>2.38483</v>
      </c>
      <c r="GW38" s="100"/>
      <c r="GX38" s="102"/>
      <c r="GY38" s="99"/>
      <c r="GZ38" s="99"/>
      <c r="HA38" s="99"/>
      <c r="HB38" s="99"/>
      <c r="HC38" s="99"/>
      <c r="HD38" s="1"/>
      <c r="HE38" s="99"/>
      <c r="HF38" s="99"/>
      <c r="HG38" s="99"/>
      <c r="HH38" s="99"/>
      <c r="HI38" s="99"/>
      <c r="HJ38" s="99"/>
      <c r="HK38" s="100"/>
      <c r="HL38" s="102"/>
      <c r="HM38" s="1"/>
      <c r="HN38" s="100">
        <v>3193.2831500000002</v>
      </c>
      <c r="HO38" s="101">
        <v>3155.9499599999999</v>
      </c>
      <c r="HP38" s="102">
        <v>764.28947000000005</v>
      </c>
    </row>
    <row r="39" spans="1:224" x14ac:dyDescent="0.3">
      <c r="A39" s="1"/>
      <c r="B39" s="98" t="s">
        <v>709</v>
      </c>
      <c r="C39" s="99"/>
      <c r="D39" s="100"/>
      <c r="E39" s="101"/>
      <c r="F39" s="101"/>
      <c r="G39" s="102"/>
      <c r="H39" s="100"/>
      <c r="I39" s="102"/>
      <c r="J39" s="100"/>
      <c r="K39" s="102"/>
      <c r="L39" s="100"/>
      <c r="M39" s="101"/>
      <c r="N39" s="101"/>
      <c r="O39" s="101">
        <v>182.37953999999999</v>
      </c>
      <c r="P39" s="101"/>
      <c r="Q39" s="101">
        <v>211.16728000000001</v>
      </c>
      <c r="R39" s="101"/>
      <c r="S39" s="102"/>
      <c r="T39" s="100">
        <v>18.14123</v>
      </c>
      <c r="U39" s="101">
        <v>19.191960000000002</v>
      </c>
      <c r="V39" s="101"/>
      <c r="W39" s="102">
        <v>1.0612699999999999</v>
      </c>
      <c r="X39" s="99"/>
      <c r="Y39" s="100"/>
      <c r="Z39" s="101"/>
      <c r="AA39" s="102"/>
      <c r="AB39" s="100"/>
      <c r="AC39" s="101"/>
      <c r="AD39" s="101"/>
      <c r="AE39" s="101"/>
      <c r="AF39" s="101">
        <v>12.23925</v>
      </c>
      <c r="AG39" s="101">
        <v>24.4617</v>
      </c>
      <c r="AH39" s="102">
        <v>10.27692</v>
      </c>
      <c r="AI39" s="99"/>
      <c r="AJ39" s="99"/>
      <c r="AK39" s="99">
        <v>175.92341999999999</v>
      </c>
      <c r="AL39" s="100">
        <v>213.71525</v>
      </c>
      <c r="AM39" s="102">
        <v>7.8466800000000001</v>
      </c>
      <c r="AN39" s="100"/>
      <c r="AO39" s="102"/>
      <c r="AP39" s="99"/>
      <c r="AQ39" s="100"/>
      <c r="AR39" s="102"/>
      <c r="AS39" s="99"/>
      <c r="AT39" s="99"/>
      <c r="AU39" s="99"/>
      <c r="AV39" s="100"/>
      <c r="AW39" s="101"/>
      <c r="AX39" s="102"/>
      <c r="AY39" s="100"/>
      <c r="AZ39" s="101"/>
      <c r="BA39" s="101"/>
      <c r="BB39" s="101"/>
      <c r="BC39" s="101"/>
      <c r="BD39" s="102"/>
      <c r="BE39" s="100"/>
      <c r="BF39" s="102"/>
      <c r="BG39" s="99"/>
      <c r="BH39" s="100"/>
      <c r="BI39" s="101"/>
      <c r="BJ39" s="102"/>
      <c r="BK39" s="100">
        <v>164.44227000000001</v>
      </c>
      <c r="BL39" s="101">
        <v>165.47058000000001</v>
      </c>
      <c r="BM39" s="101">
        <v>165.59853000000001</v>
      </c>
      <c r="BN39" s="101"/>
      <c r="BO39" s="101"/>
      <c r="BP39" s="101"/>
      <c r="BQ39" s="101"/>
      <c r="BR39" s="101"/>
      <c r="BS39" s="101"/>
      <c r="BT39" s="101"/>
      <c r="BU39" s="101">
        <v>206.49456000000001</v>
      </c>
      <c r="BV39" s="101">
        <v>206.11548999999999</v>
      </c>
      <c r="BW39" s="101">
        <v>205.99002999999999</v>
      </c>
      <c r="BX39" s="102"/>
      <c r="BY39" s="100">
        <v>17.41583</v>
      </c>
      <c r="BZ39" s="102">
        <v>44.053669999999997</v>
      </c>
      <c r="CA39" s="99"/>
      <c r="CB39" s="100"/>
      <c r="CC39" s="101"/>
      <c r="CD39" s="101"/>
      <c r="CE39" s="101"/>
      <c r="CF39" s="101"/>
      <c r="CG39" s="101">
        <v>118.14735</v>
      </c>
      <c r="CH39" s="101">
        <v>52.418509999999998</v>
      </c>
      <c r="CI39" s="101">
        <v>53.710120000000003</v>
      </c>
      <c r="CJ39" s="101"/>
      <c r="CK39" s="101"/>
      <c r="CL39" s="101"/>
      <c r="CM39" s="102">
        <v>191.19621000000001</v>
      </c>
      <c r="CN39" s="100">
        <v>180.55348000000001</v>
      </c>
      <c r="CO39" s="101">
        <v>180.52450999999999</v>
      </c>
      <c r="CP39" s="101">
        <v>181.33356000000001</v>
      </c>
      <c r="CQ39" s="102">
        <v>181.02912000000001</v>
      </c>
      <c r="CR39" s="100"/>
      <c r="CS39" s="102"/>
      <c r="CT39" s="100"/>
      <c r="CU39" s="102"/>
      <c r="CV39" s="100"/>
      <c r="CW39" s="101"/>
      <c r="CX39" s="103"/>
      <c r="CY39" s="100"/>
      <c r="CZ39" s="101">
        <v>6762.6877000000004</v>
      </c>
      <c r="DA39" s="101"/>
      <c r="DB39" s="102"/>
      <c r="DC39" s="100"/>
      <c r="DD39" s="101"/>
      <c r="DE39" s="101"/>
      <c r="DF39" s="101"/>
      <c r="DG39" s="101"/>
      <c r="DH39" s="101"/>
      <c r="DI39" s="101"/>
      <c r="DJ39" s="101"/>
      <c r="DK39" s="101"/>
      <c r="DL39" s="101"/>
      <c r="DM39" s="101"/>
      <c r="DN39" s="102"/>
      <c r="DO39" s="104"/>
      <c r="DP39" s="105"/>
      <c r="DQ39" s="105"/>
      <c r="DR39" s="106" t="s">
        <v>1334</v>
      </c>
      <c r="DS39" s="100">
        <v>3193.2831500000002</v>
      </c>
      <c r="DT39" s="101">
        <v>809.01900999999998</v>
      </c>
      <c r="DU39" s="101">
        <v>809.01900999999998</v>
      </c>
      <c r="DV39" s="102"/>
      <c r="DW39" s="99"/>
      <c r="DX39" s="100"/>
      <c r="DY39" s="101"/>
      <c r="DZ39" s="101"/>
      <c r="EA39" s="101"/>
      <c r="EB39" s="101"/>
      <c r="EC39" s="103">
        <v>6671.6877000000004</v>
      </c>
      <c r="ED39" s="1"/>
      <c r="EE39" s="99">
        <v>2.38483</v>
      </c>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99"/>
      <c r="FL39" s="99"/>
      <c r="FM39" s="100"/>
      <c r="FN39" s="101"/>
      <c r="FO39" s="101"/>
      <c r="FP39" s="102"/>
      <c r="FQ39" s="99"/>
      <c r="FR39" s="100"/>
      <c r="FS39" s="102"/>
      <c r="FT39" s="100"/>
      <c r="FU39" s="101"/>
      <c r="FV39" s="101"/>
      <c r="FW39" s="101"/>
      <c r="FX39" s="101"/>
      <c r="FY39" s="102"/>
      <c r="FZ39" s="100"/>
      <c r="GA39" s="102"/>
      <c r="GB39" s="100"/>
      <c r="GC39" s="101"/>
      <c r="GD39" s="101"/>
      <c r="GE39" s="102"/>
      <c r="GF39" s="99"/>
      <c r="GG39" s="99"/>
      <c r="GH39" s="99"/>
      <c r="GI39" s="100"/>
      <c r="GJ39" s="101"/>
      <c r="GK39" s="101"/>
      <c r="GL39" s="101"/>
      <c r="GM39" s="102"/>
      <c r="GN39" s="100"/>
      <c r="GO39" s="101"/>
      <c r="GP39" s="101"/>
      <c r="GQ39" s="102"/>
      <c r="GR39" s="99"/>
      <c r="GS39" s="100"/>
      <c r="GT39" s="102"/>
      <c r="GU39" s="1"/>
      <c r="GV39" s="99">
        <v>2.38483</v>
      </c>
      <c r="GW39" s="100"/>
      <c r="GX39" s="102"/>
      <c r="GY39" s="99"/>
      <c r="GZ39" s="99"/>
      <c r="HA39" s="99"/>
      <c r="HB39" s="99"/>
      <c r="HC39" s="99"/>
      <c r="HD39" s="1"/>
      <c r="HE39" s="99"/>
      <c r="HF39" s="99"/>
      <c r="HG39" s="99"/>
      <c r="HH39" s="99"/>
      <c r="HI39" s="99"/>
      <c r="HJ39" s="99"/>
      <c r="HK39" s="100"/>
      <c r="HL39" s="102"/>
      <c r="HM39" s="1"/>
      <c r="HN39" s="100">
        <v>3193.2831500000002</v>
      </c>
      <c r="HO39" s="101">
        <v>3155.9499599999999</v>
      </c>
      <c r="HP39" s="102">
        <v>764.28947000000005</v>
      </c>
    </row>
    <row r="40" spans="1:224" x14ac:dyDescent="0.3">
      <c r="A40" s="1"/>
      <c r="B40" s="98" t="s">
        <v>710</v>
      </c>
      <c r="C40" s="99"/>
      <c r="D40" s="100"/>
      <c r="E40" s="101"/>
      <c r="F40" s="101"/>
      <c r="G40" s="102"/>
      <c r="H40" s="100"/>
      <c r="I40" s="102"/>
      <c r="J40" s="100"/>
      <c r="K40" s="102"/>
      <c r="L40" s="100"/>
      <c r="M40" s="101"/>
      <c r="N40" s="101"/>
      <c r="O40" s="101"/>
      <c r="P40" s="101"/>
      <c r="Q40" s="101"/>
      <c r="R40" s="101"/>
      <c r="S40" s="102"/>
      <c r="T40" s="100">
        <v>18.14123</v>
      </c>
      <c r="U40" s="101">
        <v>19.191960000000002</v>
      </c>
      <c r="V40" s="101"/>
      <c r="W40" s="102">
        <v>1.0612699999999999</v>
      </c>
      <c r="X40" s="99"/>
      <c r="Y40" s="100"/>
      <c r="Z40" s="101"/>
      <c r="AA40" s="102"/>
      <c r="AB40" s="100"/>
      <c r="AC40" s="101"/>
      <c r="AD40" s="101"/>
      <c r="AE40" s="101"/>
      <c r="AF40" s="101">
        <v>12.23925</v>
      </c>
      <c r="AG40" s="101">
        <v>24.4617</v>
      </c>
      <c r="AH40" s="102">
        <v>10.27692</v>
      </c>
      <c r="AI40" s="99"/>
      <c r="AJ40" s="99"/>
      <c r="AK40" s="99">
        <v>175.92341999999999</v>
      </c>
      <c r="AL40" s="100">
        <v>213.71525</v>
      </c>
      <c r="AM40" s="102">
        <v>7.8466800000000001</v>
      </c>
      <c r="AN40" s="100"/>
      <c r="AO40" s="102"/>
      <c r="AP40" s="99"/>
      <c r="AQ40" s="100"/>
      <c r="AR40" s="102"/>
      <c r="AS40" s="99"/>
      <c r="AT40" s="99"/>
      <c r="AU40" s="99"/>
      <c r="AV40" s="100"/>
      <c r="AW40" s="101"/>
      <c r="AX40" s="102"/>
      <c r="AY40" s="100"/>
      <c r="AZ40" s="101"/>
      <c r="BA40" s="101"/>
      <c r="BB40" s="101"/>
      <c r="BC40" s="101"/>
      <c r="BD40" s="102"/>
      <c r="BE40" s="100"/>
      <c r="BF40" s="102"/>
      <c r="BG40" s="99"/>
      <c r="BH40" s="100"/>
      <c r="BI40" s="101"/>
      <c r="BJ40" s="102"/>
      <c r="BK40" s="100">
        <v>164.44227000000001</v>
      </c>
      <c r="BL40" s="101">
        <v>165.47058000000001</v>
      </c>
      <c r="BM40" s="101">
        <v>165.59853000000001</v>
      </c>
      <c r="BN40" s="101"/>
      <c r="BO40" s="101"/>
      <c r="BP40" s="101"/>
      <c r="BQ40" s="101"/>
      <c r="BR40" s="101"/>
      <c r="BS40" s="101"/>
      <c r="BT40" s="101"/>
      <c r="BU40" s="101">
        <v>206.49456000000001</v>
      </c>
      <c r="BV40" s="101">
        <v>206.11548999999999</v>
      </c>
      <c r="BW40" s="101">
        <v>205.99002999999999</v>
      </c>
      <c r="BX40" s="102"/>
      <c r="BY40" s="100">
        <v>17.41583</v>
      </c>
      <c r="BZ40" s="102">
        <v>44.053669999999997</v>
      </c>
      <c r="CA40" s="99"/>
      <c r="CB40" s="100"/>
      <c r="CC40" s="101"/>
      <c r="CD40" s="101"/>
      <c r="CE40" s="101"/>
      <c r="CF40" s="101"/>
      <c r="CG40" s="101">
        <v>118.14735</v>
      </c>
      <c r="CH40" s="101">
        <v>52.418509999999998</v>
      </c>
      <c r="CI40" s="101">
        <v>53.710120000000003</v>
      </c>
      <c r="CJ40" s="101"/>
      <c r="CK40" s="101"/>
      <c r="CL40" s="101"/>
      <c r="CM40" s="102"/>
      <c r="CN40" s="100">
        <v>180.55348000000001</v>
      </c>
      <c r="CO40" s="101">
        <v>180.52450999999999</v>
      </c>
      <c r="CP40" s="101">
        <v>181.33356000000001</v>
      </c>
      <c r="CQ40" s="102">
        <v>181.02912000000001</v>
      </c>
      <c r="CR40" s="100"/>
      <c r="CS40" s="102"/>
      <c r="CT40" s="100"/>
      <c r="CU40" s="102"/>
      <c r="CV40" s="100"/>
      <c r="CW40" s="101"/>
      <c r="CX40" s="103"/>
      <c r="CY40" s="100"/>
      <c r="CZ40" s="101">
        <v>6732.94949</v>
      </c>
      <c r="DA40" s="101"/>
      <c r="DB40" s="102"/>
      <c r="DC40" s="100"/>
      <c r="DD40" s="101"/>
      <c r="DE40" s="101"/>
      <c r="DF40" s="101"/>
      <c r="DG40" s="101"/>
      <c r="DH40" s="101"/>
      <c r="DI40" s="101"/>
      <c r="DJ40" s="101"/>
      <c r="DK40" s="101"/>
      <c r="DL40" s="101"/>
      <c r="DM40" s="101"/>
      <c r="DN40" s="102"/>
      <c r="DO40" s="104"/>
      <c r="DP40" s="105"/>
      <c r="DQ40" s="105"/>
      <c r="DR40" s="106" t="s">
        <v>1334</v>
      </c>
      <c r="DS40" s="100">
        <v>2608.5401200000001</v>
      </c>
      <c r="DT40" s="101">
        <v>224.27598</v>
      </c>
      <c r="DU40" s="101">
        <v>224.27598</v>
      </c>
      <c r="DV40" s="102"/>
      <c r="DW40" s="99"/>
      <c r="DX40" s="100"/>
      <c r="DY40" s="101"/>
      <c r="DZ40" s="101"/>
      <c r="EA40" s="101"/>
      <c r="EB40" s="101"/>
      <c r="EC40" s="103">
        <v>6642.0494900000003</v>
      </c>
      <c r="ED40" s="1"/>
      <c r="EE40" s="99">
        <v>2.38483</v>
      </c>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99"/>
      <c r="FL40" s="99"/>
      <c r="FM40" s="100"/>
      <c r="FN40" s="101"/>
      <c r="FO40" s="101"/>
      <c r="FP40" s="102"/>
      <c r="FQ40" s="99"/>
      <c r="FR40" s="100"/>
      <c r="FS40" s="102"/>
      <c r="FT40" s="100"/>
      <c r="FU40" s="101"/>
      <c r="FV40" s="101"/>
      <c r="FW40" s="101"/>
      <c r="FX40" s="101"/>
      <c r="FY40" s="102"/>
      <c r="FZ40" s="100"/>
      <c r="GA40" s="102"/>
      <c r="GB40" s="100"/>
      <c r="GC40" s="101"/>
      <c r="GD40" s="101"/>
      <c r="GE40" s="102"/>
      <c r="GF40" s="99"/>
      <c r="GG40" s="99"/>
      <c r="GH40" s="99"/>
      <c r="GI40" s="100"/>
      <c r="GJ40" s="101"/>
      <c r="GK40" s="101"/>
      <c r="GL40" s="101"/>
      <c r="GM40" s="102"/>
      <c r="GN40" s="100"/>
      <c r="GO40" s="101"/>
      <c r="GP40" s="101"/>
      <c r="GQ40" s="102"/>
      <c r="GR40" s="99"/>
      <c r="GS40" s="100"/>
      <c r="GT40" s="102"/>
      <c r="GU40" s="1"/>
      <c r="GV40" s="99">
        <v>2.38483</v>
      </c>
      <c r="GW40" s="100"/>
      <c r="GX40" s="102"/>
      <c r="GY40" s="99"/>
      <c r="GZ40" s="99"/>
      <c r="HA40" s="99"/>
      <c r="HB40" s="99"/>
      <c r="HC40" s="99"/>
      <c r="HD40" s="1"/>
      <c r="HE40" s="99"/>
      <c r="HF40" s="99"/>
      <c r="HG40" s="99"/>
      <c r="HH40" s="99"/>
      <c r="HI40" s="99"/>
      <c r="HJ40" s="99"/>
      <c r="HK40" s="100"/>
      <c r="HL40" s="102"/>
      <c r="HM40" s="1"/>
      <c r="HN40" s="100">
        <v>2608.5401200000001</v>
      </c>
      <c r="HO40" s="101">
        <v>2571.2069299999998</v>
      </c>
      <c r="HP40" s="102">
        <v>764.28947000000005</v>
      </c>
    </row>
    <row r="41" spans="1:224" x14ac:dyDescent="0.3">
      <c r="A41" s="1"/>
      <c r="B41" s="98" t="s">
        <v>711</v>
      </c>
      <c r="C41" s="99"/>
      <c r="D41" s="100"/>
      <c r="E41" s="101"/>
      <c r="F41" s="101"/>
      <c r="G41" s="102"/>
      <c r="H41" s="100"/>
      <c r="I41" s="102"/>
      <c r="J41" s="100"/>
      <c r="K41" s="102"/>
      <c r="L41" s="100"/>
      <c r="M41" s="101"/>
      <c r="N41" s="101"/>
      <c r="O41" s="101"/>
      <c r="P41" s="101"/>
      <c r="Q41" s="101"/>
      <c r="R41" s="101"/>
      <c r="S41" s="102"/>
      <c r="T41" s="100">
        <v>18.14123</v>
      </c>
      <c r="U41" s="101">
        <v>19.191960000000002</v>
      </c>
      <c r="V41" s="101"/>
      <c r="W41" s="102">
        <v>1.0612699999999999</v>
      </c>
      <c r="X41" s="99"/>
      <c r="Y41" s="100"/>
      <c r="Z41" s="101"/>
      <c r="AA41" s="102"/>
      <c r="AB41" s="100"/>
      <c r="AC41" s="101"/>
      <c r="AD41" s="101"/>
      <c r="AE41" s="101"/>
      <c r="AF41" s="101">
        <v>12.23925</v>
      </c>
      <c r="AG41" s="101">
        <v>24.4617</v>
      </c>
      <c r="AH41" s="102">
        <v>10.27692</v>
      </c>
      <c r="AI41" s="99"/>
      <c r="AJ41" s="99"/>
      <c r="AK41" s="99">
        <v>175.92341999999999</v>
      </c>
      <c r="AL41" s="100">
        <v>213.71525</v>
      </c>
      <c r="AM41" s="102">
        <v>7.8466800000000001</v>
      </c>
      <c r="AN41" s="100"/>
      <c r="AO41" s="102"/>
      <c r="AP41" s="99"/>
      <c r="AQ41" s="100"/>
      <c r="AR41" s="102"/>
      <c r="AS41" s="99"/>
      <c r="AT41" s="99"/>
      <c r="AU41" s="99"/>
      <c r="AV41" s="100"/>
      <c r="AW41" s="101"/>
      <c r="AX41" s="102"/>
      <c r="AY41" s="100"/>
      <c r="AZ41" s="101"/>
      <c r="BA41" s="101"/>
      <c r="BB41" s="101"/>
      <c r="BC41" s="101"/>
      <c r="BD41" s="102"/>
      <c r="BE41" s="100"/>
      <c r="BF41" s="102"/>
      <c r="BG41" s="99"/>
      <c r="BH41" s="100"/>
      <c r="BI41" s="101"/>
      <c r="BJ41" s="102"/>
      <c r="BK41" s="100">
        <v>164.44227000000001</v>
      </c>
      <c r="BL41" s="101">
        <v>165.47058000000001</v>
      </c>
      <c r="BM41" s="101">
        <v>165.59853000000001</v>
      </c>
      <c r="BN41" s="101"/>
      <c r="BO41" s="101"/>
      <c r="BP41" s="101"/>
      <c r="BQ41" s="101"/>
      <c r="BR41" s="101"/>
      <c r="BS41" s="101"/>
      <c r="BT41" s="101"/>
      <c r="BU41" s="101">
        <v>206.49456000000001</v>
      </c>
      <c r="BV41" s="101">
        <v>206.11548999999999</v>
      </c>
      <c r="BW41" s="101">
        <v>205.99002999999999</v>
      </c>
      <c r="BX41" s="102"/>
      <c r="BY41" s="100">
        <v>17.41583</v>
      </c>
      <c r="BZ41" s="102">
        <v>44.053669999999997</v>
      </c>
      <c r="CA41" s="99"/>
      <c r="CB41" s="100"/>
      <c r="CC41" s="101"/>
      <c r="CD41" s="101"/>
      <c r="CE41" s="101"/>
      <c r="CF41" s="101"/>
      <c r="CG41" s="101">
        <v>118.14735</v>
      </c>
      <c r="CH41" s="101">
        <v>52.418509999999998</v>
      </c>
      <c r="CI41" s="101">
        <v>53.710120000000003</v>
      </c>
      <c r="CJ41" s="101"/>
      <c r="CK41" s="101"/>
      <c r="CL41" s="101"/>
      <c r="CM41" s="102"/>
      <c r="CN41" s="100">
        <v>180.55348000000001</v>
      </c>
      <c r="CO41" s="101">
        <v>180.52450999999999</v>
      </c>
      <c r="CP41" s="101">
        <v>181.33356000000001</v>
      </c>
      <c r="CQ41" s="102">
        <v>181.02912000000001</v>
      </c>
      <c r="CR41" s="100"/>
      <c r="CS41" s="102"/>
      <c r="CT41" s="100"/>
      <c r="CU41" s="102"/>
      <c r="CV41" s="100"/>
      <c r="CW41" s="101"/>
      <c r="CX41" s="103"/>
      <c r="CY41" s="100"/>
      <c r="CZ41" s="101">
        <v>6772.9772199999998</v>
      </c>
      <c r="DA41" s="101"/>
      <c r="DB41" s="102"/>
      <c r="DC41" s="100"/>
      <c r="DD41" s="101"/>
      <c r="DE41" s="101"/>
      <c r="DF41" s="101"/>
      <c r="DG41" s="101"/>
      <c r="DH41" s="101"/>
      <c r="DI41" s="101"/>
      <c r="DJ41" s="101"/>
      <c r="DK41" s="101"/>
      <c r="DL41" s="101"/>
      <c r="DM41" s="101"/>
      <c r="DN41" s="102"/>
      <c r="DO41" s="104"/>
      <c r="DP41" s="105"/>
      <c r="DQ41" s="105"/>
      <c r="DR41" s="106" t="s">
        <v>1334</v>
      </c>
      <c r="DS41" s="100">
        <v>2608.5401200000001</v>
      </c>
      <c r="DT41" s="101">
        <v>224.27598</v>
      </c>
      <c r="DU41" s="101">
        <v>224.27598</v>
      </c>
      <c r="DV41" s="102"/>
      <c r="DW41" s="99"/>
      <c r="DX41" s="100"/>
      <c r="DY41" s="101"/>
      <c r="DZ41" s="101"/>
      <c r="EA41" s="101"/>
      <c r="EB41" s="101"/>
      <c r="EC41" s="103">
        <v>6683.1772199999996</v>
      </c>
      <c r="ED41" s="1"/>
      <c r="EE41" s="99">
        <v>2.38483</v>
      </c>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99"/>
      <c r="FL41" s="99"/>
      <c r="FM41" s="100"/>
      <c r="FN41" s="101"/>
      <c r="FO41" s="101"/>
      <c r="FP41" s="102"/>
      <c r="FQ41" s="99"/>
      <c r="FR41" s="100"/>
      <c r="FS41" s="102"/>
      <c r="FT41" s="100"/>
      <c r="FU41" s="101"/>
      <c r="FV41" s="101"/>
      <c r="FW41" s="101"/>
      <c r="FX41" s="101"/>
      <c r="FY41" s="102"/>
      <c r="FZ41" s="100"/>
      <c r="GA41" s="102"/>
      <c r="GB41" s="100"/>
      <c r="GC41" s="101"/>
      <c r="GD41" s="101"/>
      <c r="GE41" s="102"/>
      <c r="GF41" s="99"/>
      <c r="GG41" s="99"/>
      <c r="GH41" s="99"/>
      <c r="GI41" s="100"/>
      <c r="GJ41" s="101"/>
      <c r="GK41" s="101"/>
      <c r="GL41" s="101"/>
      <c r="GM41" s="102"/>
      <c r="GN41" s="100"/>
      <c r="GO41" s="101"/>
      <c r="GP41" s="101"/>
      <c r="GQ41" s="102"/>
      <c r="GR41" s="99"/>
      <c r="GS41" s="100"/>
      <c r="GT41" s="102"/>
      <c r="GU41" s="1"/>
      <c r="GV41" s="99">
        <v>2.38483</v>
      </c>
      <c r="GW41" s="100"/>
      <c r="GX41" s="102"/>
      <c r="GY41" s="99"/>
      <c r="GZ41" s="99"/>
      <c r="HA41" s="99"/>
      <c r="HB41" s="99"/>
      <c r="HC41" s="99"/>
      <c r="HD41" s="1"/>
      <c r="HE41" s="99"/>
      <c r="HF41" s="99"/>
      <c r="HG41" s="99"/>
      <c r="HH41" s="99"/>
      <c r="HI41" s="99"/>
      <c r="HJ41" s="99"/>
      <c r="HK41" s="100"/>
      <c r="HL41" s="102"/>
      <c r="HM41" s="1"/>
      <c r="HN41" s="100">
        <v>2608.5401200000001</v>
      </c>
      <c r="HO41" s="101">
        <v>2571.2069299999998</v>
      </c>
      <c r="HP41" s="102">
        <v>764.28947000000005</v>
      </c>
    </row>
    <row r="42" spans="1:224" x14ac:dyDescent="0.3">
      <c r="A42" s="1"/>
      <c r="B42" s="98" t="s">
        <v>712</v>
      </c>
      <c r="C42" s="99"/>
      <c r="D42" s="100"/>
      <c r="E42" s="101"/>
      <c r="F42" s="101"/>
      <c r="G42" s="102"/>
      <c r="H42" s="100"/>
      <c r="I42" s="102"/>
      <c r="J42" s="100"/>
      <c r="K42" s="102"/>
      <c r="L42" s="100"/>
      <c r="M42" s="101"/>
      <c r="N42" s="101"/>
      <c r="O42" s="101"/>
      <c r="P42" s="101"/>
      <c r="Q42" s="101"/>
      <c r="R42" s="101"/>
      <c r="S42" s="102"/>
      <c r="T42" s="100">
        <v>18.14123</v>
      </c>
      <c r="U42" s="101">
        <v>19.191960000000002</v>
      </c>
      <c r="V42" s="101"/>
      <c r="W42" s="102">
        <v>1.0612699999999999</v>
      </c>
      <c r="X42" s="99"/>
      <c r="Y42" s="100"/>
      <c r="Z42" s="101"/>
      <c r="AA42" s="102"/>
      <c r="AB42" s="100"/>
      <c r="AC42" s="101"/>
      <c r="AD42" s="101"/>
      <c r="AE42" s="101"/>
      <c r="AF42" s="101">
        <v>12.23925</v>
      </c>
      <c r="AG42" s="101">
        <v>24.4617</v>
      </c>
      <c r="AH42" s="102">
        <v>10.27692</v>
      </c>
      <c r="AI42" s="99"/>
      <c r="AJ42" s="99"/>
      <c r="AK42" s="99">
        <v>175.92341999999999</v>
      </c>
      <c r="AL42" s="100">
        <v>213.71525</v>
      </c>
      <c r="AM42" s="102">
        <v>7.8466800000000001</v>
      </c>
      <c r="AN42" s="100"/>
      <c r="AO42" s="102"/>
      <c r="AP42" s="99"/>
      <c r="AQ42" s="100"/>
      <c r="AR42" s="102"/>
      <c r="AS42" s="99"/>
      <c r="AT42" s="99"/>
      <c r="AU42" s="99"/>
      <c r="AV42" s="100"/>
      <c r="AW42" s="101"/>
      <c r="AX42" s="102"/>
      <c r="AY42" s="100"/>
      <c r="AZ42" s="101"/>
      <c r="BA42" s="101"/>
      <c r="BB42" s="101"/>
      <c r="BC42" s="101"/>
      <c r="BD42" s="102"/>
      <c r="BE42" s="100"/>
      <c r="BF42" s="102"/>
      <c r="BG42" s="99"/>
      <c r="BH42" s="100"/>
      <c r="BI42" s="101"/>
      <c r="BJ42" s="102"/>
      <c r="BK42" s="100">
        <v>164.44227000000001</v>
      </c>
      <c r="BL42" s="101">
        <v>165.47058000000001</v>
      </c>
      <c r="BM42" s="101">
        <v>165.59853000000001</v>
      </c>
      <c r="BN42" s="101"/>
      <c r="BO42" s="101"/>
      <c r="BP42" s="101"/>
      <c r="BQ42" s="101"/>
      <c r="BR42" s="101"/>
      <c r="BS42" s="101"/>
      <c r="BT42" s="101"/>
      <c r="BU42" s="101">
        <v>206.49456000000001</v>
      </c>
      <c r="BV42" s="101">
        <v>206.11548999999999</v>
      </c>
      <c r="BW42" s="101"/>
      <c r="BX42" s="102"/>
      <c r="BY42" s="100">
        <v>17.41583</v>
      </c>
      <c r="BZ42" s="102">
        <v>44.053669999999997</v>
      </c>
      <c r="CA42" s="99"/>
      <c r="CB42" s="100"/>
      <c r="CC42" s="101"/>
      <c r="CD42" s="101"/>
      <c r="CE42" s="101"/>
      <c r="CF42" s="101"/>
      <c r="CG42" s="101">
        <v>118.14735</v>
      </c>
      <c r="CH42" s="101">
        <v>52.418509999999998</v>
      </c>
      <c r="CI42" s="101">
        <v>53.710120000000003</v>
      </c>
      <c r="CJ42" s="101"/>
      <c r="CK42" s="101"/>
      <c r="CL42" s="101"/>
      <c r="CM42" s="102"/>
      <c r="CN42" s="100">
        <v>180.55348000000001</v>
      </c>
      <c r="CO42" s="101">
        <v>180.52450999999999</v>
      </c>
      <c r="CP42" s="101">
        <v>181.33356000000001</v>
      </c>
      <c r="CQ42" s="102">
        <v>181.02912000000001</v>
      </c>
      <c r="CR42" s="100"/>
      <c r="CS42" s="102"/>
      <c r="CT42" s="100"/>
      <c r="CU42" s="102"/>
      <c r="CV42" s="100"/>
      <c r="CW42" s="101"/>
      <c r="CX42" s="103"/>
      <c r="CY42" s="100"/>
      <c r="CZ42" s="101">
        <v>6874.5830599999999</v>
      </c>
      <c r="DA42" s="101"/>
      <c r="DB42" s="102"/>
      <c r="DC42" s="100"/>
      <c r="DD42" s="101"/>
      <c r="DE42" s="101"/>
      <c r="DF42" s="101"/>
      <c r="DG42" s="101"/>
      <c r="DH42" s="101"/>
      <c r="DI42" s="101"/>
      <c r="DJ42" s="101"/>
      <c r="DK42" s="101"/>
      <c r="DL42" s="101"/>
      <c r="DM42" s="101"/>
      <c r="DN42" s="102"/>
      <c r="DO42" s="104"/>
      <c r="DP42" s="105"/>
      <c r="DQ42" s="105"/>
      <c r="DR42" s="106" t="s">
        <v>1335</v>
      </c>
      <c r="DS42" s="100">
        <v>2402.5500900000002</v>
      </c>
      <c r="DT42" s="101">
        <v>224.27598</v>
      </c>
      <c r="DU42" s="101">
        <v>224.27598</v>
      </c>
      <c r="DV42" s="102"/>
      <c r="DW42" s="99"/>
      <c r="DX42" s="100"/>
      <c r="DY42" s="101"/>
      <c r="DZ42" s="101"/>
      <c r="EA42" s="101"/>
      <c r="EB42" s="101"/>
      <c r="EC42" s="103">
        <v>6785.4830599999996</v>
      </c>
      <c r="ED42" s="1"/>
      <c r="EE42" s="99">
        <v>2.38483</v>
      </c>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99"/>
      <c r="FL42" s="99"/>
      <c r="FM42" s="100"/>
      <c r="FN42" s="101"/>
      <c r="FO42" s="101"/>
      <c r="FP42" s="102"/>
      <c r="FQ42" s="99"/>
      <c r="FR42" s="100"/>
      <c r="FS42" s="102"/>
      <c r="FT42" s="100"/>
      <c r="FU42" s="101"/>
      <c r="FV42" s="101"/>
      <c r="FW42" s="101"/>
      <c r="FX42" s="101"/>
      <c r="FY42" s="102"/>
      <c r="FZ42" s="100"/>
      <c r="GA42" s="102"/>
      <c r="GB42" s="100"/>
      <c r="GC42" s="101"/>
      <c r="GD42" s="101"/>
      <c r="GE42" s="102"/>
      <c r="GF42" s="99"/>
      <c r="GG42" s="99"/>
      <c r="GH42" s="99"/>
      <c r="GI42" s="100"/>
      <c r="GJ42" s="101"/>
      <c r="GK42" s="101"/>
      <c r="GL42" s="101"/>
      <c r="GM42" s="102"/>
      <c r="GN42" s="100"/>
      <c r="GO42" s="101"/>
      <c r="GP42" s="101"/>
      <c r="GQ42" s="102"/>
      <c r="GR42" s="99"/>
      <c r="GS42" s="100"/>
      <c r="GT42" s="102"/>
      <c r="GU42" s="1"/>
      <c r="GV42" s="99">
        <v>2.38483</v>
      </c>
      <c r="GW42" s="100"/>
      <c r="GX42" s="102"/>
      <c r="GY42" s="99"/>
      <c r="GZ42" s="99"/>
      <c r="HA42" s="99"/>
      <c r="HB42" s="99"/>
      <c r="HC42" s="99"/>
      <c r="HD42" s="1"/>
      <c r="HE42" s="99"/>
      <c r="HF42" s="99"/>
      <c r="HG42" s="99"/>
      <c r="HH42" s="99"/>
      <c r="HI42" s="99"/>
      <c r="HJ42" s="99"/>
      <c r="HK42" s="100"/>
      <c r="HL42" s="102"/>
      <c r="HM42" s="1"/>
      <c r="HN42" s="100">
        <v>2402.5500900000002</v>
      </c>
      <c r="HO42" s="101">
        <v>2365.2168999999999</v>
      </c>
      <c r="HP42" s="102">
        <v>764.28947000000005</v>
      </c>
    </row>
    <row r="43" spans="1:224" x14ac:dyDescent="0.3">
      <c r="A43" s="1"/>
      <c r="B43" s="98" t="s">
        <v>713</v>
      </c>
      <c r="C43" s="99"/>
      <c r="D43" s="100"/>
      <c r="E43" s="101"/>
      <c r="F43" s="101">
        <v>8.8258700000000001</v>
      </c>
      <c r="G43" s="102">
        <v>8.5166900000000005</v>
      </c>
      <c r="H43" s="100"/>
      <c r="I43" s="102"/>
      <c r="J43" s="100"/>
      <c r="K43" s="102"/>
      <c r="L43" s="100"/>
      <c r="M43" s="101"/>
      <c r="N43" s="101"/>
      <c r="O43" s="101"/>
      <c r="P43" s="101"/>
      <c r="Q43" s="101"/>
      <c r="R43" s="101"/>
      <c r="S43" s="102"/>
      <c r="T43" s="100">
        <v>18.14123</v>
      </c>
      <c r="U43" s="101">
        <v>19.191960000000002</v>
      </c>
      <c r="V43" s="101"/>
      <c r="W43" s="102">
        <v>1.0612699999999999</v>
      </c>
      <c r="X43" s="99"/>
      <c r="Y43" s="100"/>
      <c r="Z43" s="101"/>
      <c r="AA43" s="102"/>
      <c r="AB43" s="100"/>
      <c r="AC43" s="101"/>
      <c r="AD43" s="101"/>
      <c r="AE43" s="101"/>
      <c r="AF43" s="101">
        <v>12.23925</v>
      </c>
      <c r="AG43" s="101">
        <v>24.4617</v>
      </c>
      <c r="AH43" s="102">
        <v>10.27692</v>
      </c>
      <c r="AI43" s="99"/>
      <c r="AJ43" s="99"/>
      <c r="AK43" s="99">
        <v>175.92341999999999</v>
      </c>
      <c r="AL43" s="100">
        <v>213.71525</v>
      </c>
      <c r="AM43" s="102">
        <v>7.8466800000000001</v>
      </c>
      <c r="AN43" s="100"/>
      <c r="AO43" s="102"/>
      <c r="AP43" s="99"/>
      <c r="AQ43" s="100"/>
      <c r="AR43" s="102"/>
      <c r="AS43" s="99"/>
      <c r="AT43" s="99"/>
      <c r="AU43" s="99"/>
      <c r="AV43" s="100"/>
      <c r="AW43" s="101"/>
      <c r="AX43" s="102"/>
      <c r="AY43" s="100"/>
      <c r="AZ43" s="101"/>
      <c r="BA43" s="101"/>
      <c r="BB43" s="101"/>
      <c r="BC43" s="101"/>
      <c r="BD43" s="102"/>
      <c r="BE43" s="100"/>
      <c r="BF43" s="102"/>
      <c r="BG43" s="99"/>
      <c r="BH43" s="100"/>
      <c r="BI43" s="101"/>
      <c r="BJ43" s="102"/>
      <c r="BK43" s="100">
        <v>164.44227000000001</v>
      </c>
      <c r="BL43" s="101">
        <v>165.47058000000001</v>
      </c>
      <c r="BM43" s="101">
        <v>165.59853000000001</v>
      </c>
      <c r="BN43" s="101"/>
      <c r="BO43" s="101"/>
      <c r="BP43" s="101"/>
      <c r="BQ43" s="101"/>
      <c r="BR43" s="101"/>
      <c r="BS43" s="101"/>
      <c r="BT43" s="101"/>
      <c r="BU43" s="101">
        <v>206.49456000000001</v>
      </c>
      <c r="BV43" s="101">
        <v>206.11548999999999</v>
      </c>
      <c r="BW43" s="101"/>
      <c r="BX43" s="102"/>
      <c r="BY43" s="100">
        <v>17.41583</v>
      </c>
      <c r="BZ43" s="102">
        <v>44.053669999999997</v>
      </c>
      <c r="CA43" s="99"/>
      <c r="CB43" s="100"/>
      <c r="CC43" s="101"/>
      <c r="CD43" s="101"/>
      <c r="CE43" s="101"/>
      <c r="CF43" s="101"/>
      <c r="CG43" s="101">
        <v>118.14735</v>
      </c>
      <c r="CH43" s="101">
        <v>52.418509999999998</v>
      </c>
      <c r="CI43" s="101">
        <v>53.710120000000003</v>
      </c>
      <c r="CJ43" s="101"/>
      <c r="CK43" s="101"/>
      <c r="CL43" s="101"/>
      <c r="CM43" s="102"/>
      <c r="CN43" s="100">
        <v>180.55348000000001</v>
      </c>
      <c r="CO43" s="101">
        <v>180.52450999999999</v>
      </c>
      <c r="CP43" s="101">
        <v>181.33356000000001</v>
      </c>
      <c r="CQ43" s="102">
        <v>181.02912000000001</v>
      </c>
      <c r="CR43" s="100"/>
      <c r="CS43" s="102"/>
      <c r="CT43" s="100"/>
      <c r="CU43" s="102"/>
      <c r="CV43" s="100"/>
      <c r="CW43" s="101"/>
      <c r="CX43" s="103"/>
      <c r="CY43" s="100"/>
      <c r="CZ43" s="101">
        <v>7121.93163</v>
      </c>
      <c r="DA43" s="101"/>
      <c r="DB43" s="102"/>
      <c r="DC43" s="100"/>
      <c r="DD43" s="101"/>
      <c r="DE43" s="101"/>
      <c r="DF43" s="101"/>
      <c r="DG43" s="101"/>
      <c r="DH43" s="101"/>
      <c r="DI43" s="101"/>
      <c r="DJ43" s="101"/>
      <c r="DK43" s="101"/>
      <c r="DL43" s="101"/>
      <c r="DM43" s="101"/>
      <c r="DN43" s="102"/>
      <c r="DO43" s="104"/>
      <c r="DP43" s="105"/>
      <c r="DQ43" s="105"/>
      <c r="DR43" s="106" t="s">
        <v>1335</v>
      </c>
      <c r="DS43" s="100">
        <v>2419.8926499999998</v>
      </c>
      <c r="DT43" s="101">
        <v>224.27598</v>
      </c>
      <c r="DU43" s="101">
        <v>224.27598</v>
      </c>
      <c r="DV43" s="102"/>
      <c r="DW43" s="99"/>
      <c r="DX43" s="100"/>
      <c r="DY43" s="101"/>
      <c r="DZ43" s="101"/>
      <c r="EA43" s="101"/>
      <c r="EB43" s="101"/>
      <c r="EC43" s="103">
        <v>7025.7316300000002</v>
      </c>
      <c r="ED43" s="1"/>
      <c r="EE43" s="99">
        <v>2.38483</v>
      </c>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99"/>
      <c r="FL43" s="99"/>
      <c r="FM43" s="100"/>
      <c r="FN43" s="101"/>
      <c r="FO43" s="101"/>
      <c r="FP43" s="102"/>
      <c r="FQ43" s="99"/>
      <c r="FR43" s="100"/>
      <c r="FS43" s="102"/>
      <c r="FT43" s="100"/>
      <c r="FU43" s="101"/>
      <c r="FV43" s="101"/>
      <c r="FW43" s="101"/>
      <c r="FX43" s="101"/>
      <c r="FY43" s="102"/>
      <c r="FZ43" s="100"/>
      <c r="GA43" s="102"/>
      <c r="GB43" s="100"/>
      <c r="GC43" s="101"/>
      <c r="GD43" s="101"/>
      <c r="GE43" s="102"/>
      <c r="GF43" s="99"/>
      <c r="GG43" s="99"/>
      <c r="GH43" s="99"/>
      <c r="GI43" s="100"/>
      <c r="GJ43" s="101"/>
      <c r="GK43" s="101"/>
      <c r="GL43" s="101"/>
      <c r="GM43" s="102"/>
      <c r="GN43" s="100"/>
      <c r="GO43" s="101"/>
      <c r="GP43" s="101"/>
      <c r="GQ43" s="102"/>
      <c r="GR43" s="99"/>
      <c r="GS43" s="100"/>
      <c r="GT43" s="102"/>
      <c r="GU43" s="1"/>
      <c r="GV43" s="99">
        <v>2.38483</v>
      </c>
      <c r="GW43" s="100"/>
      <c r="GX43" s="102"/>
      <c r="GY43" s="99"/>
      <c r="GZ43" s="99"/>
      <c r="HA43" s="99"/>
      <c r="HB43" s="99"/>
      <c r="HC43" s="99"/>
      <c r="HD43" s="1"/>
      <c r="HE43" s="99"/>
      <c r="HF43" s="99"/>
      <c r="HG43" s="99"/>
      <c r="HH43" s="99"/>
      <c r="HI43" s="99"/>
      <c r="HJ43" s="99"/>
      <c r="HK43" s="100"/>
      <c r="HL43" s="102"/>
      <c r="HM43" s="1"/>
      <c r="HN43" s="100">
        <v>2419.8926499999998</v>
      </c>
      <c r="HO43" s="101">
        <v>2382.5594599999999</v>
      </c>
      <c r="HP43" s="102">
        <v>764.28947000000005</v>
      </c>
    </row>
    <row r="44" spans="1:224" x14ac:dyDescent="0.3">
      <c r="A44" s="1"/>
      <c r="B44" s="98" t="s">
        <v>714</v>
      </c>
      <c r="C44" s="99"/>
      <c r="D44" s="100"/>
      <c r="E44" s="101"/>
      <c r="F44" s="101">
        <v>8.8258700000000001</v>
      </c>
      <c r="G44" s="102">
        <v>8.5166900000000005</v>
      </c>
      <c r="H44" s="100"/>
      <c r="I44" s="102"/>
      <c r="J44" s="100"/>
      <c r="K44" s="102"/>
      <c r="L44" s="100"/>
      <c r="M44" s="101"/>
      <c r="N44" s="101"/>
      <c r="O44" s="101"/>
      <c r="P44" s="101"/>
      <c r="Q44" s="101"/>
      <c r="R44" s="101"/>
      <c r="S44" s="102"/>
      <c r="T44" s="100">
        <v>18.14123</v>
      </c>
      <c r="U44" s="101">
        <v>19.191960000000002</v>
      </c>
      <c r="V44" s="101"/>
      <c r="W44" s="102">
        <v>1.0612699999999999</v>
      </c>
      <c r="X44" s="99"/>
      <c r="Y44" s="100"/>
      <c r="Z44" s="101"/>
      <c r="AA44" s="102"/>
      <c r="AB44" s="100"/>
      <c r="AC44" s="101"/>
      <c r="AD44" s="101"/>
      <c r="AE44" s="101"/>
      <c r="AF44" s="101">
        <v>12.23925</v>
      </c>
      <c r="AG44" s="101">
        <v>24.4617</v>
      </c>
      <c r="AH44" s="102">
        <v>10.27692</v>
      </c>
      <c r="AI44" s="99"/>
      <c r="AJ44" s="99"/>
      <c r="AK44" s="99">
        <v>175.92341999999999</v>
      </c>
      <c r="AL44" s="100">
        <v>213.71525</v>
      </c>
      <c r="AM44" s="102">
        <v>7.8466800000000001</v>
      </c>
      <c r="AN44" s="100"/>
      <c r="AO44" s="102"/>
      <c r="AP44" s="99"/>
      <c r="AQ44" s="100"/>
      <c r="AR44" s="102"/>
      <c r="AS44" s="99"/>
      <c r="AT44" s="99"/>
      <c r="AU44" s="99"/>
      <c r="AV44" s="100"/>
      <c r="AW44" s="101"/>
      <c r="AX44" s="102"/>
      <c r="AY44" s="100"/>
      <c r="AZ44" s="101"/>
      <c r="BA44" s="101"/>
      <c r="BB44" s="101"/>
      <c r="BC44" s="101"/>
      <c r="BD44" s="102"/>
      <c r="BE44" s="100"/>
      <c r="BF44" s="102"/>
      <c r="BG44" s="99"/>
      <c r="BH44" s="100"/>
      <c r="BI44" s="101"/>
      <c r="BJ44" s="102"/>
      <c r="BK44" s="100">
        <v>164.44227000000001</v>
      </c>
      <c r="BL44" s="101">
        <v>165.47058000000001</v>
      </c>
      <c r="BM44" s="101">
        <v>165.59853000000001</v>
      </c>
      <c r="BN44" s="101"/>
      <c r="BO44" s="101"/>
      <c r="BP44" s="101"/>
      <c r="BQ44" s="101"/>
      <c r="BR44" s="101"/>
      <c r="BS44" s="101"/>
      <c r="BT44" s="101"/>
      <c r="BU44" s="101">
        <v>206.49456000000001</v>
      </c>
      <c r="BV44" s="101">
        <v>206.11548999999999</v>
      </c>
      <c r="BW44" s="101"/>
      <c r="BX44" s="102"/>
      <c r="BY44" s="100">
        <v>17.41583</v>
      </c>
      <c r="BZ44" s="102">
        <v>44.053669999999997</v>
      </c>
      <c r="CA44" s="99"/>
      <c r="CB44" s="100"/>
      <c r="CC44" s="101"/>
      <c r="CD44" s="101"/>
      <c r="CE44" s="101"/>
      <c r="CF44" s="101"/>
      <c r="CG44" s="101">
        <v>118.14735</v>
      </c>
      <c r="CH44" s="101">
        <v>52.418509999999998</v>
      </c>
      <c r="CI44" s="101">
        <v>53.710120000000003</v>
      </c>
      <c r="CJ44" s="101"/>
      <c r="CK44" s="101"/>
      <c r="CL44" s="101"/>
      <c r="CM44" s="102"/>
      <c r="CN44" s="100">
        <v>180.55348000000001</v>
      </c>
      <c r="CO44" s="101">
        <v>180.52450999999999</v>
      </c>
      <c r="CP44" s="101">
        <v>181.33356000000001</v>
      </c>
      <c r="CQ44" s="102">
        <v>181.02912000000001</v>
      </c>
      <c r="CR44" s="100"/>
      <c r="CS44" s="102"/>
      <c r="CT44" s="100"/>
      <c r="CU44" s="102"/>
      <c r="CV44" s="100"/>
      <c r="CW44" s="101"/>
      <c r="CX44" s="103"/>
      <c r="CY44" s="100"/>
      <c r="CZ44" s="101">
        <v>7481.8676400000004</v>
      </c>
      <c r="DA44" s="101"/>
      <c r="DB44" s="102"/>
      <c r="DC44" s="100"/>
      <c r="DD44" s="101"/>
      <c r="DE44" s="101"/>
      <c r="DF44" s="101"/>
      <c r="DG44" s="101"/>
      <c r="DH44" s="101"/>
      <c r="DI44" s="101"/>
      <c r="DJ44" s="101"/>
      <c r="DK44" s="101"/>
      <c r="DL44" s="101"/>
      <c r="DM44" s="101"/>
      <c r="DN44" s="102"/>
      <c r="DO44" s="104"/>
      <c r="DP44" s="105"/>
      <c r="DQ44" s="105"/>
      <c r="DR44" s="106" t="s">
        <v>1335</v>
      </c>
      <c r="DS44" s="100">
        <v>2419.8926499999998</v>
      </c>
      <c r="DT44" s="101">
        <v>224.27598</v>
      </c>
      <c r="DU44" s="101">
        <v>224.27598</v>
      </c>
      <c r="DV44" s="102"/>
      <c r="DW44" s="99"/>
      <c r="DX44" s="100"/>
      <c r="DY44" s="101"/>
      <c r="DZ44" s="101"/>
      <c r="EA44" s="101"/>
      <c r="EB44" s="101"/>
      <c r="EC44" s="103">
        <v>7384.5676400000002</v>
      </c>
      <c r="ED44" s="1"/>
      <c r="EE44" s="99">
        <v>2.38483</v>
      </c>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99"/>
      <c r="FL44" s="99"/>
      <c r="FM44" s="100"/>
      <c r="FN44" s="101"/>
      <c r="FO44" s="101"/>
      <c r="FP44" s="102"/>
      <c r="FQ44" s="99"/>
      <c r="FR44" s="100"/>
      <c r="FS44" s="102"/>
      <c r="FT44" s="100"/>
      <c r="FU44" s="101"/>
      <c r="FV44" s="101"/>
      <c r="FW44" s="101"/>
      <c r="FX44" s="101"/>
      <c r="FY44" s="102"/>
      <c r="FZ44" s="100"/>
      <c r="GA44" s="102"/>
      <c r="GB44" s="100"/>
      <c r="GC44" s="101"/>
      <c r="GD44" s="101"/>
      <c r="GE44" s="102"/>
      <c r="GF44" s="99"/>
      <c r="GG44" s="99"/>
      <c r="GH44" s="99"/>
      <c r="GI44" s="100"/>
      <c r="GJ44" s="101"/>
      <c r="GK44" s="101"/>
      <c r="GL44" s="101"/>
      <c r="GM44" s="102"/>
      <c r="GN44" s="100"/>
      <c r="GO44" s="101"/>
      <c r="GP44" s="101"/>
      <c r="GQ44" s="102"/>
      <c r="GR44" s="99"/>
      <c r="GS44" s="100"/>
      <c r="GT44" s="102"/>
      <c r="GU44" s="1"/>
      <c r="GV44" s="99">
        <v>2.38483</v>
      </c>
      <c r="GW44" s="100"/>
      <c r="GX44" s="102"/>
      <c r="GY44" s="99"/>
      <c r="GZ44" s="99"/>
      <c r="HA44" s="99"/>
      <c r="HB44" s="99"/>
      <c r="HC44" s="99"/>
      <c r="HD44" s="1"/>
      <c r="HE44" s="99"/>
      <c r="HF44" s="99"/>
      <c r="HG44" s="99"/>
      <c r="HH44" s="99"/>
      <c r="HI44" s="99"/>
      <c r="HJ44" s="99"/>
      <c r="HK44" s="100"/>
      <c r="HL44" s="102"/>
      <c r="HM44" s="1"/>
      <c r="HN44" s="100">
        <v>2419.8926499999998</v>
      </c>
      <c r="HO44" s="101">
        <v>2382.5594599999999</v>
      </c>
      <c r="HP44" s="102">
        <v>764.28947000000005</v>
      </c>
    </row>
    <row r="45" spans="1:224" x14ac:dyDescent="0.3">
      <c r="A45" s="1"/>
      <c r="B45" s="98" t="s">
        <v>715</v>
      </c>
      <c r="C45" s="99"/>
      <c r="D45" s="100"/>
      <c r="E45" s="101"/>
      <c r="F45" s="101">
        <v>8.8258700000000001</v>
      </c>
      <c r="G45" s="102">
        <v>8.5166900000000005</v>
      </c>
      <c r="H45" s="100"/>
      <c r="I45" s="102"/>
      <c r="J45" s="100"/>
      <c r="K45" s="102"/>
      <c r="L45" s="100"/>
      <c r="M45" s="101"/>
      <c r="N45" s="101"/>
      <c r="O45" s="101"/>
      <c r="P45" s="101"/>
      <c r="Q45" s="101"/>
      <c r="R45" s="101"/>
      <c r="S45" s="102"/>
      <c r="T45" s="100">
        <v>18.14123</v>
      </c>
      <c r="U45" s="101">
        <v>19.191960000000002</v>
      </c>
      <c r="V45" s="101"/>
      <c r="W45" s="102">
        <v>1.0612699999999999</v>
      </c>
      <c r="X45" s="99"/>
      <c r="Y45" s="100"/>
      <c r="Z45" s="101"/>
      <c r="AA45" s="102"/>
      <c r="AB45" s="100"/>
      <c r="AC45" s="101"/>
      <c r="AD45" s="101"/>
      <c r="AE45" s="101"/>
      <c r="AF45" s="101">
        <v>12.23925</v>
      </c>
      <c r="AG45" s="101">
        <v>24.4617</v>
      </c>
      <c r="AH45" s="102">
        <v>10.27692</v>
      </c>
      <c r="AI45" s="99"/>
      <c r="AJ45" s="99"/>
      <c r="AK45" s="99">
        <v>175.92341999999999</v>
      </c>
      <c r="AL45" s="100">
        <v>213.71525</v>
      </c>
      <c r="AM45" s="102">
        <v>7.8466800000000001</v>
      </c>
      <c r="AN45" s="100"/>
      <c r="AO45" s="102"/>
      <c r="AP45" s="99"/>
      <c r="AQ45" s="100"/>
      <c r="AR45" s="102"/>
      <c r="AS45" s="99"/>
      <c r="AT45" s="99"/>
      <c r="AU45" s="99"/>
      <c r="AV45" s="100"/>
      <c r="AW45" s="101"/>
      <c r="AX45" s="102"/>
      <c r="AY45" s="100"/>
      <c r="AZ45" s="101"/>
      <c r="BA45" s="101"/>
      <c r="BB45" s="101"/>
      <c r="BC45" s="101"/>
      <c r="BD45" s="102"/>
      <c r="BE45" s="100"/>
      <c r="BF45" s="102"/>
      <c r="BG45" s="99"/>
      <c r="BH45" s="100"/>
      <c r="BI45" s="101"/>
      <c r="BJ45" s="102"/>
      <c r="BK45" s="100">
        <v>164.44227000000001</v>
      </c>
      <c r="BL45" s="101">
        <v>165.47058000000001</v>
      </c>
      <c r="BM45" s="101">
        <v>165.59853000000001</v>
      </c>
      <c r="BN45" s="101"/>
      <c r="BO45" s="101"/>
      <c r="BP45" s="101"/>
      <c r="BQ45" s="101"/>
      <c r="BR45" s="101"/>
      <c r="BS45" s="101"/>
      <c r="BT45" s="101"/>
      <c r="BU45" s="101">
        <v>206.49456000000001</v>
      </c>
      <c r="BV45" s="101">
        <v>206.11548999999999</v>
      </c>
      <c r="BW45" s="101"/>
      <c r="BX45" s="102"/>
      <c r="BY45" s="100">
        <v>17.41583</v>
      </c>
      <c r="BZ45" s="102">
        <v>44.053669999999997</v>
      </c>
      <c r="CA45" s="99"/>
      <c r="CB45" s="100"/>
      <c r="CC45" s="101"/>
      <c r="CD45" s="101"/>
      <c r="CE45" s="101"/>
      <c r="CF45" s="101"/>
      <c r="CG45" s="101">
        <v>118.14735</v>
      </c>
      <c r="CH45" s="101">
        <v>52.418509999999998</v>
      </c>
      <c r="CI45" s="101">
        <v>53.710120000000003</v>
      </c>
      <c r="CJ45" s="101"/>
      <c r="CK45" s="101"/>
      <c r="CL45" s="101"/>
      <c r="CM45" s="102"/>
      <c r="CN45" s="100">
        <v>180.55348000000001</v>
      </c>
      <c r="CO45" s="101">
        <v>180.52450999999999</v>
      </c>
      <c r="CP45" s="101">
        <v>181.33356000000001</v>
      </c>
      <c r="CQ45" s="102">
        <v>181.02912000000001</v>
      </c>
      <c r="CR45" s="100"/>
      <c r="CS45" s="102"/>
      <c r="CT45" s="100"/>
      <c r="CU45" s="102"/>
      <c r="CV45" s="100"/>
      <c r="CW45" s="101"/>
      <c r="CX45" s="103"/>
      <c r="CY45" s="100"/>
      <c r="CZ45" s="101">
        <v>7592.0552500000003</v>
      </c>
      <c r="DA45" s="101"/>
      <c r="DB45" s="102"/>
      <c r="DC45" s="100"/>
      <c r="DD45" s="101"/>
      <c r="DE45" s="101"/>
      <c r="DF45" s="101"/>
      <c r="DG45" s="101"/>
      <c r="DH45" s="101"/>
      <c r="DI45" s="101"/>
      <c r="DJ45" s="101"/>
      <c r="DK45" s="101"/>
      <c r="DL45" s="101"/>
      <c r="DM45" s="101"/>
      <c r="DN45" s="102"/>
      <c r="DO45" s="104"/>
      <c r="DP45" s="105"/>
      <c r="DQ45" s="105"/>
      <c r="DR45" s="106" t="s">
        <v>1335</v>
      </c>
      <c r="DS45" s="100">
        <v>2419.8926499999998</v>
      </c>
      <c r="DT45" s="101">
        <v>224.27598</v>
      </c>
      <c r="DU45" s="101">
        <v>224.27598</v>
      </c>
      <c r="DV45" s="102"/>
      <c r="DW45" s="99"/>
      <c r="DX45" s="100"/>
      <c r="DY45" s="101"/>
      <c r="DZ45" s="101"/>
      <c r="EA45" s="101"/>
      <c r="EB45" s="101"/>
      <c r="EC45" s="103">
        <v>7494.3552499999996</v>
      </c>
      <c r="ED45" s="1"/>
      <c r="EE45" s="99">
        <v>2.38483</v>
      </c>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99"/>
      <c r="FL45" s="99"/>
      <c r="FM45" s="100"/>
      <c r="FN45" s="101"/>
      <c r="FO45" s="101"/>
      <c r="FP45" s="102"/>
      <c r="FQ45" s="99"/>
      <c r="FR45" s="100"/>
      <c r="FS45" s="102"/>
      <c r="FT45" s="100"/>
      <c r="FU45" s="101"/>
      <c r="FV45" s="101"/>
      <c r="FW45" s="101"/>
      <c r="FX45" s="101"/>
      <c r="FY45" s="102"/>
      <c r="FZ45" s="100"/>
      <c r="GA45" s="102"/>
      <c r="GB45" s="100"/>
      <c r="GC45" s="101"/>
      <c r="GD45" s="101"/>
      <c r="GE45" s="102"/>
      <c r="GF45" s="99"/>
      <c r="GG45" s="99"/>
      <c r="GH45" s="99"/>
      <c r="GI45" s="100"/>
      <c r="GJ45" s="101"/>
      <c r="GK45" s="101"/>
      <c r="GL45" s="101"/>
      <c r="GM45" s="102"/>
      <c r="GN45" s="100"/>
      <c r="GO45" s="101"/>
      <c r="GP45" s="101"/>
      <c r="GQ45" s="102"/>
      <c r="GR45" s="99"/>
      <c r="GS45" s="100"/>
      <c r="GT45" s="102"/>
      <c r="GU45" s="1"/>
      <c r="GV45" s="99">
        <v>2.38483</v>
      </c>
      <c r="GW45" s="100"/>
      <c r="GX45" s="102"/>
      <c r="GY45" s="99"/>
      <c r="GZ45" s="99"/>
      <c r="HA45" s="99"/>
      <c r="HB45" s="99"/>
      <c r="HC45" s="99"/>
      <c r="HD45" s="1"/>
      <c r="HE45" s="99"/>
      <c r="HF45" s="99"/>
      <c r="HG45" s="99"/>
      <c r="HH45" s="99"/>
      <c r="HI45" s="99"/>
      <c r="HJ45" s="99"/>
      <c r="HK45" s="100"/>
      <c r="HL45" s="102"/>
      <c r="HM45" s="1"/>
      <c r="HN45" s="100">
        <v>2419.8926499999998</v>
      </c>
      <c r="HO45" s="101">
        <v>2382.5594599999999</v>
      </c>
      <c r="HP45" s="102">
        <v>758.50818000000004</v>
      </c>
    </row>
    <row r="46" spans="1:224" x14ac:dyDescent="0.3">
      <c r="A46" s="1"/>
      <c r="B46" s="98" t="s">
        <v>716</v>
      </c>
      <c r="C46" s="99"/>
      <c r="D46" s="100"/>
      <c r="E46" s="101"/>
      <c r="F46" s="101">
        <v>8.8258700000000001</v>
      </c>
      <c r="G46" s="102">
        <v>8.5166900000000005</v>
      </c>
      <c r="H46" s="100"/>
      <c r="I46" s="102"/>
      <c r="J46" s="100"/>
      <c r="K46" s="102"/>
      <c r="L46" s="100"/>
      <c r="M46" s="101"/>
      <c r="N46" s="101"/>
      <c r="O46" s="101"/>
      <c r="P46" s="101"/>
      <c r="Q46" s="101"/>
      <c r="R46" s="101"/>
      <c r="S46" s="102"/>
      <c r="T46" s="100">
        <v>18.14123</v>
      </c>
      <c r="U46" s="101">
        <v>19.191960000000002</v>
      </c>
      <c r="V46" s="101"/>
      <c r="W46" s="102">
        <v>1.0612699999999999</v>
      </c>
      <c r="X46" s="99"/>
      <c r="Y46" s="100"/>
      <c r="Z46" s="101"/>
      <c r="AA46" s="102"/>
      <c r="AB46" s="100"/>
      <c r="AC46" s="101"/>
      <c r="AD46" s="101"/>
      <c r="AE46" s="101"/>
      <c r="AF46" s="101">
        <v>12.23925</v>
      </c>
      <c r="AG46" s="101">
        <v>24.4617</v>
      </c>
      <c r="AH46" s="102">
        <v>10.27692</v>
      </c>
      <c r="AI46" s="99"/>
      <c r="AJ46" s="99"/>
      <c r="AK46" s="99">
        <v>175.92341999999999</v>
      </c>
      <c r="AL46" s="100">
        <v>213.71525</v>
      </c>
      <c r="AM46" s="102">
        <v>7.8466800000000001</v>
      </c>
      <c r="AN46" s="100"/>
      <c r="AO46" s="102"/>
      <c r="AP46" s="99"/>
      <c r="AQ46" s="100"/>
      <c r="AR46" s="102"/>
      <c r="AS46" s="99"/>
      <c r="AT46" s="99"/>
      <c r="AU46" s="99"/>
      <c r="AV46" s="100"/>
      <c r="AW46" s="101"/>
      <c r="AX46" s="102"/>
      <c r="AY46" s="100"/>
      <c r="AZ46" s="101"/>
      <c r="BA46" s="101"/>
      <c r="BB46" s="101"/>
      <c r="BC46" s="101"/>
      <c r="BD46" s="102"/>
      <c r="BE46" s="100"/>
      <c r="BF46" s="102"/>
      <c r="BG46" s="99"/>
      <c r="BH46" s="100"/>
      <c r="BI46" s="101"/>
      <c r="BJ46" s="102"/>
      <c r="BK46" s="100">
        <v>164.44227000000001</v>
      </c>
      <c r="BL46" s="101">
        <v>165.47058000000001</v>
      </c>
      <c r="BM46" s="101">
        <v>165.59853000000001</v>
      </c>
      <c r="BN46" s="101"/>
      <c r="BO46" s="101"/>
      <c r="BP46" s="101"/>
      <c r="BQ46" s="101"/>
      <c r="BR46" s="101"/>
      <c r="BS46" s="101"/>
      <c r="BT46" s="101"/>
      <c r="BU46" s="101">
        <v>206.49456000000001</v>
      </c>
      <c r="BV46" s="101">
        <v>206.11548999999999</v>
      </c>
      <c r="BW46" s="101"/>
      <c r="BX46" s="102"/>
      <c r="BY46" s="100">
        <v>17.41583</v>
      </c>
      <c r="BZ46" s="102">
        <v>44.053669999999997</v>
      </c>
      <c r="CA46" s="99"/>
      <c r="CB46" s="100"/>
      <c r="CC46" s="101"/>
      <c r="CD46" s="101"/>
      <c r="CE46" s="101"/>
      <c r="CF46" s="101"/>
      <c r="CG46" s="101">
        <v>118.14735</v>
      </c>
      <c r="CH46" s="101">
        <v>52.418509999999998</v>
      </c>
      <c r="CI46" s="101">
        <v>53.710120000000003</v>
      </c>
      <c r="CJ46" s="101"/>
      <c r="CK46" s="101"/>
      <c r="CL46" s="101"/>
      <c r="CM46" s="102"/>
      <c r="CN46" s="100">
        <v>180.55348000000001</v>
      </c>
      <c r="CO46" s="101">
        <v>180.52450999999999</v>
      </c>
      <c r="CP46" s="101">
        <v>181.33356000000001</v>
      </c>
      <c r="CQ46" s="102">
        <v>181.02912000000001</v>
      </c>
      <c r="CR46" s="100"/>
      <c r="CS46" s="102"/>
      <c r="CT46" s="100"/>
      <c r="CU46" s="102"/>
      <c r="CV46" s="100"/>
      <c r="CW46" s="101"/>
      <c r="CX46" s="103"/>
      <c r="CY46" s="100"/>
      <c r="CZ46" s="101">
        <v>7632.7899600000001</v>
      </c>
      <c r="DA46" s="101"/>
      <c r="DB46" s="102"/>
      <c r="DC46" s="100"/>
      <c r="DD46" s="101"/>
      <c r="DE46" s="101"/>
      <c r="DF46" s="101"/>
      <c r="DG46" s="101"/>
      <c r="DH46" s="101"/>
      <c r="DI46" s="101"/>
      <c r="DJ46" s="101"/>
      <c r="DK46" s="101"/>
      <c r="DL46" s="101"/>
      <c r="DM46" s="101"/>
      <c r="DN46" s="102"/>
      <c r="DO46" s="104"/>
      <c r="DP46" s="105"/>
      <c r="DQ46" s="105"/>
      <c r="DR46" s="106" t="s">
        <v>1335</v>
      </c>
      <c r="DS46" s="100">
        <v>2419.8926499999998</v>
      </c>
      <c r="DT46" s="101">
        <v>224.27598</v>
      </c>
      <c r="DU46" s="101">
        <v>224.27598</v>
      </c>
      <c r="DV46" s="102"/>
      <c r="DW46" s="99"/>
      <c r="DX46" s="100"/>
      <c r="DY46" s="101"/>
      <c r="DZ46" s="101"/>
      <c r="EA46" s="101"/>
      <c r="EB46" s="101"/>
      <c r="EC46" s="103">
        <v>7534.1899599999997</v>
      </c>
      <c r="ED46" s="1"/>
      <c r="EE46" s="99">
        <v>2.38483</v>
      </c>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99"/>
      <c r="FL46" s="99"/>
      <c r="FM46" s="100"/>
      <c r="FN46" s="101"/>
      <c r="FO46" s="101"/>
      <c r="FP46" s="102"/>
      <c r="FQ46" s="99"/>
      <c r="FR46" s="100"/>
      <c r="FS46" s="102"/>
      <c r="FT46" s="100"/>
      <c r="FU46" s="101"/>
      <c r="FV46" s="101"/>
      <c r="FW46" s="101"/>
      <c r="FX46" s="101"/>
      <c r="FY46" s="102"/>
      <c r="FZ46" s="100"/>
      <c r="GA46" s="102"/>
      <c r="GB46" s="100"/>
      <c r="GC46" s="101"/>
      <c r="GD46" s="101"/>
      <c r="GE46" s="102"/>
      <c r="GF46" s="99"/>
      <c r="GG46" s="99"/>
      <c r="GH46" s="99"/>
      <c r="GI46" s="100"/>
      <c r="GJ46" s="101"/>
      <c r="GK46" s="101"/>
      <c r="GL46" s="101"/>
      <c r="GM46" s="102"/>
      <c r="GN46" s="100"/>
      <c r="GO46" s="101"/>
      <c r="GP46" s="101"/>
      <c r="GQ46" s="102"/>
      <c r="GR46" s="99"/>
      <c r="GS46" s="100"/>
      <c r="GT46" s="102"/>
      <c r="GU46" s="1"/>
      <c r="GV46" s="99">
        <v>2.38483</v>
      </c>
      <c r="GW46" s="100"/>
      <c r="GX46" s="102"/>
      <c r="GY46" s="99"/>
      <c r="GZ46" s="99"/>
      <c r="HA46" s="99"/>
      <c r="HB46" s="99"/>
      <c r="HC46" s="99"/>
      <c r="HD46" s="1"/>
      <c r="HE46" s="99"/>
      <c r="HF46" s="99"/>
      <c r="HG46" s="99"/>
      <c r="HH46" s="99"/>
      <c r="HI46" s="99"/>
      <c r="HJ46" s="99"/>
      <c r="HK46" s="100"/>
      <c r="HL46" s="102"/>
      <c r="HM46" s="1"/>
      <c r="HN46" s="100">
        <v>2419.8926499999998</v>
      </c>
      <c r="HO46" s="101">
        <v>2382.5594599999999</v>
      </c>
      <c r="HP46" s="102">
        <v>764.28947000000005</v>
      </c>
    </row>
    <row r="47" spans="1:224" x14ac:dyDescent="0.3">
      <c r="A47" s="1"/>
      <c r="B47" s="98" t="s">
        <v>717</v>
      </c>
      <c r="C47" s="99"/>
      <c r="D47" s="100"/>
      <c r="E47" s="101"/>
      <c r="F47" s="101">
        <v>8.8258700000000001</v>
      </c>
      <c r="G47" s="102">
        <v>8.5166900000000005</v>
      </c>
      <c r="H47" s="100"/>
      <c r="I47" s="102"/>
      <c r="J47" s="100"/>
      <c r="K47" s="102"/>
      <c r="L47" s="100"/>
      <c r="M47" s="101"/>
      <c r="N47" s="101"/>
      <c r="O47" s="101"/>
      <c r="P47" s="101"/>
      <c r="Q47" s="101"/>
      <c r="R47" s="101"/>
      <c r="S47" s="102"/>
      <c r="T47" s="100">
        <v>18.14123</v>
      </c>
      <c r="U47" s="101">
        <v>19.191960000000002</v>
      </c>
      <c r="V47" s="101"/>
      <c r="W47" s="102">
        <v>1.0612699999999999</v>
      </c>
      <c r="X47" s="99"/>
      <c r="Y47" s="100"/>
      <c r="Z47" s="101"/>
      <c r="AA47" s="102"/>
      <c r="AB47" s="100"/>
      <c r="AC47" s="101"/>
      <c r="AD47" s="101"/>
      <c r="AE47" s="101"/>
      <c r="AF47" s="101">
        <v>12.23925</v>
      </c>
      <c r="AG47" s="101">
        <v>24.4617</v>
      </c>
      <c r="AH47" s="102">
        <v>10.27692</v>
      </c>
      <c r="AI47" s="99"/>
      <c r="AJ47" s="99"/>
      <c r="AK47" s="99">
        <v>175.92341999999999</v>
      </c>
      <c r="AL47" s="100">
        <v>213.71525</v>
      </c>
      <c r="AM47" s="102">
        <v>7.8466800000000001</v>
      </c>
      <c r="AN47" s="100"/>
      <c r="AO47" s="102"/>
      <c r="AP47" s="99"/>
      <c r="AQ47" s="100"/>
      <c r="AR47" s="102"/>
      <c r="AS47" s="99"/>
      <c r="AT47" s="99"/>
      <c r="AU47" s="99"/>
      <c r="AV47" s="100"/>
      <c r="AW47" s="101"/>
      <c r="AX47" s="102"/>
      <c r="AY47" s="100"/>
      <c r="AZ47" s="101"/>
      <c r="BA47" s="101"/>
      <c r="BB47" s="101"/>
      <c r="BC47" s="101"/>
      <c r="BD47" s="102"/>
      <c r="BE47" s="100"/>
      <c r="BF47" s="102"/>
      <c r="BG47" s="99"/>
      <c r="BH47" s="100"/>
      <c r="BI47" s="101"/>
      <c r="BJ47" s="102"/>
      <c r="BK47" s="100">
        <v>164.44227000000001</v>
      </c>
      <c r="BL47" s="101">
        <v>165.47058000000001</v>
      </c>
      <c r="BM47" s="101">
        <v>165.59853000000001</v>
      </c>
      <c r="BN47" s="101"/>
      <c r="BO47" s="101"/>
      <c r="BP47" s="101"/>
      <c r="BQ47" s="101"/>
      <c r="BR47" s="101"/>
      <c r="BS47" s="101"/>
      <c r="BT47" s="101"/>
      <c r="BU47" s="101">
        <v>206.49456000000001</v>
      </c>
      <c r="BV47" s="101">
        <v>206.11548999999999</v>
      </c>
      <c r="BW47" s="101"/>
      <c r="BX47" s="102"/>
      <c r="BY47" s="100">
        <v>17.41583</v>
      </c>
      <c r="BZ47" s="102">
        <v>44.053669999999997</v>
      </c>
      <c r="CA47" s="99"/>
      <c r="CB47" s="100"/>
      <c r="CC47" s="101"/>
      <c r="CD47" s="101"/>
      <c r="CE47" s="101"/>
      <c r="CF47" s="101"/>
      <c r="CG47" s="101">
        <v>118.14735</v>
      </c>
      <c r="CH47" s="101">
        <v>52.418509999999998</v>
      </c>
      <c r="CI47" s="101">
        <v>53.710120000000003</v>
      </c>
      <c r="CJ47" s="101"/>
      <c r="CK47" s="101"/>
      <c r="CL47" s="101"/>
      <c r="CM47" s="102"/>
      <c r="CN47" s="100">
        <v>180.55348000000001</v>
      </c>
      <c r="CO47" s="101">
        <v>180.52450999999999</v>
      </c>
      <c r="CP47" s="101">
        <v>181.33356000000001</v>
      </c>
      <c r="CQ47" s="102">
        <v>181.02912000000001</v>
      </c>
      <c r="CR47" s="100"/>
      <c r="CS47" s="102"/>
      <c r="CT47" s="100"/>
      <c r="CU47" s="102"/>
      <c r="CV47" s="100"/>
      <c r="CW47" s="101"/>
      <c r="CX47" s="103"/>
      <c r="CY47" s="100"/>
      <c r="CZ47" s="101">
        <v>7633.9781199999998</v>
      </c>
      <c r="DA47" s="101"/>
      <c r="DB47" s="102"/>
      <c r="DC47" s="100"/>
      <c r="DD47" s="101"/>
      <c r="DE47" s="101"/>
      <c r="DF47" s="101"/>
      <c r="DG47" s="101"/>
      <c r="DH47" s="101"/>
      <c r="DI47" s="101"/>
      <c r="DJ47" s="101"/>
      <c r="DK47" s="101"/>
      <c r="DL47" s="101"/>
      <c r="DM47" s="101"/>
      <c r="DN47" s="102"/>
      <c r="DO47" s="104"/>
      <c r="DP47" s="105"/>
      <c r="DQ47" s="105"/>
      <c r="DR47" s="106" t="s">
        <v>1335</v>
      </c>
      <c r="DS47" s="100">
        <v>2419.8926499999998</v>
      </c>
      <c r="DT47" s="101">
        <v>224.27598</v>
      </c>
      <c r="DU47" s="101">
        <v>224.27598</v>
      </c>
      <c r="DV47" s="102"/>
      <c r="DW47" s="99"/>
      <c r="DX47" s="100"/>
      <c r="DY47" s="101"/>
      <c r="DZ47" s="101"/>
      <c r="EA47" s="101"/>
      <c r="EB47" s="101"/>
      <c r="EC47" s="103">
        <v>7533.7781199999999</v>
      </c>
      <c r="ED47" s="1"/>
      <c r="EE47" s="99">
        <v>2.38483</v>
      </c>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99"/>
      <c r="FL47" s="99"/>
      <c r="FM47" s="100"/>
      <c r="FN47" s="101"/>
      <c r="FO47" s="101"/>
      <c r="FP47" s="102"/>
      <c r="FQ47" s="99"/>
      <c r="FR47" s="100"/>
      <c r="FS47" s="102"/>
      <c r="FT47" s="100"/>
      <c r="FU47" s="101"/>
      <c r="FV47" s="101"/>
      <c r="FW47" s="101"/>
      <c r="FX47" s="101"/>
      <c r="FY47" s="102"/>
      <c r="FZ47" s="100"/>
      <c r="GA47" s="102"/>
      <c r="GB47" s="100"/>
      <c r="GC47" s="101"/>
      <c r="GD47" s="101"/>
      <c r="GE47" s="102"/>
      <c r="GF47" s="99"/>
      <c r="GG47" s="99"/>
      <c r="GH47" s="99"/>
      <c r="GI47" s="100"/>
      <c r="GJ47" s="101"/>
      <c r="GK47" s="101"/>
      <c r="GL47" s="101"/>
      <c r="GM47" s="102"/>
      <c r="GN47" s="100"/>
      <c r="GO47" s="101"/>
      <c r="GP47" s="101"/>
      <c r="GQ47" s="102"/>
      <c r="GR47" s="99"/>
      <c r="GS47" s="100"/>
      <c r="GT47" s="102"/>
      <c r="GU47" s="1"/>
      <c r="GV47" s="99">
        <v>2.38483</v>
      </c>
      <c r="GW47" s="100"/>
      <c r="GX47" s="102"/>
      <c r="GY47" s="99"/>
      <c r="GZ47" s="99"/>
      <c r="HA47" s="99"/>
      <c r="HB47" s="99"/>
      <c r="HC47" s="99"/>
      <c r="HD47" s="1"/>
      <c r="HE47" s="99"/>
      <c r="HF47" s="99"/>
      <c r="HG47" s="99"/>
      <c r="HH47" s="99"/>
      <c r="HI47" s="99"/>
      <c r="HJ47" s="99"/>
      <c r="HK47" s="100"/>
      <c r="HL47" s="102"/>
      <c r="HM47" s="1"/>
      <c r="HN47" s="100">
        <v>2419.8926499999998</v>
      </c>
      <c r="HO47" s="101">
        <v>2382.5594599999999</v>
      </c>
      <c r="HP47" s="102">
        <v>764.28947000000005</v>
      </c>
    </row>
    <row r="48" spans="1:224" x14ac:dyDescent="0.3">
      <c r="A48" s="1"/>
      <c r="B48" s="98" t="s">
        <v>718</v>
      </c>
      <c r="C48" s="99"/>
      <c r="D48" s="100"/>
      <c r="E48" s="101"/>
      <c r="F48" s="101">
        <v>8.8258700000000001</v>
      </c>
      <c r="G48" s="102">
        <v>8.5166900000000005</v>
      </c>
      <c r="H48" s="100"/>
      <c r="I48" s="102"/>
      <c r="J48" s="100"/>
      <c r="K48" s="102"/>
      <c r="L48" s="100"/>
      <c r="M48" s="101"/>
      <c r="N48" s="101"/>
      <c r="O48" s="101"/>
      <c r="P48" s="101"/>
      <c r="Q48" s="101"/>
      <c r="R48" s="101"/>
      <c r="S48" s="102"/>
      <c r="T48" s="100">
        <v>18.14123</v>
      </c>
      <c r="U48" s="101">
        <v>19.191960000000002</v>
      </c>
      <c r="V48" s="101"/>
      <c r="W48" s="102">
        <v>1.0612699999999999</v>
      </c>
      <c r="X48" s="99"/>
      <c r="Y48" s="100"/>
      <c r="Z48" s="101"/>
      <c r="AA48" s="102"/>
      <c r="AB48" s="100"/>
      <c r="AC48" s="101"/>
      <c r="AD48" s="101"/>
      <c r="AE48" s="101"/>
      <c r="AF48" s="101">
        <v>12.23925</v>
      </c>
      <c r="AG48" s="101">
        <v>24.4617</v>
      </c>
      <c r="AH48" s="102">
        <v>10.27692</v>
      </c>
      <c r="AI48" s="99"/>
      <c r="AJ48" s="99"/>
      <c r="AK48" s="99">
        <v>175.92341999999999</v>
      </c>
      <c r="AL48" s="100">
        <v>213.71525</v>
      </c>
      <c r="AM48" s="102">
        <v>7.8466800000000001</v>
      </c>
      <c r="AN48" s="100"/>
      <c r="AO48" s="102"/>
      <c r="AP48" s="99"/>
      <c r="AQ48" s="100"/>
      <c r="AR48" s="102"/>
      <c r="AS48" s="99"/>
      <c r="AT48" s="99"/>
      <c r="AU48" s="99"/>
      <c r="AV48" s="100"/>
      <c r="AW48" s="101"/>
      <c r="AX48" s="102"/>
      <c r="AY48" s="100"/>
      <c r="AZ48" s="101"/>
      <c r="BA48" s="101"/>
      <c r="BB48" s="101"/>
      <c r="BC48" s="101"/>
      <c r="BD48" s="102"/>
      <c r="BE48" s="100"/>
      <c r="BF48" s="102"/>
      <c r="BG48" s="99"/>
      <c r="BH48" s="100"/>
      <c r="BI48" s="101"/>
      <c r="BJ48" s="102"/>
      <c r="BK48" s="100">
        <v>164.44227000000001</v>
      </c>
      <c r="BL48" s="101">
        <v>165.47058000000001</v>
      </c>
      <c r="BM48" s="101">
        <v>165.59853000000001</v>
      </c>
      <c r="BN48" s="101"/>
      <c r="BO48" s="101"/>
      <c r="BP48" s="101"/>
      <c r="BQ48" s="101"/>
      <c r="BR48" s="101"/>
      <c r="BS48" s="101"/>
      <c r="BT48" s="101"/>
      <c r="BU48" s="101">
        <v>206.49456000000001</v>
      </c>
      <c r="BV48" s="101">
        <v>206.11548999999999</v>
      </c>
      <c r="BW48" s="101"/>
      <c r="BX48" s="102"/>
      <c r="BY48" s="100">
        <v>17.41583</v>
      </c>
      <c r="BZ48" s="102">
        <v>44.053669999999997</v>
      </c>
      <c r="CA48" s="99"/>
      <c r="CB48" s="100"/>
      <c r="CC48" s="101"/>
      <c r="CD48" s="101"/>
      <c r="CE48" s="101"/>
      <c r="CF48" s="101"/>
      <c r="CG48" s="101">
        <v>118.14735</v>
      </c>
      <c r="CH48" s="101">
        <v>52.418509999999998</v>
      </c>
      <c r="CI48" s="101">
        <v>53.710120000000003</v>
      </c>
      <c r="CJ48" s="101"/>
      <c r="CK48" s="101"/>
      <c r="CL48" s="101"/>
      <c r="CM48" s="102"/>
      <c r="CN48" s="100">
        <v>180.55348000000001</v>
      </c>
      <c r="CO48" s="101">
        <v>180.52450999999999</v>
      </c>
      <c r="CP48" s="101">
        <v>181.33356000000001</v>
      </c>
      <c r="CQ48" s="102">
        <v>181.02912000000001</v>
      </c>
      <c r="CR48" s="100"/>
      <c r="CS48" s="102"/>
      <c r="CT48" s="100"/>
      <c r="CU48" s="102"/>
      <c r="CV48" s="100"/>
      <c r="CW48" s="101"/>
      <c r="CX48" s="103"/>
      <c r="CY48" s="100"/>
      <c r="CZ48" s="101">
        <v>7607.4756100000004</v>
      </c>
      <c r="DA48" s="101"/>
      <c r="DB48" s="102"/>
      <c r="DC48" s="100"/>
      <c r="DD48" s="101"/>
      <c r="DE48" s="101"/>
      <c r="DF48" s="101"/>
      <c r="DG48" s="101"/>
      <c r="DH48" s="101"/>
      <c r="DI48" s="101"/>
      <c r="DJ48" s="101"/>
      <c r="DK48" s="101"/>
      <c r="DL48" s="101"/>
      <c r="DM48" s="101"/>
      <c r="DN48" s="102"/>
      <c r="DO48" s="104"/>
      <c r="DP48" s="105"/>
      <c r="DQ48" s="105"/>
      <c r="DR48" s="106" t="s">
        <v>1335</v>
      </c>
      <c r="DS48" s="100">
        <v>2419.8926499999998</v>
      </c>
      <c r="DT48" s="101">
        <v>224.27598</v>
      </c>
      <c r="DU48" s="101">
        <v>224.27598</v>
      </c>
      <c r="DV48" s="102"/>
      <c r="DW48" s="99"/>
      <c r="DX48" s="100"/>
      <c r="DY48" s="101"/>
      <c r="DZ48" s="101"/>
      <c r="EA48" s="101"/>
      <c r="EB48" s="101"/>
      <c r="EC48" s="103">
        <v>7507.2756099999997</v>
      </c>
      <c r="ED48" s="1"/>
      <c r="EE48" s="99">
        <v>2.38483</v>
      </c>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99"/>
      <c r="FL48" s="99"/>
      <c r="FM48" s="100"/>
      <c r="FN48" s="101"/>
      <c r="FO48" s="101"/>
      <c r="FP48" s="102"/>
      <c r="FQ48" s="99"/>
      <c r="FR48" s="100"/>
      <c r="FS48" s="102"/>
      <c r="FT48" s="100"/>
      <c r="FU48" s="101"/>
      <c r="FV48" s="101"/>
      <c r="FW48" s="101"/>
      <c r="FX48" s="101"/>
      <c r="FY48" s="102"/>
      <c r="FZ48" s="100"/>
      <c r="GA48" s="102"/>
      <c r="GB48" s="100"/>
      <c r="GC48" s="101"/>
      <c r="GD48" s="101"/>
      <c r="GE48" s="102"/>
      <c r="GF48" s="99"/>
      <c r="GG48" s="99"/>
      <c r="GH48" s="99"/>
      <c r="GI48" s="100"/>
      <c r="GJ48" s="101"/>
      <c r="GK48" s="101"/>
      <c r="GL48" s="101"/>
      <c r="GM48" s="102"/>
      <c r="GN48" s="100"/>
      <c r="GO48" s="101"/>
      <c r="GP48" s="101"/>
      <c r="GQ48" s="102"/>
      <c r="GR48" s="99"/>
      <c r="GS48" s="100"/>
      <c r="GT48" s="102"/>
      <c r="GU48" s="1"/>
      <c r="GV48" s="99">
        <v>2.38483</v>
      </c>
      <c r="GW48" s="100"/>
      <c r="GX48" s="102"/>
      <c r="GY48" s="99"/>
      <c r="GZ48" s="99"/>
      <c r="HA48" s="99"/>
      <c r="HB48" s="99"/>
      <c r="HC48" s="99"/>
      <c r="HD48" s="1"/>
      <c r="HE48" s="99"/>
      <c r="HF48" s="99"/>
      <c r="HG48" s="99"/>
      <c r="HH48" s="99"/>
      <c r="HI48" s="99"/>
      <c r="HJ48" s="99"/>
      <c r="HK48" s="100"/>
      <c r="HL48" s="102"/>
      <c r="HM48" s="1"/>
      <c r="HN48" s="100">
        <v>2419.8926499999998</v>
      </c>
      <c r="HO48" s="101">
        <v>2382.5594599999999</v>
      </c>
      <c r="HP48" s="102">
        <v>764.28947000000005</v>
      </c>
    </row>
    <row r="49" spans="1:224" x14ac:dyDescent="0.3">
      <c r="A49" s="1"/>
      <c r="B49" s="98" t="s">
        <v>719</v>
      </c>
      <c r="C49" s="99"/>
      <c r="D49" s="100"/>
      <c r="E49" s="101"/>
      <c r="F49" s="101">
        <v>8.8258700000000001</v>
      </c>
      <c r="G49" s="102">
        <v>8.5166900000000005</v>
      </c>
      <c r="H49" s="100"/>
      <c r="I49" s="102"/>
      <c r="J49" s="100"/>
      <c r="K49" s="102"/>
      <c r="L49" s="100"/>
      <c r="M49" s="101"/>
      <c r="N49" s="101"/>
      <c r="O49" s="101"/>
      <c r="P49" s="101"/>
      <c r="Q49" s="101"/>
      <c r="R49" s="101"/>
      <c r="S49" s="102"/>
      <c r="T49" s="100">
        <v>18.14123</v>
      </c>
      <c r="U49" s="101">
        <v>19.191960000000002</v>
      </c>
      <c r="V49" s="101"/>
      <c r="W49" s="102">
        <v>1.0612699999999999</v>
      </c>
      <c r="X49" s="99"/>
      <c r="Y49" s="100"/>
      <c r="Z49" s="101"/>
      <c r="AA49" s="102"/>
      <c r="AB49" s="100"/>
      <c r="AC49" s="101"/>
      <c r="AD49" s="101"/>
      <c r="AE49" s="101"/>
      <c r="AF49" s="101">
        <v>12.23925</v>
      </c>
      <c r="AG49" s="101">
        <v>24.4617</v>
      </c>
      <c r="AH49" s="102">
        <v>10.27692</v>
      </c>
      <c r="AI49" s="99"/>
      <c r="AJ49" s="99"/>
      <c r="AK49" s="99">
        <v>175.92341999999999</v>
      </c>
      <c r="AL49" s="100">
        <v>213.71525</v>
      </c>
      <c r="AM49" s="102">
        <v>7.8466800000000001</v>
      </c>
      <c r="AN49" s="100"/>
      <c r="AO49" s="102"/>
      <c r="AP49" s="99"/>
      <c r="AQ49" s="100"/>
      <c r="AR49" s="102"/>
      <c r="AS49" s="99"/>
      <c r="AT49" s="99"/>
      <c r="AU49" s="99"/>
      <c r="AV49" s="100"/>
      <c r="AW49" s="101"/>
      <c r="AX49" s="102"/>
      <c r="AY49" s="100"/>
      <c r="AZ49" s="101"/>
      <c r="BA49" s="101"/>
      <c r="BB49" s="101"/>
      <c r="BC49" s="101"/>
      <c r="BD49" s="102"/>
      <c r="BE49" s="100"/>
      <c r="BF49" s="102"/>
      <c r="BG49" s="99"/>
      <c r="BH49" s="100"/>
      <c r="BI49" s="101"/>
      <c r="BJ49" s="102"/>
      <c r="BK49" s="100">
        <v>164.44227000000001</v>
      </c>
      <c r="BL49" s="101">
        <v>165.47058000000001</v>
      </c>
      <c r="BM49" s="101">
        <v>165.59853000000001</v>
      </c>
      <c r="BN49" s="101"/>
      <c r="BO49" s="101"/>
      <c r="BP49" s="101"/>
      <c r="BQ49" s="101"/>
      <c r="BR49" s="101"/>
      <c r="BS49" s="101"/>
      <c r="BT49" s="101"/>
      <c r="BU49" s="101">
        <v>206.49456000000001</v>
      </c>
      <c r="BV49" s="101">
        <v>206.11548999999999</v>
      </c>
      <c r="BW49" s="101"/>
      <c r="BX49" s="102"/>
      <c r="BY49" s="100">
        <v>17.41583</v>
      </c>
      <c r="BZ49" s="102">
        <v>44.053669999999997</v>
      </c>
      <c r="CA49" s="99"/>
      <c r="CB49" s="100"/>
      <c r="CC49" s="101"/>
      <c r="CD49" s="101"/>
      <c r="CE49" s="101"/>
      <c r="CF49" s="101"/>
      <c r="CG49" s="101">
        <v>118.14735</v>
      </c>
      <c r="CH49" s="101">
        <v>52.418509999999998</v>
      </c>
      <c r="CI49" s="101">
        <v>53.710120000000003</v>
      </c>
      <c r="CJ49" s="101"/>
      <c r="CK49" s="101"/>
      <c r="CL49" s="101"/>
      <c r="CM49" s="102"/>
      <c r="CN49" s="100">
        <v>180.55348000000001</v>
      </c>
      <c r="CO49" s="101">
        <v>180.52450999999999</v>
      </c>
      <c r="CP49" s="101">
        <v>181.33356000000001</v>
      </c>
      <c r="CQ49" s="102">
        <v>181.02912000000001</v>
      </c>
      <c r="CR49" s="100"/>
      <c r="CS49" s="102"/>
      <c r="CT49" s="100"/>
      <c r="CU49" s="102"/>
      <c r="CV49" s="100"/>
      <c r="CW49" s="101"/>
      <c r="CX49" s="103"/>
      <c r="CY49" s="100"/>
      <c r="CZ49" s="101">
        <v>7516.7874899999997</v>
      </c>
      <c r="DA49" s="101"/>
      <c r="DB49" s="102"/>
      <c r="DC49" s="100"/>
      <c r="DD49" s="101"/>
      <c r="DE49" s="101"/>
      <c r="DF49" s="101"/>
      <c r="DG49" s="101"/>
      <c r="DH49" s="101"/>
      <c r="DI49" s="101"/>
      <c r="DJ49" s="101"/>
      <c r="DK49" s="101"/>
      <c r="DL49" s="101"/>
      <c r="DM49" s="101"/>
      <c r="DN49" s="102"/>
      <c r="DO49" s="104"/>
      <c r="DP49" s="105"/>
      <c r="DQ49" s="105"/>
      <c r="DR49" s="106" t="s">
        <v>1335</v>
      </c>
      <c r="DS49" s="100">
        <v>2419.8926499999998</v>
      </c>
      <c r="DT49" s="101">
        <v>224.27598</v>
      </c>
      <c r="DU49" s="101">
        <v>224.27598</v>
      </c>
      <c r="DV49" s="102"/>
      <c r="DW49" s="99"/>
      <c r="DX49" s="100"/>
      <c r="DY49" s="101"/>
      <c r="DZ49" s="101"/>
      <c r="EA49" s="101"/>
      <c r="EB49" s="101"/>
      <c r="EC49" s="103">
        <v>7416.6874900000003</v>
      </c>
      <c r="ED49" s="1"/>
      <c r="EE49" s="99">
        <v>2.38483</v>
      </c>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99"/>
      <c r="FL49" s="99"/>
      <c r="FM49" s="100"/>
      <c r="FN49" s="101"/>
      <c r="FO49" s="101"/>
      <c r="FP49" s="102"/>
      <c r="FQ49" s="99"/>
      <c r="FR49" s="100"/>
      <c r="FS49" s="102"/>
      <c r="FT49" s="100"/>
      <c r="FU49" s="101"/>
      <c r="FV49" s="101"/>
      <c r="FW49" s="101"/>
      <c r="FX49" s="101"/>
      <c r="FY49" s="102"/>
      <c r="FZ49" s="100"/>
      <c r="GA49" s="102"/>
      <c r="GB49" s="100"/>
      <c r="GC49" s="101"/>
      <c r="GD49" s="101"/>
      <c r="GE49" s="102"/>
      <c r="GF49" s="99"/>
      <c r="GG49" s="99"/>
      <c r="GH49" s="99"/>
      <c r="GI49" s="100"/>
      <c r="GJ49" s="101"/>
      <c r="GK49" s="101"/>
      <c r="GL49" s="101"/>
      <c r="GM49" s="102"/>
      <c r="GN49" s="100"/>
      <c r="GO49" s="101"/>
      <c r="GP49" s="101"/>
      <c r="GQ49" s="102"/>
      <c r="GR49" s="99"/>
      <c r="GS49" s="100"/>
      <c r="GT49" s="102"/>
      <c r="GU49" s="1"/>
      <c r="GV49" s="99">
        <v>2.38483</v>
      </c>
      <c r="GW49" s="100"/>
      <c r="GX49" s="102"/>
      <c r="GY49" s="99"/>
      <c r="GZ49" s="99"/>
      <c r="HA49" s="99"/>
      <c r="HB49" s="99"/>
      <c r="HC49" s="99"/>
      <c r="HD49" s="1"/>
      <c r="HE49" s="99"/>
      <c r="HF49" s="99"/>
      <c r="HG49" s="99"/>
      <c r="HH49" s="99"/>
      <c r="HI49" s="99"/>
      <c r="HJ49" s="99"/>
      <c r="HK49" s="100"/>
      <c r="HL49" s="102"/>
      <c r="HM49" s="1"/>
      <c r="HN49" s="100">
        <v>2419.8926499999998</v>
      </c>
      <c r="HO49" s="101">
        <v>2382.5594599999999</v>
      </c>
      <c r="HP49" s="102">
        <v>764.28947000000005</v>
      </c>
    </row>
    <row r="50" spans="1:224" x14ac:dyDescent="0.3">
      <c r="A50" s="1"/>
      <c r="B50" s="98" t="s">
        <v>720</v>
      </c>
      <c r="C50" s="99"/>
      <c r="D50" s="100"/>
      <c r="E50" s="101"/>
      <c r="F50" s="101">
        <v>8.8258700000000001</v>
      </c>
      <c r="G50" s="102">
        <v>8.5166900000000005</v>
      </c>
      <c r="H50" s="100"/>
      <c r="I50" s="102"/>
      <c r="J50" s="100"/>
      <c r="K50" s="102"/>
      <c r="L50" s="100"/>
      <c r="M50" s="101"/>
      <c r="N50" s="101"/>
      <c r="O50" s="101"/>
      <c r="P50" s="101"/>
      <c r="Q50" s="101"/>
      <c r="R50" s="101"/>
      <c r="S50" s="102"/>
      <c r="T50" s="100">
        <v>18.14123</v>
      </c>
      <c r="U50" s="101">
        <v>19.191960000000002</v>
      </c>
      <c r="V50" s="101"/>
      <c r="W50" s="102">
        <v>1.0612699999999999</v>
      </c>
      <c r="X50" s="99"/>
      <c r="Y50" s="100"/>
      <c r="Z50" s="101"/>
      <c r="AA50" s="102"/>
      <c r="AB50" s="100"/>
      <c r="AC50" s="101"/>
      <c r="AD50" s="101"/>
      <c r="AE50" s="101"/>
      <c r="AF50" s="101">
        <v>12.23925</v>
      </c>
      <c r="AG50" s="101">
        <v>24.4617</v>
      </c>
      <c r="AH50" s="102">
        <v>10.27692</v>
      </c>
      <c r="AI50" s="99"/>
      <c r="AJ50" s="99"/>
      <c r="AK50" s="99">
        <v>175.92341999999999</v>
      </c>
      <c r="AL50" s="100">
        <v>213.71525</v>
      </c>
      <c r="AM50" s="102">
        <v>7.8466800000000001</v>
      </c>
      <c r="AN50" s="100"/>
      <c r="AO50" s="102"/>
      <c r="AP50" s="99"/>
      <c r="AQ50" s="100"/>
      <c r="AR50" s="102"/>
      <c r="AS50" s="99"/>
      <c r="AT50" s="99"/>
      <c r="AU50" s="99"/>
      <c r="AV50" s="100"/>
      <c r="AW50" s="101"/>
      <c r="AX50" s="102"/>
      <c r="AY50" s="100"/>
      <c r="AZ50" s="101"/>
      <c r="BA50" s="101"/>
      <c r="BB50" s="101"/>
      <c r="BC50" s="101"/>
      <c r="BD50" s="102"/>
      <c r="BE50" s="100"/>
      <c r="BF50" s="102"/>
      <c r="BG50" s="99"/>
      <c r="BH50" s="100"/>
      <c r="BI50" s="101"/>
      <c r="BJ50" s="102"/>
      <c r="BK50" s="100">
        <v>164.44227000000001</v>
      </c>
      <c r="BL50" s="101">
        <v>165.47058000000001</v>
      </c>
      <c r="BM50" s="101">
        <v>165.59853000000001</v>
      </c>
      <c r="BN50" s="101"/>
      <c r="BO50" s="101"/>
      <c r="BP50" s="101"/>
      <c r="BQ50" s="101"/>
      <c r="BR50" s="101"/>
      <c r="BS50" s="101"/>
      <c r="BT50" s="101"/>
      <c r="BU50" s="101">
        <v>206.49456000000001</v>
      </c>
      <c r="BV50" s="101">
        <v>206.11548999999999</v>
      </c>
      <c r="BW50" s="101">
        <v>205.99002999999999</v>
      </c>
      <c r="BX50" s="102"/>
      <c r="BY50" s="100">
        <v>17.41583</v>
      </c>
      <c r="BZ50" s="102">
        <v>44.053669999999997</v>
      </c>
      <c r="CA50" s="99"/>
      <c r="CB50" s="100"/>
      <c r="CC50" s="101"/>
      <c r="CD50" s="101"/>
      <c r="CE50" s="101"/>
      <c r="CF50" s="101"/>
      <c r="CG50" s="101">
        <v>118.14735</v>
      </c>
      <c r="CH50" s="101">
        <v>52.418509999999998</v>
      </c>
      <c r="CI50" s="101">
        <v>53.710120000000003</v>
      </c>
      <c r="CJ50" s="101"/>
      <c r="CK50" s="101"/>
      <c r="CL50" s="101"/>
      <c r="CM50" s="102"/>
      <c r="CN50" s="100">
        <v>180.55348000000001</v>
      </c>
      <c r="CO50" s="101">
        <v>180.52450999999999</v>
      </c>
      <c r="CP50" s="101">
        <v>181.33356000000001</v>
      </c>
      <c r="CQ50" s="102">
        <v>181.02912000000001</v>
      </c>
      <c r="CR50" s="100"/>
      <c r="CS50" s="102"/>
      <c r="CT50" s="100"/>
      <c r="CU50" s="102"/>
      <c r="CV50" s="100"/>
      <c r="CW50" s="101"/>
      <c r="CX50" s="103"/>
      <c r="CY50" s="100"/>
      <c r="CZ50" s="101">
        <v>7363.7210800000003</v>
      </c>
      <c r="DA50" s="101"/>
      <c r="DB50" s="102"/>
      <c r="DC50" s="100"/>
      <c r="DD50" s="101"/>
      <c r="DE50" s="101"/>
      <c r="DF50" s="101"/>
      <c r="DG50" s="101"/>
      <c r="DH50" s="101"/>
      <c r="DI50" s="101"/>
      <c r="DJ50" s="101"/>
      <c r="DK50" s="101"/>
      <c r="DL50" s="101"/>
      <c r="DM50" s="101"/>
      <c r="DN50" s="102"/>
      <c r="DO50" s="104"/>
      <c r="DP50" s="105"/>
      <c r="DQ50" s="105"/>
      <c r="DR50" s="106" t="s">
        <v>1335</v>
      </c>
      <c r="DS50" s="100">
        <v>2625.8826800000002</v>
      </c>
      <c r="DT50" s="101">
        <v>224.27598</v>
      </c>
      <c r="DU50" s="101">
        <v>224.27598</v>
      </c>
      <c r="DV50" s="102"/>
      <c r="DW50" s="99"/>
      <c r="DX50" s="100"/>
      <c r="DY50" s="101"/>
      <c r="DZ50" s="101"/>
      <c r="EA50" s="101"/>
      <c r="EB50" s="101"/>
      <c r="EC50" s="103">
        <v>7265.5210800000004</v>
      </c>
      <c r="ED50" s="1"/>
      <c r="EE50" s="99">
        <v>2.38483</v>
      </c>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99"/>
      <c r="FL50" s="99"/>
      <c r="FM50" s="100"/>
      <c r="FN50" s="101"/>
      <c r="FO50" s="101"/>
      <c r="FP50" s="102"/>
      <c r="FQ50" s="99"/>
      <c r="FR50" s="100"/>
      <c r="FS50" s="102"/>
      <c r="FT50" s="100"/>
      <c r="FU50" s="101"/>
      <c r="FV50" s="101"/>
      <c r="FW50" s="101"/>
      <c r="FX50" s="101"/>
      <c r="FY50" s="102"/>
      <c r="FZ50" s="100"/>
      <c r="GA50" s="102"/>
      <c r="GB50" s="100"/>
      <c r="GC50" s="101"/>
      <c r="GD50" s="101"/>
      <c r="GE50" s="102"/>
      <c r="GF50" s="99"/>
      <c r="GG50" s="99"/>
      <c r="GH50" s="99"/>
      <c r="GI50" s="100"/>
      <c r="GJ50" s="101"/>
      <c r="GK50" s="101"/>
      <c r="GL50" s="101"/>
      <c r="GM50" s="102"/>
      <c r="GN50" s="100"/>
      <c r="GO50" s="101"/>
      <c r="GP50" s="101"/>
      <c r="GQ50" s="102"/>
      <c r="GR50" s="99"/>
      <c r="GS50" s="100"/>
      <c r="GT50" s="102"/>
      <c r="GU50" s="1"/>
      <c r="GV50" s="99">
        <v>2.38483</v>
      </c>
      <c r="GW50" s="100"/>
      <c r="GX50" s="102"/>
      <c r="GY50" s="99"/>
      <c r="GZ50" s="99"/>
      <c r="HA50" s="99"/>
      <c r="HB50" s="99"/>
      <c r="HC50" s="99"/>
      <c r="HD50" s="1"/>
      <c r="HE50" s="99"/>
      <c r="HF50" s="99"/>
      <c r="HG50" s="99"/>
      <c r="HH50" s="99"/>
      <c r="HI50" s="99"/>
      <c r="HJ50" s="99"/>
      <c r="HK50" s="100"/>
      <c r="HL50" s="102"/>
      <c r="HM50" s="1"/>
      <c r="HN50" s="100">
        <v>2625.8826800000002</v>
      </c>
      <c r="HO50" s="101">
        <v>2588.5494899999999</v>
      </c>
      <c r="HP50" s="102">
        <v>764.28947000000005</v>
      </c>
    </row>
    <row r="51" spans="1:224" x14ac:dyDescent="0.3">
      <c r="A51" s="1"/>
      <c r="B51" s="98" t="s">
        <v>721</v>
      </c>
      <c r="C51" s="99"/>
      <c r="D51" s="100"/>
      <c r="E51" s="101"/>
      <c r="F51" s="101">
        <v>8.8258700000000001</v>
      </c>
      <c r="G51" s="102">
        <v>8.5166900000000005</v>
      </c>
      <c r="H51" s="100"/>
      <c r="I51" s="102"/>
      <c r="J51" s="100"/>
      <c r="K51" s="102"/>
      <c r="L51" s="100"/>
      <c r="M51" s="101"/>
      <c r="N51" s="101"/>
      <c r="O51" s="101"/>
      <c r="P51" s="101"/>
      <c r="Q51" s="101"/>
      <c r="R51" s="101"/>
      <c r="S51" s="102"/>
      <c r="T51" s="100">
        <v>18.14123</v>
      </c>
      <c r="U51" s="101">
        <v>19.191960000000002</v>
      </c>
      <c r="V51" s="101"/>
      <c r="W51" s="102">
        <v>1.0612699999999999</v>
      </c>
      <c r="X51" s="99"/>
      <c r="Y51" s="100"/>
      <c r="Z51" s="101"/>
      <c r="AA51" s="102"/>
      <c r="AB51" s="100"/>
      <c r="AC51" s="101"/>
      <c r="AD51" s="101"/>
      <c r="AE51" s="101"/>
      <c r="AF51" s="101">
        <v>12.23925</v>
      </c>
      <c r="AG51" s="101">
        <v>24.4617</v>
      </c>
      <c r="AH51" s="102">
        <v>10.27692</v>
      </c>
      <c r="AI51" s="99"/>
      <c r="AJ51" s="99"/>
      <c r="AK51" s="99">
        <v>175.92341999999999</v>
      </c>
      <c r="AL51" s="100">
        <v>213.71525</v>
      </c>
      <c r="AM51" s="102">
        <v>7.8466800000000001</v>
      </c>
      <c r="AN51" s="100"/>
      <c r="AO51" s="102"/>
      <c r="AP51" s="99"/>
      <c r="AQ51" s="100"/>
      <c r="AR51" s="102"/>
      <c r="AS51" s="99"/>
      <c r="AT51" s="99"/>
      <c r="AU51" s="99"/>
      <c r="AV51" s="100"/>
      <c r="AW51" s="101"/>
      <c r="AX51" s="102"/>
      <c r="AY51" s="100"/>
      <c r="AZ51" s="101"/>
      <c r="BA51" s="101"/>
      <c r="BB51" s="101"/>
      <c r="BC51" s="101"/>
      <c r="BD51" s="102"/>
      <c r="BE51" s="100"/>
      <c r="BF51" s="102"/>
      <c r="BG51" s="99"/>
      <c r="BH51" s="100"/>
      <c r="BI51" s="101"/>
      <c r="BJ51" s="102"/>
      <c r="BK51" s="100">
        <v>164.44227000000001</v>
      </c>
      <c r="BL51" s="101">
        <v>165.47058000000001</v>
      </c>
      <c r="BM51" s="101">
        <v>165.59853000000001</v>
      </c>
      <c r="BN51" s="101"/>
      <c r="BO51" s="101"/>
      <c r="BP51" s="101"/>
      <c r="BQ51" s="101"/>
      <c r="BR51" s="101"/>
      <c r="BS51" s="101"/>
      <c r="BT51" s="101"/>
      <c r="BU51" s="101">
        <v>206.49456000000001</v>
      </c>
      <c r="BV51" s="101">
        <v>206.11548999999999</v>
      </c>
      <c r="BW51" s="101">
        <v>205.99002999999999</v>
      </c>
      <c r="BX51" s="102"/>
      <c r="BY51" s="100">
        <v>17.41583</v>
      </c>
      <c r="BZ51" s="102">
        <v>44.053669999999997</v>
      </c>
      <c r="CA51" s="99"/>
      <c r="CB51" s="100"/>
      <c r="CC51" s="101"/>
      <c r="CD51" s="101"/>
      <c r="CE51" s="101"/>
      <c r="CF51" s="101"/>
      <c r="CG51" s="101">
        <v>118.14735</v>
      </c>
      <c r="CH51" s="101">
        <v>52.418509999999998</v>
      </c>
      <c r="CI51" s="101">
        <v>53.710120000000003</v>
      </c>
      <c r="CJ51" s="101"/>
      <c r="CK51" s="101"/>
      <c r="CL51" s="101"/>
      <c r="CM51" s="102"/>
      <c r="CN51" s="100">
        <v>180.55348000000001</v>
      </c>
      <c r="CO51" s="101">
        <v>180.52450999999999</v>
      </c>
      <c r="CP51" s="101">
        <v>181.33356000000001</v>
      </c>
      <c r="CQ51" s="102">
        <v>181.02912000000001</v>
      </c>
      <c r="CR51" s="100"/>
      <c r="CS51" s="102"/>
      <c r="CT51" s="100"/>
      <c r="CU51" s="102"/>
      <c r="CV51" s="100"/>
      <c r="CW51" s="101"/>
      <c r="CX51" s="103"/>
      <c r="CY51" s="100"/>
      <c r="CZ51" s="101">
        <v>7316.3025200000002</v>
      </c>
      <c r="DA51" s="101"/>
      <c r="DB51" s="102"/>
      <c r="DC51" s="100"/>
      <c r="DD51" s="101"/>
      <c r="DE51" s="101"/>
      <c r="DF51" s="101"/>
      <c r="DG51" s="101"/>
      <c r="DH51" s="101"/>
      <c r="DI51" s="101"/>
      <c r="DJ51" s="101"/>
      <c r="DK51" s="101"/>
      <c r="DL51" s="101"/>
      <c r="DM51" s="101"/>
      <c r="DN51" s="102"/>
      <c r="DO51" s="104"/>
      <c r="DP51" s="105"/>
      <c r="DQ51" s="105"/>
      <c r="DR51" s="106" t="s">
        <v>1335</v>
      </c>
      <c r="DS51" s="100">
        <v>2625.8826800000002</v>
      </c>
      <c r="DT51" s="101">
        <v>224.27598</v>
      </c>
      <c r="DU51" s="101">
        <v>224.27598</v>
      </c>
      <c r="DV51" s="102"/>
      <c r="DW51" s="99"/>
      <c r="DX51" s="100"/>
      <c r="DY51" s="101"/>
      <c r="DZ51" s="101"/>
      <c r="EA51" s="101"/>
      <c r="EB51" s="101"/>
      <c r="EC51" s="103">
        <v>7217.6025200000004</v>
      </c>
      <c r="ED51" s="1"/>
      <c r="EE51" s="99">
        <v>2.38483</v>
      </c>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99"/>
      <c r="FL51" s="99"/>
      <c r="FM51" s="100"/>
      <c r="FN51" s="101"/>
      <c r="FO51" s="101"/>
      <c r="FP51" s="102"/>
      <c r="FQ51" s="99"/>
      <c r="FR51" s="100"/>
      <c r="FS51" s="102"/>
      <c r="FT51" s="100"/>
      <c r="FU51" s="101"/>
      <c r="FV51" s="101"/>
      <c r="FW51" s="101"/>
      <c r="FX51" s="101"/>
      <c r="FY51" s="102"/>
      <c r="FZ51" s="100"/>
      <c r="GA51" s="102"/>
      <c r="GB51" s="100"/>
      <c r="GC51" s="101"/>
      <c r="GD51" s="101"/>
      <c r="GE51" s="102"/>
      <c r="GF51" s="99"/>
      <c r="GG51" s="99"/>
      <c r="GH51" s="99"/>
      <c r="GI51" s="100"/>
      <c r="GJ51" s="101"/>
      <c r="GK51" s="101"/>
      <c r="GL51" s="101"/>
      <c r="GM51" s="102"/>
      <c r="GN51" s="100"/>
      <c r="GO51" s="101"/>
      <c r="GP51" s="101"/>
      <c r="GQ51" s="102"/>
      <c r="GR51" s="99"/>
      <c r="GS51" s="100"/>
      <c r="GT51" s="102"/>
      <c r="GU51" s="1"/>
      <c r="GV51" s="99">
        <v>2.38483</v>
      </c>
      <c r="GW51" s="100"/>
      <c r="GX51" s="102"/>
      <c r="GY51" s="99"/>
      <c r="GZ51" s="99"/>
      <c r="HA51" s="99"/>
      <c r="HB51" s="99"/>
      <c r="HC51" s="99"/>
      <c r="HD51" s="1"/>
      <c r="HE51" s="99"/>
      <c r="HF51" s="99"/>
      <c r="HG51" s="99"/>
      <c r="HH51" s="99"/>
      <c r="HI51" s="99"/>
      <c r="HJ51" s="99"/>
      <c r="HK51" s="100"/>
      <c r="HL51" s="102"/>
      <c r="HM51" s="1"/>
      <c r="HN51" s="100">
        <v>2625.8826800000002</v>
      </c>
      <c r="HO51" s="101">
        <v>2588.5494899999999</v>
      </c>
      <c r="HP51" s="102">
        <v>764.28947000000005</v>
      </c>
    </row>
    <row r="52" spans="1:224" x14ac:dyDescent="0.3">
      <c r="A52" s="1"/>
      <c r="B52" s="98" t="s">
        <v>722</v>
      </c>
      <c r="C52" s="99"/>
      <c r="D52" s="100"/>
      <c r="E52" s="101"/>
      <c r="F52" s="101">
        <v>8.8258700000000001</v>
      </c>
      <c r="G52" s="102">
        <v>8.5166900000000005</v>
      </c>
      <c r="H52" s="100"/>
      <c r="I52" s="102"/>
      <c r="J52" s="100"/>
      <c r="K52" s="102"/>
      <c r="L52" s="100"/>
      <c r="M52" s="101"/>
      <c r="N52" s="101"/>
      <c r="O52" s="101"/>
      <c r="P52" s="101"/>
      <c r="Q52" s="101"/>
      <c r="R52" s="101"/>
      <c r="S52" s="102"/>
      <c r="T52" s="100">
        <v>18.14123</v>
      </c>
      <c r="U52" s="101">
        <v>19.191960000000002</v>
      </c>
      <c r="V52" s="101"/>
      <c r="W52" s="102">
        <v>1.0612699999999999</v>
      </c>
      <c r="X52" s="99"/>
      <c r="Y52" s="100"/>
      <c r="Z52" s="101"/>
      <c r="AA52" s="102"/>
      <c r="AB52" s="100"/>
      <c r="AC52" s="101"/>
      <c r="AD52" s="101"/>
      <c r="AE52" s="101"/>
      <c r="AF52" s="101">
        <v>12.23925</v>
      </c>
      <c r="AG52" s="101">
        <v>24.4617</v>
      </c>
      <c r="AH52" s="102">
        <v>10.27692</v>
      </c>
      <c r="AI52" s="99"/>
      <c r="AJ52" s="99"/>
      <c r="AK52" s="99">
        <v>175.92341999999999</v>
      </c>
      <c r="AL52" s="100">
        <v>213.71525</v>
      </c>
      <c r="AM52" s="102">
        <v>7.8466800000000001</v>
      </c>
      <c r="AN52" s="100"/>
      <c r="AO52" s="102"/>
      <c r="AP52" s="99"/>
      <c r="AQ52" s="100"/>
      <c r="AR52" s="102"/>
      <c r="AS52" s="99"/>
      <c r="AT52" s="99"/>
      <c r="AU52" s="99"/>
      <c r="AV52" s="100"/>
      <c r="AW52" s="101"/>
      <c r="AX52" s="102"/>
      <c r="AY52" s="100"/>
      <c r="AZ52" s="101"/>
      <c r="BA52" s="101"/>
      <c r="BB52" s="101"/>
      <c r="BC52" s="101"/>
      <c r="BD52" s="102"/>
      <c r="BE52" s="100"/>
      <c r="BF52" s="102"/>
      <c r="BG52" s="99"/>
      <c r="BH52" s="100"/>
      <c r="BI52" s="101"/>
      <c r="BJ52" s="102"/>
      <c r="BK52" s="100">
        <v>164.44227000000001</v>
      </c>
      <c r="BL52" s="101">
        <v>165.47058000000001</v>
      </c>
      <c r="BM52" s="101">
        <v>165.59853000000001</v>
      </c>
      <c r="BN52" s="101"/>
      <c r="BO52" s="101"/>
      <c r="BP52" s="101"/>
      <c r="BQ52" s="101"/>
      <c r="BR52" s="101"/>
      <c r="BS52" s="101"/>
      <c r="BT52" s="101"/>
      <c r="BU52" s="101">
        <v>206.49456000000001</v>
      </c>
      <c r="BV52" s="101">
        <v>206.11548999999999</v>
      </c>
      <c r="BW52" s="101">
        <v>205.99002999999999</v>
      </c>
      <c r="BX52" s="102"/>
      <c r="BY52" s="100">
        <v>17.41583</v>
      </c>
      <c r="BZ52" s="102">
        <v>44.053669999999997</v>
      </c>
      <c r="CA52" s="99"/>
      <c r="CB52" s="100"/>
      <c r="CC52" s="101"/>
      <c r="CD52" s="101"/>
      <c r="CE52" s="101"/>
      <c r="CF52" s="101"/>
      <c r="CG52" s="101">
        <v>118.14735</v>
      </c>
      <c r="CH52" s="101">
        <v>52.418509999999998</v>
      </c>
      <c r="CI52" s="101">
        <v>53.710120000000003</v>
      </c>
      <c r="CJ52" s="101"/>
      <c r="CK52" s="101"/>
      <c r="CL52" s="101"/>
      <c r="CM52" s="102"/>
      <c r="CN52" s="100">
        <v>180.55348000000001</v>
      </c>
      <c r="CO52" s="101">
        <v>180.52450999999999</v>
      </c>
      <c r="CP52" s="101">
        <v>181.33356000000001</v>
      </c>
      <c r="CQ52" s="102">
        <v>181.02912000000001</v>
      </c>
      <c r="CR52" s="100"/>
      <c r="CS52" s="102"/>
      <c r="CT52" s="100"/>
      <c r="CU52" s="102"/>
      <c r="CV52" s="100"/>
      <c r="CW52" s="101"/>
      <c r="CX52" s="103"/>
      <c r="CY52" s="100"/>
      <c r="CZ52" s="101">
        <v>7051.3199199999999</v>
      </c>
      <c r="DA52" s="101"/>
      <c r="DB52" s="102"/>
      <c r="DC52" s="100"/>
      <c r="DD52" s="101"/>
      <c r="DE52" s="101"/>
      <c r="DF52" s="101"/>
      <c r="DG52" s="101"/>
      <c r="DH52" s="101"/>
      <c r="DI52" s="101"/>
      <c r="DJ52" s="101"/>
      <c r="DK52" s="101"/>
      <c r="DL52" s="101"/>
      <c r="DM52" s="101"/>
      <c r="DN52" s="102"/>
      <c r="DO52" s="104"/>
      <c r="DP52" s="105"/>
      <c r="DQ52" s="105"/>
      <c r="DR52" s="106" t="s">
        <v>1333</v>
      </c>
      <c r="DS52" s="100">
        <v>2625.8826800000002</v>
      </c>
      <c r="DT52" s="101">
        <v>224.27598</v>
      </c>
      <c r="DU52" s="101">
        <v>224.27598</v>
      </c>
      <c r="DV52" s="102"/>
      <c r="DW52" s="99"/>
      <c r="DX52" s="100"/>
      <c r="DY52" s="101"/>
      <c r="DZ52" s="101"/>
      <c r="EA52" s="101"/>
      <c r="EB52" s="101"/>
      <c r="EC52" s="103">
        <v>6957.9199200000003</v>
      </c>
      <c r="ED52" s="1"/>
      <c r="EE52" s="99">
        <v>2.38483</v>
      </c>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99"/>
      <c r="FL52" s="99"/>
      <c r="FM52" s="100"/>
      <c r="FN52" s="101"/>
      <c r="FO52" s="101"/>
      <c r="FP52" s="102"/>
      <c r="FQ52" s="99"/>
      <c r="FR52" s="100"/>
      <c r="FS52" s="102"/>
      <c r="FT52" s="100"/>
      <c r="FU52" s="101"/>
      <c r="FV52" s="101"/>
      <c r="FW52" s="101"/>
      <c r="FX52" s="101"/>
      <c r="FY52" s="102"/>
      <c r="FZ52" s="100"/>
      <c r="GA52" s="102"/>
      <c r="GB52" s="100"/>
      <c r="GC52" s="101"/>
      <c r="GD52" s="101"/>
      <c r="GE52" s="102"/>
      <c r="GF52" s="99"/>
      <c r="GG52" s="99"/>
      <c r="GH52" s="99"/>
      <c r="GI52" s="100"/>
      <c r="GJ52" s="101"/>
      <c r="GK52" s="101"/>
      <c r="GL52" s="101"/>
      <c r="GM52" s="102"/>
      <c r="GN52" s="100"/>
      <c r="GO52" s="101"/>
      <c r="GP52" s="101"/>
      <c r="GQ52" s="102"/>
      <c r="GR52" s="99"/>
      <c r="GS52" s="100"/>
      <c r="GT52" s="102"/>
      <c r="GU52" s="1"/>
      <c r="GV52" s="99">
        <v>2.38483</v>
      </c>
      <c r="GW52" s="100"/>
      <c r="GX52" s="102"/>
      <c r="GY52" s="99"/>
      <c r="GZ52" s="99"/>
      <c r="HA52" s="99"/>
      <c r="HB52" s="99"/>
      <c r="HC52" s="99"/>
      <c r="HD52" s="1"/>
      <c r="HE52" s="99"/>
      <c r="HF52" s="99"/>
      <c r="HG52" s="99"/>
      <c r="HH52" s="99"/>
      <c r="HI52" s="99"/>
      <c r="HJ52" s="99"/>
      <c r="HK52" s="100"/>
      <c r="HL52" s="102"/>
      <c r="HM52" s="1"/>
      <c r="HN52" s="100">
        <v>2625.8826800000002</v>
      </c>
      <c r="HO52" s="101">
        <v>2588.5494899999999</v>
      </c>
      <c r="HP52" s="102">
        <v>764.28947000000005</v>
      </c>
    </row>
    <row r="53" spans="1:224" x14ac:dyDescent="0.3">
      <c r="A53" s="1"/>
      <c r="B53" s="98" t="s">
        <v>723</v>
      </c>
      <c r="C53" s="99"/>
      <c r="D53" s="100"/>
      <c r="E53" s="101"/>
      <c r="F53" s="101">
        <v>8.8258700000000001</v>
      </c>
      <c r="G53" s="102">
        <v>8.5166900000000005</v>
      </c>
      <c r="H53" s="100"/>
      <c r="I53" s="102"/>
      <c r="J53" s="100"/>
      <c r="K53" s="102"/>
      <c r="L53" s="100"/>
      <c r="M53" s="101"/>
      <c r="N53" s="101"/>
      <c r="O53" s="101"/>
      <c r="P53" s="101"/>
      <c r="Q53" s="101"/>
      <c r="R53" s="101"/>
      <c r="S53" s="102"/>
      <c r="T53" s="100">
        <v>18.14123</v>
      </c>
      <c r="U53" s="101">
        <v>19.191960000000002</v>
      </c>
      <c r="V53" s="101"/>
      <c r="W53" s="102">
        <v>1.0612699999999999</v>
      </c>
      <c r="X53" s="99"/>
      <c r="Y53" s="100"/>
      <c r="Z53" s="101"/>
      <c r="AA53" s="102"/>
      <c r="AB53" s="100"/>
      <c r="AC53" s="101"/>
      <c r="AD53" s="101"/>
      <c r="AE53" s="101"/>
      <c r="AF53" s="101">
        <v>12.23925</v>
      </c>
      <c r="AG53" s="101">
        <v>24.4617</v>
      </c>
      <c r="AH53" s="102">
        <v>10.27692</v>
      </c>
      <c r="AI53" s="99"/>
      <c r="AJ53" s="99"/>
      <c r="AK53" s="99">
        <v>175.92341999999999</v>
      </c>
      <c r="AL53" s="100">
        <v>213.71525</v>
      </c>
      <c r="AM53" s="102">
        <v>7.8466800000000001</v>
      </c>
      <c r="AN53" s="100"/>
      <c r="AO53" s="102"/>
      <c r="AP53" s="99"/>
      <c r="AQ53" s="100"/>
      <c r="AR53" s="102"/>
      <c r="AS53" s="99"/>
      <c r="AT53" s="99"/>
      <c r="AU53" s="99"/>
      <c r="AV53" s="100"/>
      <c r="AW53" s="101"/>
      <c r="AX53" s="102"/>
      <c r="AY53" s="100"/>
      <c r="AZ53" s="101"/>
      <c r="BA53" s="101"/>
      <c r="BB53" s="101"/>
      <c r="BC53" s="101"/>
      <c r="BD53" s="102"/>
      <c r="BE53" s="100"/>
      <c r="BF53" s="102"/>
      <c r="BG53" s="99"/>
      <c r="BH53" s="100"/>
      <c r="BI53" s="101"/>
      <c r="BJ53" s="102"/>
      <c r="BK53" s="100">
        <v>164.44227000000001</v>
      </c>
      <c r="BL53" s="101">
        <v>165.47058000000001</v>
      </c>
      <c r="BM53" s="101">
        <v>165.59853000000001</v>
      </c>
      <c r="BN53" s="101"/>
      <c r="BO53" s="101"/>
      <c r="BP53" s="101"/>
      <c r="BQ53" s="101"/>
      <c r="BR53" s="101"/>
      <c r="BS53" s="101"/>
      <c r="BT53" s="101"/>
      <c r="BU53" s="101">
        <v>206.49456000000001</v>
      </c>
      <c r="BV53" s="101">
        <v>206.11548999999999</v>
      </c>
      <c r="BW53" s="101">
        <v>205.99002999999999</v>
      </c>
      <c r="BX53" s="102"/>
      <c r="BY53" s="100">
        <v>17.41583</v>
      </c>
      <c r="BZ53" s="102">
        <v>44.053669999999997</v>
      </c>
      <c r="CA53" s="99"/>
      <c r="CB53" s="100"/>
      <c r="CC53" s="101"/>
      <c r="CD53" s="101"/>
      <c r="CE53" s="101"/>
      <c r="CF53" s="101"/>
      <c r="CG53" s="101">
        <v>118.14735</v>
      </c>
      <c r="CH53" s="101">
        <v>52.418509999999998</v>
      </c>
      <c r="CI53" s="101">
        <v>53.710120000000003</v>
      </c>
      <c r="CJ53" s="101"/>
      <c r="CK53" s="101"/>
      <c r="CL53" s="101"/>
      <c r="CM53" s="102"/>
      <c r="CN53" s="100">
        <v>180.55348000000001</v>
      </c>
      <c r="CO53" s="101">
        <v>180.52450999999999</v>
      </c>
      <c r="CP53" s="101">
        <v>181.33356000000001</v>
      </c>
      <c r="CQ53" s="102">
        <v>181.02912000000001</v>
      </c>
      <c r="CR53" s="100"/>
      <c r="CS53" s="102"/>
      <c r="CT53" s="100"/>
      <c r="CU53" s="102"/>
      <c r="CV53" s="100"/>
      <c r="CW53" s="101"/>
      <c r="CX53" s="103"/>
      <c r="CY53" s="100"/>
      <c r="CZ53" s="101">
        <v>6888.4663899999996</v>
      </c>
      <c r="DA53" s="101"/>
      <c r="DB53" s="102"/>
      <c r="DC53" s="100"/>
      <c r="DD53" s="101"/>
      <c r="DE53" s="101"/>
      <c r="DF53" s="101"/>
      <c r="DG53" s="101"/>
      <c r="DH53" s="101"/>
      <c r="DI53" s="101"/>
      <c r="DJ53" s="101"/>
      <c r="DK53" s="101"/>
      <c r="DL53" s="101"/>
      <c r="DM53" s="101"/>
      <c r="DN53" s="102"/>
      <c r="DO53" s="104"/>
      <c r="DP53" s="105"/>
      <c r="DQ53" s="105"/>
      <c r="DR53" s="106" t="s">
        <v>1333</v>
      </c>
      <c r="DS53" s="100">
        <v>2625.8826800000002</v>
      </c>
      <c r="DT53" s="101">
        <v>224.27598</v>
      </c>
      <c r="DU53" s="101">
        <v>224.27598</v>
      </c>
      <c r="DV53" s="102"/>
      <c r="DW53" s="99"/>
      <c r="DX53" s="100"/>
      <c r="DY53" s="101"/>
      <c r="DZ53" s="101"/>
      <c r="EA53" s="101"/>
      <c r="EB53" s="101"/>
      <c r="EC53" s="103">
        <v>6795.6663900000003</v>
      </c>
      <c r="ED53" s="1"/>
      <c r="EE53" s="99">
        <v>2.38483</v>
      </c>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99"/>
      <c r="FL53" s="99"/>
      <c r="FM53" s="100"/>
      <c r="FN53" s="101"/>
      <c r="FO53" s="101"/>
      <c r="FP53" s="102"/>
      <c r="FQ53" s="99"/>
      <c r="FR53" s="100"/>
      <c r="FS53" s="102"/>
      <c r="FT53" s="100"/>
      <c r="FU53" s="101"/>
      <c r="FV53" s="101"/>
      <c r="FW53" s="101"/>
      <c r="FX53" s="101"/>
      <c r="FY53" s="102"/>
      <c r="FZ53" s="100"/>
      <c r="GA53" s="102"/>
      <c r="GB53" s="100"/>
      <c r="GC53" s="101"/>
      <c r="GD53" s="101"/>
      <c r="GE53" s="102"/>
      <c r="GF53" s="99"/>
      <c r="GG53" s="99"/>
      <c r="GH53" s="99"/>
      <c r="GI53" s="100"/>
      <c r="GJ53" s="101"/>
      <c r="GK53" s="101"/>
      <c r="GL53" s="101"/>
      <c r="GM53" s="102"/>
      <c r="GN53" s="100"/>
      <c r="GO53" s="101"/>
      <c r="GP53" s="101"/>
      <c r="GQ53" s="102"/>
      <c r="GR53" s="99"/>
      <c r="GS53" s="100"/>
      <c r="GT53" s="102"/>
      <c r="GU53" s="1"/>
      <c r="GV53" s="99">
        <v>2.38483</v>
      </c>
      <c r="GW53" s="100"/>
      <c r="GX53" s="102"/>
      <c r="GY53" s="99"/>
      <c r="GZ53" s="99"/>
      <c r="HA53" s="99"/>
      <c r="HB53" s="99"/>
      <c r="HC53" s="99"/>
      <c r="HD53" s="1"/>
      <c r="HE53" s="99"/>
      <c r="HF53" s="99"/>
      <c r="HG53" s="99"/>
      <c r="HH53" s="99"/>
      <c r="HI53" s="99"/>
      <c r="HJ53" s="99"/>
      <c r="HK53" s="100"/>
      <c r="HL53" s="102"/>
      <c r="HM53" s="1"/>
      <c r="HN53" s="100">
        <v>2625.8826800000002</v>
      </c>
      <c r="HO53" s="101">
        <v>2588.5494899999999</v>
      </c>
      <c r="HP53" s="102">
        <v>764.28947000000005</v>
      </c>
    </row>
    <row r="54" spans="1:224" x14ac:dyDescent="0.3">
      <c r="A54" s="1"/>
      <c r="B54" s="98" t="s">
        <v>1336</v>
      </c>
      <c r="C54" s="99"/>
      <c r="D54" s="100"/>
      <c r="E54" s="101"/>
      <c r="F54" s="101">
        <v>8.8258700000000001</v>
      </c>
      <c r="G54" s="102">
        <v>8.5166900000000005</v>
      </c>
      <c r="H54" s="100"/>
      <c r="I54" s="102"/>
      <c r="J54" s="100"/>
      <c r="K54" s="102"/>
      <c r="L54" s="100"/>
      <c r="M54" s="101"/>
      <c r="N54" s="101"/>
      <c r="O54" s="101"/>
      <c r="P54" s="101"/>
      <c r="Q54" s="101"/>
      <c r="R54" s="101"/>
      <c r="S54" s="102"/>
      <c r="T54" s="100">
        <v>18.14123</v>
      </c>
      <c r="U54" s="101">
        <v>19.191960000000002</v>
      </c>
      <c r="V54" s="101"/>
      <c r="W54" s="102">
        <v>1.0612699999999999</v>
      </c>
      <c r="X54" s="99"/>
      <c r="Y54" s="100"/>
      <c r="Z54" s="101"/>
      <c r="AA54" s="102"/>
      <c r="AB54" s="100"/>
      <c r="AC54" s="101"/>
      <c r="AD54" s="101"/>
      <c r="AE54" s="101"/>
      <c r="AF54" s="101">
        <v>12.23925</v>
      </c>
      <c r="AG54" s="101">
        <v>24.4617</v>
      </c>
      <c r="AH54" s="102">
        <v>10.27692</v>
      </c>
      <c r="AI54" s="99"/>
      <c r="AJ54" s="99"/>
      <c r="AK54" s="99">
        <v>175.92341999999999</v>
      </c>
      <c r="AL54" s="100">
        <v>213.71525</v>
      </c>
      <c r="AM54" s="102">
        <v>7.8466800000000001</v>
      </c>
      <c r="AN54" s="100"/>
      <c r="AO54" s="102"/>
      <c r="AP54" s="99"/>
      <c r="AQ54" s="100"/>
      <c r="AR54" s="102"/>
      <c r="AS54" s="99"/>
      <c r="AT54" s="99"/>
      <c r="AU54" s="99"/>
      <c r="AV54" s="100"/>
      <c r="AW54" s="101"/>
      <c r="AX54" s="102"/>
      <c r="AY54" s="100"/>
      <c r="AZ54" s="101"/>
      <c r="BA54" s="101"/>
      <c r="BB54" s="101"/>
      <c r="BC54" s="101"/>
      <c r="BD54" s="102"/>
      <c r="BE54" s="100"/>
      <c r="BF54" s="102"/>
      <c r="BG54" s="99"/>
      <c r="BH54" s="100"/>
      <c r="BI54" s="101"/>
      <c r="BJ54" s="102"/>
      <c r="BK54" s="100">
        <v>164.44227000000001</v>
      </c>
      <c r="BL54" s="101">
        <v>165.47058000000001</v>
      </c>
      <c r="BM54" s="101">
        <v>165.59853000000001</v>
      </c>
      <c r="BN54" s="101"/>
      <c r="BO54" s="101"/>
      <c r="BP54" s="101"/>
      <c r="BQ54" s="101"/>
      <c r="BR54" s="101"/>
      <c r="BS54" s="101"/>
      <c r="BT54" s="101"/>
      <c r="BU54" s="101">
        <v>206.49456000000001</v>
      </c>
      <c r="BV54" s="101">
        <v>206.11548999999999</v>
      </c>
      <c r="BW54" s="101">
        <v>205.99002999999999</v>
      </c>
      <c r="BX54" s="102"/>
      <c r="BY54" s="100">
        <v>17.41583</v>
      </c>
      <c r="BZ54" s="102">
        <v>44.053669999999997</v>
      </c>
      <c r="CA54" s="99"/>
      <c r="CB54" s="100"/>
      <c r="CC54" s="101"/>
      <c r="CD54" s="101"/>
      <c r="CE54" s="101"/>
      <c r="CF54" s="101"/>
      <c r="CG54" s="101">
        <v>118.14735</v>
      </c>
      <c r="CH54" s="101">
        <v>52.418509999999998</v>
      </c>
      <c r="CI54" s="101">
        <v>53.710120000000003</v>
      </c>
      <c r="CJ54" s="101"/>
      <c r="CK54" s="101"/>
      <c r="CL54" s="101"/>
      <c r="CM54" s="102"/>
      <c r="CN54" s="100">
        <v>180.55348000000001</v>
      </c>
      <c r="CO54" s="101">
        <v>180.52450999999999</v>
      </c>
      <c r="CP54" s="101">
        <v>181.33356000000001</v>
      </c>
      <c r="CQ54" s="102">
        <v>181.02912000000001</v>
      </c>
      <c r="CR54" s="100"/>
      <c r="CS54" s="102"/>
      <c r="CT54" s="100"/>
      <c r="CU54" s="102"/>
      <c r="CV54" s="100"/>
      <c r="CW54" s="101"/>
      <c r="CX54" s="103"/>
      <c r="CY54" s="100"/>
      <c r="CZ54" s="101">
        <v>6572.9582799999998</v>
      </c>
      <c r="DA54" s="101"/>
      <c r="DB54" s="102"/>
      <c r="DC54" s="100"/>
      <c r="DD54" s="101"/>
      <c r="DE54" s="101"/>
      <c r="DF54" s="101"/>
      <c r="DG54" s="101"/>
      <c r="DH54" s="101"/>
      <c r="DI54" s="101"/>
      <c r="DJ54" s="101"/>
      <c r="DK54" s="101"/>
      <c r="DL54" s="101"/>
      <c r="DM54" s="101"/>
      <c r="DN54" s="102"/>
      <c r="DO54" s="104"/>
      <c r="DP54" s="105"/>
      <c r="DQ54" s="105"/>
      <c r="DR54" s="106" t="s">
        <v>1333</v>
      </c>
      <c r="DS54" s="100">
        <v>2625.8826800000002</v>
      </c>
      <c r="DT54" s="101">
        <v>224.27598</v>
      </c>
      <c r="DU54" s="101">
        <v>224.27598</v>
      </c>
      <c r="DV54" s="102"/>
      <c r="DW54" s="99"/>
      <c r="DX54" s="100"/>
      <c r="DY54" s="101"/>
      <c r="DZ54" s="101"/>
      <c r="EA54" s="101"/>
      <c r="EB54" s="101"/>
      <c r="EC54" s="103">
        <v>6480.3582800000004</v>
      </c>
      <c r="ED54" s="1"/>
      <c r="EE54" s="99">
        <v>2.38483</v>
      </c>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99"/>
      <c r="FL54" s="99"/>
      <c r="FM54" s="100"/>
      <c r="FN54" s="101"/>
      <c r="FO54" s="101"/>
      <c r="FP54" s="102"/>
      <c r="FQ54" s="99"/>
      <c r="FR54" s="100"/>
      <c r="FS54" s="102"/>
      <c r="FT54" s="100"/>
      <c r="FU54" s="101"/>
      <c r="FV54" s="101"/>
      <c r="FW54" s="101"/>
      <c r="FX54" s="101"/>
      <c r="FY54" s="102"/>
      <c r="FZ54" s="100"/>
      <c r="GA54" s="102"/>
      <c r="GB54" s="100"/>
      <c r="GC54" s="101"/>
      <c r="GD54" s="101"/>
      <c r="GE54" s="102"/>
      <c r="GF54" s="99"/>
      <c r="GG54" s="99"/>
      <c r="GH54" s="99"/>
      <c r="GI54" s="100"/>
      <c r="GJ54" s="101"/>
      <c r="GK54" s="101"/>
      <c r="GL54" s="101"/>
      <c r="GM54" s="102"/>
      <c r="GN54" s="100"/>
      <c r="GO54" s="101"/>
      <c r="GP54" s="101"/>
      <c r="GQ54" s="102"/>
      <c r="GR54" s="99"/>
      <c r="GS54" s="100"/>
      <c r="GT54" s="102"/>
      <c r="GU54" s="1"/>
      <c r="GV54" s="99">
        <v>2.38483</v>
      </c>
      <c r="GW54" s="100"/>
      <c r="GX54" s="102"/>
      <c r="GY54" s="99"/>
      <c r="GZ54" s="99"/>
      <c r="HA54" s="99"/>
      <c r="HB54" s="99"/>
      <c r="HC54" s="99"/>
      <c r="HD54" s="1"/>
      <c r="HE54" s="99"/>
      <c r="HF54" s="99"/>
      <c r="HG54" s="99"/>
      <c r="HH54" s="99"/>
      <c r="HI54" s="99"/>
      <c r="HJ54" s="99"/>
      <c r="HK54" s="100"/>
      <c r="HL54" s="102"/>
      <c r="HM54" s="1"/>
      <c r="HN54" s="100">
        <v>2625.8826800000002</v>
      </c>
      <c r="HO54" s="101">
        <v>2588.5494899999999</v>
      </c>
      <c r="HP54" s="102">
        <v>764.28947000000005</v>
      </c>
    </row>
    <row r="55" spans="1:224" x14ac:dyDescent="0.3">
      <c r="A55" s="1"/>
      <c r="B55" s="107" t="s">
        <v>814</v>
      </c>
      <c r="C55" s="108">
        <v>0</v>
      </c>
      <c r="D55" s="109">
        <v>0</v>
      </c>
      <c r="E55" s="110">
        <v>0</v>
      </c>
      <c r="F55" s="110">
        <v>185.34326999999999</v>
      </c>
      <c r="G55" s="111">
        <v>178.85049000000001</v>
      </c>
      <c r="H55" s="109">
        <v>0</v>
      </c>
      <c r="I55" s="111">
        <v>0</v>
      </c>
      <c r="J55" s="109">
        <v>0</v>
      </c>
      <c r="K55" s="111">
        <v>0</v>
      </c>
      <c r="L55" s="109">
        <v>0</v>
      </c>
      <c r="M55" s="110">
        <v>0</v>
      </c>
      <c r="N55" s="110">
        <v>0</v>
      </c>
      <c r="O55" s="110">
        <v>2451.025255</v>
      </c>
      <c r="P55" s="110">
        <v>0</v>
      </c>
      <c r="Q55" s="110">
        <v>950.25275999999997</v>
      </c>
      <c r="R55" s="110">
        <v>0</v>
      </c>
      <c r="S55" s="111">
        <v>0</v>
      </c>
      <c r="T55" s="109">
        <v>435.38952</v>
      </c>
      <c r="U55" s="110">
        <v>460.60703999999998</v>
      </c>
      <c r="V55" s="110">
        <v>0</v>
      </c>
      <c r="W55" s="111">
        <v>25.470479999999998</v>
      </c>
      <c r="X55" s="108">
        <v>0</v>
      </c>
      <c r="Y55" s="109">
        <v>0</v>
      </c>
      <c r="Z55" s="110">
        <v>0</v>
      </c>
      <c r="AA55" s="111">
        <v>149.89442</v>
      </c>
      <c r="AB55" s="109">
        <v>0</v>
      </c>
      <c r="AC55" s="110">
        <v>0</v>
      </c>
      <c r="AD55" s="110">
        <v>0</v>
      </c>
      <c r="AE55" s="110">
        <v>0</v>
      </c>
      <c r="AF55" s="110">
        <v>293.74200000000002</v>
      </c>
      <c r="AG55" s="110">
        <v>587.08079999999995</v>
      </c>
      <c r="AH55" s="111">
        <v>246.64608000000001</v>
      </c>
      <c r="AI55" s="108">
        <v>0</v>
      </c>
      <c r="AJ55" s="108">
        <v>0</v>
      </c>
      <c r="AK55" s="108">
        <v>2726.8130099999998</v>
      </c>
      <c r="AL55" s="109">
        <v>5129.1660000000002</v>
      </c>
      <c r="AM55" s="111">
        <v>188.32032000000001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1">
        <v>0</v>
      </c>
      <c r="BE55" s="109">
        <v>0</v>
      </c>
      <c r="BF55" s="111">
        <v>0</v>
      </c>
      <c r="BG55" s="108">
        <v>0</v>
      </c>
      <c r="BH55" s="109">
        <v>87.5</v>
      </c>
      <c r="BI55" s="110">
        <v>0</v>
      </c>
      <c r="BJ55" s="111">
        <v>0</v>
      </c>
      <c r="BK55" s="109">
        <v>3946.6144800000002</v>
      </c>
      <c r="BL55" s="110">
        <v>3971.2939200000001</v>
      </c>
      <c r="BM55" s="110">
        <v>3974.36472</v>
      </c>
      <c r="BN55" s="110">
        <v>0</v>
      </c>
      <c r="BO55" s="110">
        <v>0</v>
      </c>
      <c r="BP55" s="110">
        <v>0</v>
      </c>
      <c r="BQ55" s="110">
        <v>0</v>
      </c>
      <c r="BR55" s="110">
        <v>0</v>
      </c>
      <c r="BS55" s="110">
        <v>0</v>
      </c>
      <c r="BT55" s="110">
        <v>0</v>
      </c>
      <c r="BU55" s="110">
        <v>4955.8694400000004</v>
      </c>
      <c r="BV55" s="110">
        <v>4946.7717599999996</v>
      </c>
      <c r="BW55" s="110">
        <v>4119.8005999999996</v>
      </c>
      <c r="BX55" s="111">
        <v>0</v>
      </c>
      <c r="BY55" s="109">
        <v>417.97991999999999</v>
      </c>
      <c r="BZ55" s="111">
        <v>1057.28808</v>
      </c>
      <c r="CA55" s="108">
        <v>0</v>
      </c>
      <c r="CB55" s="109">
        <v>0</v>
      </c>
      <c r="CC55" s="110">
        <v>0</v>
      </c>
      <c r="CD55" s="110">
        <v>0</v>
      </c>
      <c r="CE55" s="110">
        <v>0</v>
      </c>
      <c r="CF55" s="110">
        <v>0</v>
      </c>
      <c r="CG55" s="110">
        <v>2599.2417</v>
      </c>
      <c r="CH55" s="110">
        <v>1258.0442399999999</v>
      </c>
      <c r="CI55" s="110">
        <v>1289.04288</v>
      </c>
      <c r="CJ55" s="110">
        <v>0</v>
      </c>
      <c r="CK55" s="110">
        <v>0</v>
      </c>
      <c r="CL55" s="110">
        <v>0</v>
      </c>
      <c r="CM55" s="111">
        <v>955.98104999999998</v>
      </c>
      <c r="CN55" s="109">
        <v>4333.28352</v>
      </c>
      <c r="CO55" s="110">
        <v>4332.58824</v>
      </c>
      <c r="CP55" s="110">
        <v>4352.0054399999999</v>
      </c>
      <c r="CQ55" s="111">
        <v>4344.6988799999999</v>
      </c>
      <c r="CR55" s="109">
        <v>0</v>
      </c>
      <c r="CS55" s="111">
        <v>0</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57.23592</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8">
        <v>0</v>
      </c>
      <c r="FL55" s="108">
        <v>0</v>
      </c>
      <c r="FM55" s="109">
        <v>0</v>
      </c>
      <c r="FN55" s="110">
        <v>0</v>
      </c>
      <c r="FO55" s="110">
        <v>0</v>
      </c>
      <c r="FP55" s="111">
        <v>0</v>
      </c>
      <c r="FQ55" s="108">
        <v>0</v>
      </c>
      <c r="FR55" s="109">
        <v>0</v>
      </c>
      <c r="FS55" s="111">
        <v>0</v>
      </c>
      <c r="FT55" s="109">
        <v>0</v>
      </c>
      <c r="FU55" s="110">
        <v>0</v>
      </c>
      <c r="FV55" s="110">
        <v>0</v>
      </c>
      <c r="FW55" s="110">
        <v>0</v>
      </c>
      <c r="FX55" s="110">
        <v>0</v>
      </c>
      <c r="FY55" s="111">
        <v>0</v>
      </c>
      <c r="FZ55" s="109">
        <v>0</v>
      </c>
      <c r="GA55" s="111">
        <v>0</v>
      </c>
      <c r="GB55" s="109">
        <v>0</v>
      </c>
      <c r="GC55" s="110">
        <v>0</v>
      </c>
      <c r="GD55" s="110">
        <v>0</v>
      </c>
      <c r="GE55" s="111">
        <v>0</v>
      </c>
      <c r="GF55" s="108">
        <v>0</v>
      </c>
      <c r="GG55" s="108">
        <v>0</v>
      </c>
      <c r="GH55" s="108">
        <v>0</v>
      </c>
      <c r="GI55" s="109">
        <v>0</v>
      </c>
      <c r="GJ55" s="110">
        <v>0</v>
      </c>
      <c r="GK55" s="110">
        <v>0</v>
      </c>
      <c r="GL55" s="110">
        <v>0</v>
      </c>
      <c r="GM55" s="111">
        <v>0</v>
      </c>
      <c r="GN55" s="109">
        <v>0</v>
      </c>
      <c r="GO55" s="110">
        <v>0</v>
      </c>
      <c r="GP55" s="110">
        <v>0</v>
      </c>
      <c r="GQ55" s="111">
        <v>0</v>
      </c>
      <c r="GR55" s="108">
        <v>0</v>
      </c>
      <c r="GS55" s="109">
        <v>0</v>
      </c>
      <c r="GT55" s="111">
        <v>0</v>
      </c>
      <c r="GU55" s="1"/>
      <c r="GV55" s="108">
        <v>57.23592</v>
      </c>
      <c r="GW55" s="109">
        <v>0</v>
      </c>
      <c r="GX55" s="111">
        <v>0</v>
      </c>
      <c r="GY55" s="108">
        <v>0</v>
      </c>
      <c r="GZ55" s="108">
        <v>0</v>
      </c>
      <c r="HA55" s="108">
        <v>0</v>
      </c>
      <c r="HB55" s="108">
        <v>0</v>
      </c>
      <c r="HC55" s="108">
        <v>0</v>
      </c>
      <c r="HD55" s="1"/>
      <c r="HE55" s="108">
        <v>0</v>
      </c>
      <c r="HF55" s="108">
        <v>0</v>
      </c>
      <c r="HG55" s="108">
        <v>0</v>
      </c>
      <c r="HH55" s="108">
        <v>0</v>
      </c>
      <c r="HI55" s="108">
        <v>0</v>
      </c>
      <c r="HJ55" s="108">
        <v>0</v>
      </c>
      <c r="HK55" s="109">
        <v>0</v>
      </c>
      <c r="HL55" s="111">
        <v>0</v>
      </c>
      <c r="HM55" s="1"/>
      <c r="HN55" s="112"/>
      <c r="HO55" s="113"/>
      <c r="HP55" s="114"/>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5" t="s">
        <v>1337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5" t="s">
        <v>1338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1339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5" t="s">
        <v>740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6"/>
      <c r="D63" s="1" t="s">
        <v>1340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HH4"/>
    <mergeCell ref="HI4"/>
    <mergeCell ref="HJ4"/>
    <mergeCell ref="HK4:HL4"/>
    <mergeCell ref="HN4:HP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1341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8" t="s">
        <v>36</v>
      </c>
      <c r="C6" s="228"/>
      <c r="D6" s="228"/>
      <c r="E6" s="228"/>
      <c r="F6" s="228"/>
      <c r="G6" s="228"/>
      <c r="H6" s="228" t="s">
        <v>460</v>
      </c>
      <c r="I6" s="228"/>
      <c r="J6" s="228" t="s">
        <v>41</v>
      </c>
      <c r="K6" s="228"/>
      <c r="L6" s="228"/>
      <c r="M6" s="228" t="s">
        <v>456</v>
      </c>
      <c r="N6" s="228"/>
      <c r="O6" s="228" t="s">
        <v>14</v>
      </c>
      <c r="P6" s="228" t="s">
        <v>46</v>
      </c>
      <c r="Q6" s="228"/>
      <c r="R6" s="228"/>
      <c r="S6" s="228"/>
      <c r="T6" s="228" t="s">
        <v>458</v>
      </c>
      <c r="U6" s="228" t="s">
        <v>857</v>
      </c>
      <c r="V6" s="228" t="s">
        <v>55</v>
      </c>
      <c r="W6" s="228"/>
      <c r="X6" s="228"/>
      <c r="Y6" s="228"/>
      <c r="Z6" s="228"/>
      <c r="AA6" s="228" t="s">
        <v>67</v>
      </c>
      <c r="AB6" s="228"/>
      <c r="AC6" s="228" t="s">
        <v>83</v>
      </c>
      <c r="AD6" s="228"/>
      <c r="AE6" s="228"/>
      <c r="AF6" s="228"/>
      <c r="AG6" s="228" t="s">
        <v>107</v>
      </c>
      <c r="AH6" s="228"/>
      <c r="AI6" s="228"/>
      <c r="AJ6" s="228"/>
      <c r="AK6" s="228"/>
      <c r="AL6" s="228" t="s">
        <v>369</v>
      </c>
      <c r="AM6" s="228"/>
      <c r="AN6" s="228" t="s">
        <v>124</v>
      </c>
      <c r="AO6" s="228"/>
      <c r="AP6" s="228"/>
      <c r="AQ6" s="228"/>
      <c r="AR6" s="228"/>
      <c r="AS6" s="228"/>
      <c r="AT6" s="228"/>
      <c r="AU6" s="228"/>
      <c r="AV6" s="228"/>
      <c r="AW6" s="228" t="s">
        <v>468</v>
      </c>
    </row>
    <row r="7" spans="1:49" ht="39.6" x14ac:dyDescent="0.3">
      <c r="A7" s="117" t="s">
        <v>1342</v>
      </c>
      <c r="B7" s="117" t="s">
        <v>1343</v>
      </c>
      <c r="C7" s="117" t="s">
        <v>1343</v>
      </c>
      <c r="D7" s="117" t="s">
        <v>1343</v>
      </c>
      <c r="E7" s="117" t="s">
        <v>1343</v>
      </c>
      <c r="F7" s="117" t="s">
        <v>1343</v>
      </c>
      <c r="G7" s="117" t="s">
        <v>1343</v>
      </c>
      <c r="H7" s="117" t="s">
        <v>1344</v>
      </c>
      <c r="I7" s="117" t="s">
        <v>1345</v>
      </c>
      <c r="J7" s="117" t="s">
        <v>1346</v>
      </c>
      <c r="K7" s="117" t="s">
        <v>1346</v>
      </c>
      <c r="L7" s="117" t="s">
        <v>1346</v>
      </c>
      <c r="M7" s="117" t="s">
        <v>1347</v>
      </c>
      <c r="N7" s="117" t="s">
        <v>1347</v>
      </c>
      <c r="O7" s="117" t="s">
        <v>1348</v>
      </c>
      <c r="P7" s="117" t="s">
        <v>208</v>
      </c>
      <c r="Q7" s="117" t="s">
        <v>208</v>
      </c>
      <c r="R7" s="117" t="s">
        <v>208</v>
      </c>
      <c r="S7" s="117" t="s">
        <v>208</v>
      </c>
      <c r="T7" s="117" t="s">
        <v>1349</v>
      </c>
      <c r="U7" s="117" t="s">
        <v>1350</v>
      </c>
      <c r="V7" s="117" t="s">
        <v>1351</v>
      </c>
      <c r="W7" s="117" t="s">
        <v>1352</v>
      </c>
      <c r="X7" s="117" t="s">
        <v>1352</v>
      </c>
      <c r="Y7" s="117" t="s">
        <v>1353</v>
      </c>
      <c r="Z7" s="117" t="s">
        <v>1354</v>
      </c>
      <c r="AA7" s="117" t="s">
        <v>208</v>
      </c>
      <c r="AB7" s="117" t="s">
        <v>208</v>
      </c>
      <c r="AC7" s="117" t="s">
        <v>1355</v>
      </c>
      <c r="AD7" s="117" t="s">
        <v>1356</v>
      </c>
      <c r="AE7" s="117" t="s">
        <v>1357</v>
      </c>
      <c r="AF7" s="117" t="s">
        <v>1355</v>
      </c>
      <c r="AG7" s="117" t="s">
        <v>1358</v>
      </c>
      <c r="AH7" s="117" t="s">
        <v>1358</v>
      </c>
      <c r="AI7" s="117" t="s">
        <v>1359</v>
      </c>
      <c r="AJ7" s="117" t="s">
        <v>1360</v>
      </c>
      <c r="AK7" s="117" t="s">
        <v>1360</v>
      </c>
      <c r="AL7" s="117" t="s">
        <v>369</v>
      </c>
      <c r="AM7" s="117" t="s">
        <v>369</v>
      </c>
      <c r="AN7" s="117" t="s">
        <v>1361</v>
      </c>
      <c r="AO7" s="117" t="s">
        <v>208</v>
      </c>
      <c r="AP7" s="117" t="s">
        <v>208</v>
      </c>
      <c r="AQ7" s="117" t="s">
        <v>208</v>
      </c>
      <c r="AR7" s="117" t="s">
        <v>1352</v>
      </c>
      <c r="AS7" s="117" t="s">
        <v>1362</v>
      </c>
      <c r="AT7" s="117" t="s">
        <v>1351</v>
      </c>
      <c r="AU7" s="117" t="s">
        <v>1352</v>
      </c>
      <c r="AV7" s="117" t="s">
        <v>1363</v>
      </c>
      <c r="AW7" s="117" t="s">
        <v>899</v>
      </c>
    </row>
    <row r="8" spans="1:49" ht="26.4" x14ac:dyDescent="0.3">
      <c r="A8" s="117" t="s">
        <v>1364</v>
      </c>
      <c r="B8" s="117" t="s">
        <v>1365</v>
      </c>
      <c r="C8" s="117" t="s">
        <v>1365</v>
      </c>
      <c r="D8" s="117" t="s">
        <v>1366</v>
      </c>
      <c r="E8" s="117" t="s">
        <v>1366</v>
      </c>
      <c r="F8" s="117" t="s">
        <v>1367</v>
      </c>
      <c r="G8" s="117" t="s">
        <v>1366</v>
      </c>
      <c r="H8" s="117" t="s">
        <v>1366</v>
      </c>
      <c r="I8" s="117" t="s">
        <v>1366</v>
      </c>
      <c r="J8" s="117" t="s">
        <v>1365</v>
      </c>
      <c r="K8" s="117" t="s">
        <v>1365</v>
      </c>
      <c r="L8" s="117" t="s">
        <v>1367</v>
      </c>
      <c r="M8" s="117" t="s">
        <v>1366</v>
      </c>
      <c r="N8" s="117" t="s">
        <v>1366</v>
      </c>
      <c r="O8" s="117" t="s">
        <v>1366</v>
      </c>
      <c r="P8" s="117" t="s">
        <v>1366</v>
      </c>
      <c r="Q8" s="117" t="s">
        <v>1366</v>
      </c>
      <c r="R8" s="117" t="s">
        <v>1366</v>
      </c>
      <c r="S8" s="117" t="s">
        <v>1366</v>
      </c>
      <c r="T8" s="117" t="s">
        <v>1366</v>
      </c>
      <c r="U8" s="117" t="s">
        <v>1366</v>
      </c>
      <c r="V8" s="117" t="s">
        <v>1366</v>
      </c>
      <c r="W8" s="117" t="s">
        <v>1366</v>
      </c>
      <c r="X8" s="117" t="s">
        <v>1366</v>
      </c>
      <c r="Y8" s="117" t="s">
        <v>1366</v>
      </c>
      <c r="Z8" s="117" t="s">
        <v>1366</v>
      </c>
      <c r="AA8" s="117" t="s">
        <v>1366</v>
      </c>
      <c r="AB8" s="117" t="s">
        <v>1366</v>
      </c>
      <c r="AC8" s="117" t="s">
        <v>1366</v>
      </c>
      <c r="AD8" s="117" t="s">
        <v>1367</v>
      </c>
      <c r="AE8" s="117" t="s">
        <v>1365</v>
      </c>
      <c r="AF8" s="117" t="s">
        <v>1366</v>
      </c>
      <c r="AG8" s="117" t="s">
        <v>1366</v>
      </c>
      <c r="AH8" s="117" t="s">
        <v>1366</v>
      </c>
      <c r="AI8" s="117" t="s">
        <v>1365</v>
      </c>
      <c r="AJ8" s="117" t="s">
        <v>1366</v>
      </c>
      <c r="AK8" s="117" t="s">
        <v>1366</v>
      </c>
      <c r="AL8" s="117" t="s">
        <v>1366</v>
      </c>
      <c r="AM8" s="117" t="s">
        <v>1366</v>
      </c>
      <c r="AN8" s="117" t="s">
        <v>1366</v>
      </c>
      <c r="AO8" s="117" t="s">
        <v>1366</v>
      </c>
      <c r="AP8" s="117" t="s">
        <v>1366</v>
      </c>
      <c r="AQ8" s="117" t="s">
        <v>1366</v>
      </c>
      <c r="AR8" s="117" t="s">
        <v>1366</v>
      </c>
      <c r="AS8" s="117" t="s">
        <v>1366</v>
      </c>
      <c r="AT8" s="117" t="s">
        <v>1366</v>
      </c>
      <c r="AU8" s="117" t="s">
        <v>1366</v>
      </c>
      <c r="AV8" s="117" t="s">
        <v>1366</v>
      </c>
      <c r="AW8" s="117" t="s">
        <v>1366</v>
      </c>
    </row>
    <row r="9" spans="1:49" ht="39.6" x14ac:dyDescent="0.3">
      <c r="A9" s="117" t="s">
        <v>6</v>
      </c>
      <c r="B9" s="117" t="s">
        <v>1368</v>
      </c>
      <c r="C9" s="117" t="s">
        <v>1369</v>
      </c>
      <c r="D9" s="117" t="s">
        <v>1370</v>
      </c>
      <c r="E9" s="117" t="s">
        <v>1370</v>
      </c>
      <c r="F9" s="117" t="s">
        <v>37</v>
      </c>
      <c r="G9" s="117" t="s">
        <v>1370</v>
      </c>
      <c r="H9" s="117" t="s">
        <v>549</v>
      </c>
      <c r="I9" s="117" t="s">
        <v>548</v>
      </c>
      <c r="J9" s="117" t="s">
        <v>1371</v>
      </c>
      <c r="K9" s="117" t="s">
        <v>1372</v>
      </c>
      <c r="L9" s="117" t="s">
        <v>842</v>
      </c>
      <c r="M9" s="117" t="s">
        <v>1373</v>
      </c>
      <c r="N9" s="117" t="s">
        <v>1373</v>
      </c>
      <c r="O9" s="117" t="s">
        <v>1374</v>
      </c>
      <c r="P9" s="117" t="s">
        <v>1375</v>
      </c>
      <c r="Q9" s="117" t="s">
        <v>1376</v>
      </c>
      <c r="R9" s="117" t="s">
        <v>1377</v>
      </c>
      <c r="S9" s="117" t="s">
        <v>1378</v>
      </c>
      <c r="T9" s="117" t="s">
        <v>547</v>
      </c>
      <c r="U9" s="117" t="s">
        <v>1379</v>
      </c>
      <c r="V9" s="117" t="s">
        <v>1380</v>
      </c>
      <c r="W9" s="117" t="s">
        <v>1381</v>
      </c>
      <c r="X9" s="117" t="s">
        <v>1381</v>
      </c>
      <c r="Y9" s="117" t="s">
        <v>1382</v>
      </c>
      <c r="Z9" s="117" t="s">
        <v>1383</v>
      </c>
      <c r="AA9" s="117" t="s">
        <v>1384</v>
      </c>
      <c r="AB9" s="117" t="s">
        <v>525</v>
      </c>
      <c r="AC9" s="117" t="s">
        <v>1385</v>
      </c>
      <c r="AD9" s="117" t="s">
        <v>878</v>
      </c>
      <c r="AE9" s="117" t="s">
        <v>1386</v>
      </c>
      <c r="AF9" s="117" t="s">
        <v>1385</v>
      </c>
      <c r="AG9" s="117" t="s">
        <v>1387</v>
      </c>
      <c r="AH9" s="117" t="s">
        <v>1387</v>
      </c>
      <c r="AI9" s="117" t="s">
        <v>1388</v>
      </c>
      <c r="AJ9" s="117" t="s">
        <v>1389</v>
      </c>
      <c r="AK9" s="117" t="s">
        <v>1389</v>
      </c>
      <c r="AL9" s="117" t="s">
        <v>369</v>
      </c>
      <c r="AM9" s="117" t="s">
        <v>1390</v>
      </c>
      <c r="AN9" s="117" t="s">
        <v>1391</v>
      </c>
      <c r="AO9" s="117" t="s">
        <v>1392</v>
      </c>
      <c r="AP9" s="117" t="s">
        <v>1392</v>
      </c>
      <c r="AQ9" s="117" t="s">
        <v>1393</v>
      </c>
      <c r="AR9" s="117" t="s">
        <v>1394</v>
      </c>
      <c r="AS9" s="117" t="s">
        <v>1395</v>
      </c>
      <c r="AT9" s="117" t="s">
        <v>1396</v>
      </c>
      <c r="AU9" s="117" t="s">
        <v>1397</v>
      </c>
      <c r="AV9" s="117" t="s">
        <v>1398</v>
      </c>
      <c r="AW9" s="117" t="s">
        <v>1399</v>
      </c>
    </row>
    <row r="10" spans="1:49" ht="52.8" x14ac:dyDescent="0.3">
      <c r="A10" s="117" t="s">
        <v>986</v>
      </c>
      <c r="B10" s="117" t="s">
        <v>1400</v>
      </c>
      <c r="C10" s="117" t="s">
        <v>1400</v>
      </c>
      <c r="D10" s="117" t="s">
        <v>1401</v>
      </c>
      <c r="E10" s="117" t="s">
        <v>1402</v>
      </c>
      <c r="F10" s="117" t="s">
        <v>1403</v>
      </c>
      <c r="G10" s="117" t="s">
        <v>1404</v>
      </c>
      <c r="H10" s="117" t="s">
        <v>1401</v>
      </c>
      <c r="I10" s="117" t="s">
        <v>1401</v>
      </c>
      <c r="J10" s="117" t="s">
        <v>1400</v>
      </c>
      <c r="K10" s="117" t="s">
        <v>1400</v>
      </c>
      <c r="L10" s="117" t="s">
        <v>1403</v>
      </c>
      <c r="M10" s="117" t="s">
        <v>1402</v>
      </c>
      <c r="N10" s="117" t="s">
        <v>1404</v>
      </c>
      <c r="O10" s="117" t="s">
        <v>1401</v>
      </c>
      <c r="P10" s="117" t="s">
        <v>1404</v>
      </c>
      <c r="Q10" s="117" t="s">
        <v>1404</v>
      </c>
      <c r="R10" s="117" t="s">
        <v>1404</v>
      </c>
      <c r="S10" s="117" t="s">
        <v>1401</v>
      </c>
      <c r="T10" s="117" t="s">
        <v>1404</v>
      </c>
      <c r="U10" s="117" t="s">
        <v>1401</v>
      </c>
      <c r="V10" s="117" t="s">
        <v>1404</v>
      </c>
      <c r="W10" s="117" t="s">
        <v>1404</v>
      </c>
      <c r="X10" s="117" t="s">
        <v>1402</v>
      </c>
      <c r="Y10" s="117" t="s">
        <v>1404</v>
      </c>
      <c r="Z10" s="117" t="s">
        <v>1404</v>
      </c>
      <c r="AA10" s="117" t="s">
        <v>1401</v>
      </c>
      <c r="AB10" s="117" t="s">
        <v>1404</v>
      </c>
      <c r="AC10" s="117" t="s">
        <v>1401</v>
      </c>
      <c r="AD10" s="117" t="s">
        <v>1403</v>
      </c>
      <c r="AE10" s="117" t="s">
        <v>1401</v>
      </c>
      <c r="AF10" s="117" t="s">
        <v>1401</v>
      </c>
      <c r="AG10" s="117" t="s">
        <v>1401</v>
      </c>
      <c r="AH10" s="117" t="s">
        <v>1404</v>
      </c>
      <c r="AI10" s="117" t="s">
        <v>1404</v>
      </c>
      <c r="AJ10" s="117" t="s">
        <v>1401</v>
      </c>
      <c r="AK10" s="117" t="s">
        <v>1404</v>
      </c>
      <c r="AL10" s="117" t="s">
        <v>1401</v>
      </c>
      <c r="AM10" s="117" t="s">
        <v>1404</v>
      </c>
      <c r="AN10" s="117" t="s">
        <v>1404</v>
      </c>
      <c r="AO10" s="117" t="s">
        <v>1401</v>
      </c>
      <c r="AP10" s="117" t="s">
        <v>1404</v>
      </c>
      <c r="AQ10" s="117" t="s">
        <v>1401</v>
      </c>
      <c r="AR10" s="117" t="s">
        <v>1401</v>
      </c>
      <c r="AS10" s="117" t="s">
        <v>1401</v>
      </c>
      <c r="AT10" s="117" t="s">
        <v>1401</v>
      </c>
      <c r="AU10" s="117" t="s">
        <v>1401</v>
      </c>
      <c r="AV10" s="117" t="s">
        <v>1404</v>
      </c>
      <c r="AW10" s="117" t="s">
        <v>1404</v>
      </c>
    </row>
    <row r="11" spans="1:49" x14ac:dyDescent="0.3">
      <c r="A11" s="117" t="s">
        <v>29</v>
      </c>
      <c r="B11" s="117" t="s">
        <v>1405</v>
      </c>
      <c r="C11" s="117" t="s">
        <v>1405</v>
      </c>
      <c r="D11" s="117" t="s">
        <v>1405</v>
      </c>
      <c r="E11" s="117" t="s">
        <v>1405</v>
      </c>
      <c r="F11" s="117" t="s">
        <v>1405</v>
      </c>
      <c r="G11" s="117" t="s">
        <v>1405</v>
      </c>
      <c r="H11" s="117" t="s">
        <v>1405</v>
      </c>
      <c r="I11" s="117" t="s">
        <v>1405</v>
      </c>
      <c r="J11" s="117" t="s">
        <v>1405</v>
      </c>
      <c r="K11" s="117" t="s">
        <v>1405</v>
      </c>
      <c r="L11" s="117" t="s">
        <v>1405</v>
      </c>
      <c r="M11" s="117" t="s">
        <v>1405</v>
      </c>
      <c r="N11" s="117" t="s">
        <v>1405</v>
      </c>
      <c r="O11" s="117" t="s">
        <v>1405</v>
      </c>
      <c r="P11" s="117" t="s">
        <v>1405</v>
      </c>
      <c r="Q11" s="117" t="s">
        <v>1405</v>
      </c>
      <c r="R11" s="117" t="s">
        <v>1405</v>
      </c>
      <c r="S11" s="117" t="s">
        <v>1405</v>
      </c>
      <c r="T11" s="117" t="s">
        <v>1405</v>
      </c>
      <c r="U11" s="117" t="s">
        <v>1405</v>
      </c>
      <c r="V11" s="117" t="s">
        <v>1405</v>
      </c>
      <c r="W11" s="117" t="s">
        <v>1405</v>
      </c>
      <c r="X11" s="117" t="s">
        <v>1405</v>
      </c>
      <c r="Y11" s="117" t="s">
        <v>1405</v>
      </c>
      <c r="Z11" s="117" t="s">
        <v>1405</v>
      </c>
      <c r="AA11" s="117" t="s">
        <v>1405</v>
      </c>
      <c r="AB11" s="117" t="s">
        <v>1405</v>
      </c>
      <c r="AC11" s="117" t="s">
        <v>1405</v>
      </c>
      <c r="AD11" s="117" t="s">
        <v>1405</v>
      </c>
      <c r="AE11" s="117" t="s">
        <v>1405</v>
      </c>
      <c r="AF11" s="117" t="s">
        <v>1405</v>
      </c>
      <c r="AG11" s="117" t="s">
        <v>1405</v>
      </c>
      <c r="AH11" s="117" t="s">
        <v>1405</v>
      </c>
      <c r="AI11" s="117" t="s">
        <v>1405</v>
      </c>
      <c r="AJ11" s="117" t="s">
        <v>1405</v>
      </c>
      <c r="AK11" s="117" t="s">
        <v>1405</v>
      </c>
      <c r="AL11" s="117" t="s">
        <v>1405</v>
      </c>
      <c r="AM11" s="117" t="s">
        <v>1405</v>
      </c>
      <c r="AN11" s="117" t="s">
        <v>1405</v>
      </c>
      <c r="AO11" s="117" t="s">
        <v>1405</v>
      </c>
      <c r="AP11" s="117" t="s">
        <v>1405</v>
      </c>
      <c r="AQ11" s="117" t="s">
        <v>1405</v>
      </c>
      <c r="AR11" s="117" t="s">
        <v>1405</v>
      </c>
      <c r="AS11" s="117" t="s">
        <v>1405</v>
      </c>
      <c r="AT11" s="117" t="s">
        <v>1405</v>
      </c>
      <c r="AU11" s="117" t="s">
        <v>1405</v>
      </c>
      <c r="AV11" s="117" t="s">
        <v>1405</v>
      </c>
      <c r="AW11" s="117" t="s">
        <v>1405</v>
      </c>
    </row>
    <row r="12" spans="1:49" x14ac:dyDescent="0.3">
      <c r="A12" s="118" t="s">
        <v>34</v>
      </c>
      <c r="B12" s="119">
        <v>1.1000000000000001</v>
      </c>
      <c r="C12" s="120">
        <v>10</v>
      </c>
      <c r="D12" s="120">
        <v>10.9</v>
      </c>
      <c r="E12" s="120">
        <v>2</v>
      </c>
      <c r="F12" s="120">
        <v>25</v>
      </c>
      <c r="G12" s="121">
        <v>12</v>
      </c>
      <c r="H12" s="119">
        <v>6.5</v>
      </c>
      <c r="I12" s="121">
        <v>92</v>
      </c>
      <c r="J12" s="119">
        <v>15.79</v>
      </c>
      <c r="K12" s="120">
        <v>14.51</v>
      </c>
      <c r="L12" s="121">
        <v>13.997999999999999</v>
      </c>
      <c r="M12" s="122" t="s">
        <v>1406</v>
      </c>
      <c r="N12" s="123" t="s">
        <v>1406</v>
      </c>
      <c r="O12" s="124">
        <v>1.9330000000000001</v>
      </c>
      <c r="P12" s="119">
        <v>46.83</v>
      </c>
      <c r="Q12" s="120">
        <v>67.680000000000007</v>
      </c>
      <c r="R12" s="120">
        <v>68.88</v>
      </c>
      <c r="S12" s="121">
        <v>54.51</v>
      </c>
      <c r="T12" s="124">
        <v>23.117999999999999</v>
      </c>
      <c r="U12" s="124">
        <v>9.56</v>
      </c>
      <c r="V12" s="119">
        <v>19.54</v>
      </c>
      <c r="W12" s="120">
        <v>11.865</v>
      </c>
      <c r="X12" s="120">
        <v>0.37</v>
      </c>
      <c r="Y12" s="125" t="s">
        <v>1406</v>
      </c>
      <c r="Z12" s="123" t="s">
        <v>1406</v>
      </c>
      <c r="AA12" s="119">
        <v>6.89</v>
      </c>
      <c r="AB12" s="121">
        <v>88.103999999999999</v>
      </c>
      <c r="AC12" s="119">
        <v>54.072000000000003</v>
      </c>
      <c r="AD12" s="120">
        <v>52.098999999999997</v>
      </c>
      <c r="AE12" s="120">
        <v>15.456</v>
      </c>
      <c r="AF12" s="121">
        <v>0</v>
      </c>
      <c r="AG12" s="119">
        <v>3.5798899999999998</v>
      </c>
      <c r="AH12" s="120">
        <v>15</v>
      </c>
      <c r="AI12" s="120">
        <v>10.0777</v>
      </c>
      <c r="AJ12" s="120">
        <v>3.8208299999999999</v>
      </c>
      <c r="AK12" s="121">
        <v>8.4</v>
      </c>
      <c r="AL12" s="119">
        <v>40.25</v>
      </c>
      <c r="AM12" s="121">
        <v>40.53</v>
      </c>
      <c r="AN12" s="119">
        <v>14.789</v>
      </c>
      <c r="AO12" s="125" t="s">
        <v>1406</v>
      </c>
      <c r="AP12" s="120">
        <v>14.044</v>
      </c>
      <c r="AQ12" s="125" t="s">
        <v>1406</v>
      </c>
      <c r="AR12" s="120">
        <v>7.8396299999999997</v>
      </c>
      <c r="AS12" s="120">
        <v>6.7561799999999996</v>
      </c>
      <c r="AT12" s="120">
        <v>28.489000000000001</v>
      </c>
      <c r="AU12" s="120">
        <v>9.2949999999999999</v>
      </c>
      <c r="AV12" s="121">
        <v>10.295999999999999</v>
      </c>
      <c r="AW12" s="124">
        <v>2.286</v>
      </c>
    </row>
    <row r="13" spans="1:49" x14ac:dyDescent="0.3">
      <c r="A13" s="126" t="s">
        <v>677</v>
      </c>
      <c r="B13" s="119">
        <v>1.1000000000000001</v>
      </c>
      <c r="C13" s="120">
        <v>10</v>
      </c>
      <c r="D13" s="120">
        <v>10.9</v>
      </c>
      <c r="E13" s="120">
        <v>2</v>
      </c>
      <c r="F13" s="120">
        <v>25</v>
      </c>
      <c r="G13" s="121">
        <v>12</v>
      </c>
      <c r="H13" s="119">
        <v>6.5</v>
      </c>
      <c r="I13" s="121">
        <v>92</v>
      </c>
      <c r="J13" s="119">
        <v>15.79</v>
      </c>
      <c r="K13" s="120">
        <v>14.51</v>
      </c>
      <c r="L13" s="121">
        <v>13.997999999999999</v>
      </c>
      <c r="M13" s="122" t="s">
        <v>1406</v>
      </c>
      <c r="N13" s="123" t="s">
        <v>1406</v>
      </c>
      <c r="O13" s="124">
        <v>1.9330000000000001</v>
      </c>
      <c r="P13" s="119">
        <v>46.83</v>
      </c>
      <c r="Q13" s="120">
        <v>67.680000000000007</v>
      </c>
      <c r="R13" s="120">
        <v>68.88</v>
      </c>
      <c r="S13" s="121">
        <v>54.51</v>
      </c>
      <c r="T13" s="124">
        <v>23.117999999999999</v>
      </c>
      <c r="U13" s="124">
        <v>9.56</v>
      </c>
      <c r="V13" s="119">
        <v>19.54</v>
      </c>
      <c r="W13" s="120">
        <v>11.865</v>
      </c>
      <c r="X13" s="120">
        <v>0.37</v>
      </c>
      <c r="Y13" s="125" t="s">
        <v>1406</v>
      </c>
      <c r="Z13" s="123" t="s">
        <v>1406</v>
      </c>
      <c r="AA13" s="119">
        <v>6.89</v>
      </c>
      <c r="AB13" s="121">
        <v>88.103999999999999</v>
      </c>
      <c r="AC13" s="119">
        <v>54.072000000000003</v>
      </c>
      <c r="AD13" s="120">
        <v>52.098999999999997</v>
      </c>
      <c r="AE13" s="120">
        <v>15.456</v>
      </c>
      <c r="AF13" s="121">
        <v>0</v>
      </c>
      <c r="AG13" s="119">
        <v>3.5798899999999998</v>
      </c>
      <c r="AH13" s="120">
        <v>15</v>
      </c>
      <c r="AI13" s="120">
        <v>10.0777</v>
      </c>
      <c r="AJ13" s="120">
        <v>3.8208299999999999</v>
      </c>
      <c r="AK13" s="121">
        <v>8.4</v>
      </c>
      <c r="AL13" s="119">
        <v>40.25</v>
      </c>
      <c r="AM13" s="121">
        <v>40.53</v>
      </c>
      <c r="AN13" s="119">
        <v>14.789</v>
      </c>
      <c r="AO13" s="125" t="s">
        <v>1406</v>
      </c>
      <c r="AP13" s="120">
        <v>14.044</v>
      </c>
      <c r="AQ13" s="125" t="s">
        <v>1406</v>
      </c>
      <c r="AR13" s="120">
        <v>7.8396299999999997</v>
      </c>
      <c r="AS13" s="120">
        <v>6.7561799999999996</v>
      </c>
      <c r="AT13" s="120">
        <v>28.489000000000001</v>
      </c>
      <c r="AU13" s="120">
        <v>9.2949999999999999</v>
      </c>
      <c r="AV13" s="121">
        <v>10.295999999999999</v>
      </c>
      <c r="AW13" s="124">
        <v>2.286</v>
      </c>
    </row>
    <row r="14" spans="1:49" x14ac:dyDescent="0.3">
      <c r="A14" s="126" t="s">
        <v>678</v>
      </c>
      <c r="B14" s="119">
        <v>1.1000000000000001</v>
      </c>
      <c r="C14" s="120">
        <v>10</v>
      </c>
      <c r="D14" s="120">
        <v>10.9</v>
      </c>
      <c r="E14" s="120">
        <v>2</v>
      </c>
      <c r="F14" s="120">
        <v>9.3000000000000007</v>
      </c>
      <c r="G14" s="121">
        <v>12</v>
      </c>
      <c r="H14" s="119">
        <v>6.5</v>
      </c>
      <c r="I14" s="121">
        <v>100</v>
      </c>
      <c r="J14" s="119">
        <v>15.76</v>
      </c>
      <c r="K14" s="120">
        <v>14.55</v>
      </c>
      <c r="L14" s="121">
        <v>15.003</v>
      </c>
      <c r="M14" s="122" t="s">
        <v>1406</v>
      </c>
      <c r="N14" s="123" t="s">
        <v>1406</v>
      </c>
      <c r="O14" s="124">
        <v>1.9330000000000001</v>
      </c>
      <c r="P14" s="119">
        <v>57.16</v>
      </c>
      <c r="Q14" s="120">
        <v>67.680000000000007</v>
      </c>
      <c r="R14" s="120">
        <v>71.099999999999994</v>
      </c>
      <c r="S14" s="121">
        <v>54.51</v>
      </c>
      <c r="T14" s="124">
        <v>23.016999999999999</v>
      </c>
      <c r="U14" s="124">
        <v>9.67</v>
      </c>
      <c r="V14" s="119">
        <v>20</v>
      </c>
      <c r="W14" s="120">
        <v>10.285</v>
      </c>
      <c r="X14" s="120">
        <v>0.38</v>
      </c>
      <c r="Y14" s="125" t="s">
        <v>1406</v>
      </c>
      <c r="Z14" s="123" t="s">
        <v>1406</v>
      </c>
      <c r="AA14" s="119">
        <v>11.68</v>
      </c>
      <c r="AB14" s="121">
        <v>72.587999999999994</v>
      </c>
      <c r="AC14" s="119">
        <v>56.637</v>
      </c>
      <c r="AD14" s="120">
        <v>52.945</v>
      </c>
      <c r="AE14" s="120">
        <v>15.798</v>
      </c>
      <c r="AF14" s="121">
        <v>0</v>
      </c>
      <c r="AG14" s="119">
        <v>3.5798899999999998</v>
      </c>
      <c r="AH14" s="120">
        <v>14.5</v>
      </c>
      <c r="AI14" s="120">
        <v>10.12542</v>
      </c>
      <c r="AJ14" s="120">
        <v>3.8208299999999999</v>
      </c>
      <c r="AK14" s="121">
        <v>8.4</v>
      </c>
      <c r="AL14" s="119">
        <v>46.92</v>
      </c>
      <c r="AM14" s="121">
        <v>47.21</v>
      </c>
      <c r="AN14" s="119">
        <v>14.789</v>
      </c>
      <c r="AO14" s="125" t="s">
        <v>1406</v>
      </c>
      <c r="AP14" s="125" t="s">
        <v>1406</v>
      </c>
      <c r="AQ14" s="125" t="s">
        <v>1406</v>
      </c>
      <c r="AR14" s="120">
        <v>7.8286300000000004</v>
      </c>
      <c r="AS14" s="120">
        <v>6.7561799999999996</v>
      </c>
      <c r="AT14" s="120">
        <v>28.489000000000001</v>
      </c>
      <c r="AU14" s="120">
        <v>9.2420000000000009</v>
      </c>
      <c r="AV14" s="121">
        <v>10.38</v>
      </c>
      <c r="AW14" s="124">
        <v>2.2789999999999999</v>
      </c>
    </row>
    <row r="15" spans="1:49" x14ac:dyDescent="0.3">
      <c r="A15" s="126" t="s">
        <v>679</v>
      </c>
      <c r="B15" s="119">
        <v>1.1000000000000001</v>
      </c>
      <c r="C15" s="120">
        <v>10</v>
      </c>
      <c r="D15" s="120">
        <v>10.9</v>
      </c>
      <c r="E15" s="120">
        <v>2</v>
      </c>
      <c r="F15" s="120">
        <v>9.3000000000000007</v>
      </c>
      <c r="G15" s="121">
        <v>12</v>
      </c>
      <c r="H15" s="119">
        <v>6.5</v>
      </c>
      <c r="I15" s="121">
        <v>100</v>
      </c>
      <c r="J15" s="119">
        <v>15.76</v>
      </c>
      <c r="K15" s="120">
        <v>14.55</v>
      </c>
      <c r="L15" s="121">
        <v>15.003</v>
      </c>
      <c r="M15" s="122" t="s">
        <v>1406</v>
      </c>
      <c r="N15" s="123" t="s">
        <v>1406</v>
      </c>
      <c r="O15" s="124">
        <v>1.9330000000000001</v>
      </c>
      <c r="P15" s="119">
        <v>57.16</v>
      </c>
      <c r="Q15" s="120">
        <v>67.680000000000007</v>
      </c>
      <c r="R15" s="120">
        <v>71.099999999999994</v>
      </c>
      <c r="S15" s="121">
        <v>54.51</v>
      </c>
      <c r="T15" s="124">
        <v>23.016999999999999</v>
      </c>
      <c r="U15" s="124">
        <v>9.67</v>
      </c>
      <c r="V15" s="119">
        <v>20</v>
      </c>
      <c r="W15" s="120">
        <v>10.285</v>
      </c>
      <c r="X15" s="120">
        <v>0.38</v>
      </c>
      <c r="Y15" s="125" t="s">
        <v>1406</v>
      </c>
      <c r="Z15" s="123" t="s">
        <v>1406</v>
      </c>
      <c r="AA15" s="119">
        <v>11.68</v>
      </c>
      <c r="AB15" s="121">
        <v>72.587999999999994</v>
      </c>
      <c r="AC15" s="119">
        <v>56.637</v>
      </c>
      <c r="AD15" s="120">
        <v>52.945</v>
      </c>
      <c r="AE15" s="120">
        <v>15.798</v>
      </c>
      <c r="AF15" s="121">
        <v>0</v>
      </c>
      <c r="AG15" s="119">
        <v>3.5798899999999998</v>
      </c>
      <c r="AH15" s="120">
        <v>14.5</v>
      </c>
      <c r="AI15" s="120">
        <v>10.12542</v>
      </c>
      <c r="AJ15" s="120">
        <v>3.8208299999999999</v>
      </c>
      <c r="AK15" s="121">
        <v>8.4</v>
      </c>
      <c r="AL15" s="119">
        <v>46.92</v>
      </c>
      <c r="AM15" s="121">
        <v>47.21</v>
      </c>
      <c r="AN15" s="119">
        <v>14.789</v>
      </c>
      <c r="AO15" s="125" t="s">
        <v>1406</v>
      </c>
      <c r="AP15" s="125" t="s">
        <v>1406</v>
      </c>
      <c r="AQ15" s="125" t="s">
        <v>1406</v>
      </c>
      <c r="AR15" s="120">
        <v>7.8286300000000004</v>
      </c>
      <c r="AS15" s="120">
        <v>6.7561799999999996</v>
      </c>
      <c r="AT15" s="120">
        <v>28.489000000000001</v>
      </c>
      <c r="AU15" s="120">
        <v>9.2420000000000009</v>
      </c>
      <c r="AV15" s="121">
        <v>10.38</v>
      </c>
      <c r="AW15" s="124">
        <v>2.2789999999999999</v>
      </c>
    </row>
    <row r="16" spans="1:49" x14ac:dyDescent="0.3">
      <c r="A16" s="126" t="s">
        <v>680</v>
      </c>
      <c r="B16" s="119">
        <v>1.1000000000000001</v>
      </c>
      <c r="C16" s="120">
        <v>10</v>
      </c>
      <c r="D16" s="120">
        <v>10.9</v>
      </c>
      <c r="E16" s="120">
        <v>2</v>
      </c>
      <c r="F16" s="120">
        <v>9.1</v>
      </c>
      <c r="G16" s="121">
        <v>12</v>
      </c>
      <c r="H16" s="119">
        <v>7.3</v>
      </c>
      <c r="I16" s="121">
        <v>106</v>
      </c>
      <c r="J16" s="119">
        <v>15.81</v>
      </c>
      <c r="K16" s="120">
        <v>14.55</v>
      </c>
      <c r="L16" s="121">
        <v>15.157999999999999</v>
      </c>
      <c r="M16" s="122" t="s">
        <v>1406</v>
      </c>
      <c r="N16" s="123" t="s">
        <v>1406</v>
      </c>
      <c r="O16" s="124">
        <v>1.9330000000000001</v>
      </c>
      <c r="P16" s="119">
        <v>54.46</v>
      </c>
      <c r="Q16" s="120">
        <v>67.680000000000007</v>
      </c>
      <c r="R16" s="120">
        <v>80.39</v>
      </c>
      <c r="S16" s="121">
        <v>12.39</v>
      </c>
      <c r="T16" s="124">
        <v>23.169</v>
      </c>
      <c r="U16" s="124">
        <v>9.69</v>
      </c>
      <c r="V16" s="119">
        <v>15.64</v>
      </c>
      <c r="W16" s="120">
        <v>12.526</v>
      </c>
      <c r="X16" s="120">
        <v>0.39</v>
      </c>
      <c r="Y16" s="125" t="s">
        <v>1406</v>
      </c>
      <c r="Z16" s="123" t="s">
        <v>1406</v>
      </c>
      <c r="AA16" s="119">
        <v>13.58</v>
      </c>
      <c r="AB16" s="121">
        <v>74.489000000000004</v>
      </c>
      <c r="AC16" s="119">
        <v>57.511000000000003</v>
      </c>
      <c r="AD16" s="120">
        <v>54.561999999999998</v>
      </c>
      <c r="AE16" s="120">
        <v>17.585000000000001</v>
      </c>
      <c r="AF16" s="121">
        <v>0</v>
      </c>
      <c r="AG16" s="119">
        <v>3.5798899999999998</v>
      </c>
      <c r="AH16" s="120">
        <v>14.2</v>
      </c>
      <c r="AI16" s="120">
        <v>10.27975</v>
      </c>
      <c r="AJ16" s="120">
        <v>3.8208299999999999</v>
      </c>
      <c r="AK16" s="121">
        <v>8.4</v>
      </c>
      <c r="AL16" s="119">
        <v>42.77</v>
      </c>
      <c r="AM16" s="121">
        <v>43.06</v>
      </c>
      <c r="AN16" s="119">
        <v>14.789</v>
      </c>
      <c r="AO16" s="125" t="s">
        <v>1406</v>
      </c>
      <c r="AP16" s="125" t="s">
        <v>1406</v>
      </c>
      <c r="AQ16" s="125" t="s">
        <v>1406</v>
      </c>
      <c r="AR16" s="120">
        <v>8.3174600000000005</v>
      </c>
      <c r="AS16" s="120">
        <v>6.7561799999999996</v>
      </c>
      <c r="AT16" s="120">
        <v>28.489000000000001</v>
      </c>
      <c r="AU16" s="120">
        <v>11.598000000000001</v>
      </c>
      <c r="AV16" s="121">
        <v>10.227</v>
      </c>
      <c r="AW16" s="124">
        <v>2.3119999999999998</v>
      </c>
    </row>
    <row r="17" spans="1:49" x14ac:dyDescent="0.3">
      <c r="A17" s="126" t="s">
        <v>681</v>
      </c>
      <c r="B17" s="119">
        <v>1.1000000000000001</v>
      </c>
      <c r="C17" s="120">
        <v>10</v>
      </c>
      <c r="D17" s="120">
        <v>10.9</v>
      </c>
      <c r="E17" s="120">
        <v>2</v>
      </c>
      <c r="F17" s="120">
        <v>9.1</v>
      </c>
      <c r="G17" s="121">
        <v>12</v>
      </c>
      <c r="H17" s="119">
        <v>7.3</v>
      </c>
      <c r="I17" s="121">
        <v>106</v>
      </c>
      <c r="J17" s="119">
        <v>15.81</v>
      </c>
      <c r="K17" s="120">
        <v>14.55</v>
      </c>
      <c r="L17" s="121">
        <v>15.157999999999999</v>
      </c>
      <c r="M17" s="122" t="s">
        <v>1406</v>
      </c>
      <c r="N17" s="123" t="s">
        <v>1406</v>
      </c>
      <c r="O17" s="124">
        <v>1.9330000000000001</v>
      </c>
      <c r="P17" s="119">
        <v>54.46</v>
      </c>
      <c r="Q17" s="120">
        <v>67.680000000000007</v>
      </c>
      <c r="R17" s="120">
        <v>80.39</v>
      </c>
      <c r="S17" s="121">
        <v>12.39</v>
      </c>
      <c r="T17" s="124">
        <v>23.169</v>
      </c>
      <c r="U17" s="124">
        <v>9.69</v>
      </c>
      <c r="V17" s="119">
        <v>15.64</v>
      </c>
      <c r="W17" s="120">
        <v>12.526</v>
      </c>
      <c r="X17" s="120">
        <v>0.39</v>
      </c>
      <c r="Y17" s="125" t="s">
        <v>1406</v>
      </c>
      <c r="Z17" s="123" t="s">
        <v>1406</v>
      </c>
      <c r="AA17" s="119">
        <v>13.58</v>
      </c>
      <c r="AB17" s="121">
        <v>74.489000000000004</v>
      </c>
      <c r="AC17" s="119">
        <v>57.511000000000003</v>
      </c>
      <c r="AD17" s="120">
        <v>54.561999999999998</v>
      </c>
      <c r="AE17" s="120">
        <v>17.585000000000001</v>
      </c>
      <c r="AF17" s="121">
        <v>0</v>
      </c>
      <c r="AG17" s="119">
        <v>3.5798899999999998</v>
      </c>
      <c r="AH17" s="120">
        <v>14.2</v>
      </c>
      <c r="AI17" s="120">
        <v>10.27975</v>
      </c>
      <c r="AJ17" s="120">
        <v>3.8208299999999999</v>
      </c>
      <c r="AK17" s="121">
        <v>8.4</v>
      </c>
      <c r="AL17" s="119">
        <v>42.77</v>
      </c>
      <c r="AM17" s="121">
        <v>43.06</v>
      </c>
      <c r="AN17" s="119">
        <v>14.789</v>
      </c>
      <c r="AO17" s="125" t="s">
        <v>1406</v>
      </c>
      <c r="AP17" s="125" t="s">
        <v>1406</v>
      </c>
      <c r="AQ17" s="125" t="s">
        <v>1406</v>
      </c>
      <c r="AR17" s="120">
        <v>8.3174600000000005</v>
      </c>
      <c r="AS17" s="120">
        <v>6.7561799999999996</v>
      </c>
      <c r="AT17" s="120">
        <v>28.489000000000001</v>
      </c>
      <c r="AU17" s="120">
        <v>11.598000000000001</v>
      </c>
      <c r="AV17" s="121">
        <v>10.227</v>
      </c>
      <c r="AW17" s="124">
        <v>2.3119999999999998</v>
      </c>
    </row>
    <row r="18" spans="1:49" x14ac:dyDescent="0.3">
      <c r="A18" s="126" t="s">
        <v>682</v>
      </c>
      <c r="B18" s="119">
        <v>1.1000000000000001</v>
      </c>
      <c r="C18" s="120">
        <v>10</v>
      </c>
      <c r="D18" s="120">
        <v>10.9</v>
      </c>
      <c r="E18" s="120">
        <v>2</v>
      </c>
      <c r="F18" s="120">
        <v>9.1</v>
      </c>
      <c r="G18" s="121">
        <v>12</v>
      </c>
      <c r="H18" s="119">
        <v>7.3</v>
      </c>
      <c r="I18" s="121">
        <v>108</v>
      </c>
      <c r="J18" s="119">
        <v>15.77</v>
      </c>
      <c r="K18" s="120">
        <v>14.57</v>
      </c>
      <c r="L18" s="121">
        <v>15.234</v>
      </c>
      <c r="M18" s="122" t="s">
        <v>1406</v>
      </c>
      <c r="N18" s="123" t="s">
        <v>1406</v>
      </c>
      <c r="O18" s="124">
        <v>1.9330000000000001</v>
      </c>
      <c r="P18" s="119">
        <v>51.19</v>
      </c>
      <c r="Q18" s="120">
        <v>67.680000000000007</v>
      </c>
      <c r="R18" s="120">
        <v>86.13</v>
      </c>
      <c r="S18" s="121">
        <v>38.08</v>
      </c>
      <c r="T18" s="124">
        <v>23.141999999999999</v>
      </c>
      <c r="U18" s="124">
        <v>9.6999999999999993</v>
      </c>
      <c r="V18" s="119">
        <v>16.899999999999999</v>
      </c>
      <c r="W18" s="120">
        <v>14.534000000000001</v>
      </c>
      <c r="X18" s="120">
        <v>0.4</v>
      </c>
      <c r="Y18" s="125" t="s">
        <v>1406</v>
      </c>
      <c r="Z18" s="123" t="s">
        <v>1406</v>
      </c>
      <c r="AA18" s="119">
        <v>14.41</v>
      </c>
      <c r="AB18" s="121">
        <v>75.763999999999996</v>
      </c>
      <c r="AC18" s="119">
        <v>59.213000000000001</v>
      </c>
      <c r="AD18" s="120">
        <v>54.39</v>
      </c>
      <c r="AE18" s="120">
        <v>16.556999999999999</v>
      </c>
      <c r="AF18" s="121">
        <v>0</v>
      </c>
      <c r="AG18" s="119">
        <v>3.5798899999999998</v>
      </c>
      <c r="AH18" s="120">
        <v>14.2</v>
      </c>
      <c r="AI18" s="120">
        <v>10.44689</v>
      </c>
      <c r="AJ18" s="120">
        <v>3.8208299999999999</v>
      </c>
      <c r="AK18" s="121">
        <v>8.4</v>
      </c>
      <c r="AL18" s="119">
        <v>49.25</v>
      </c>
      <c r="AM18" s="121">
        <v>49.53</v>
      </c>
      <c r="AN18" s="119">
        <v>14.789</v>
      </c>
      <c r="AO18" s="125" t="s">
        <v>1406</v>
      </c>
      <c r="AP18" s="125" t="s">
        <v>1406</v>
      </c>
      <c r="AQ18" s="125" t="s">
        <v>1406</v>
      </c>
      <c r="AR18" s="120">
        <v>8.1213899999999999</v>
      </c>
      <c r="AS18" s="120">
        <v>6.7561799999999996</v>
      </c>
      <c r="AT18" s="120">
        <v>28.489000000000001</v>
      </c>
      <c r="AU18" s="120">
        <v>10.653</v>
      </c>
      <c r="AV18" s="121">
        <v>10.185</v>
      </c>
      <c r="AW18" s="124">
        <v>2.2999999999999998</v>
      </c>
    </row>
    <row r="19" spans="1:49" x14ac:dyDescent="0.3">
      <c r="A19" s="126" t="s">
        <v>683</v>
      </c>
      <c r="B19" s="119">
        <v>1.1000000000000001</v>
      </c>
      <c r="C19" s="120">
        <v>10</v>
      </c>
      <c r="D19" s="120">
        <v>10.9</v>
      </c>
      <c r="E19" s="120">
        <v>2</v>
      </c>
      <c r="F19" s="120">
        <v>9.1</v>
      </c>
      <c r="G19" s="121">
        <v>12</v>
      </c>
      <c r="H19" s="119">
        <v>7.3</v>
      </c>
      <c r="I19" s="121">
        <v>108</v>
      </c>
      <c r="J19" s="119">
        <v>15.77</v>
      </c>
      <c r="K19" s="120">
        <v>14.57</v>
      </c>
      <c r="L19" s="121">
        <v>15.234</v>
      </c>
      <c r="M19" s="122" t="s">
        <v>1406</v>
      </c>
      <c r="N19" s="123" t="s">
        <v>1406</v>
      </c>
      <c r="O19" s="124">
        <v>1.9330000000000001</v>
      </c>
      <c r="P19" s="119">
        <v>51.19</v>
      </c>
      <c r="Q19" s="120">
        <v>67.680000000000007</v>
      </c>
      <c r="R19" s="120">
        <v>86.13</v>
      </c>
      <c r="S19" s="121">
        <v>38.08</v>
      </c>
      <c r="T19" s="124">
        <v>23.141999999999999</v>
      </c>
      <c r="U19" s="124">
        <v>9.6999999999999993</v>
      </c>
      <c r="V19" s="119">
        <v>16.899999999999999</v>
      </c>
      <c r="W19" s="120">
        <v>14.534000000000001</v>
      </c>
      <c r="X19" s="120">
        <v>0.4</v>
      </c>
      <c r="Y19" s="125" t="s">
        <v>1406</v>
      </c>
      <c r="Z19" s="123" t="s">
        <v>1406</v>
      </c>
      <c r="AA19" s="119">
        <v>14.41</v>
      </c>
      <c r="AB19" s="121">
        <v>75.763999999999996</v>
      </c>
      <c r="AC19" s="119">
        <v>59.213000000000001</v>
      </c>
      <c r="AD19" s="120">
        <v>54.39</v>
      </c>
      <c r="AE19" s="120">
        <v>16.556999999999999</v>
      </c>
      <c r="AF19" s="121">
        <v>0</v>
      </c>
      <c r="AG19" s="119">
        <v>3.5798899999999998</v>
      </c>
      <c r="AH19" s="120">
        <v>14.2</v>
      </c>
      <c r="AI19" s="120">
        <v>10.44689</v>
      </c>
      <c r="AJ19" s="120">
        <v>3.8208299999999999</v>
      </c>
      <c r="AK19" s="121">
        <v>8.4</v>
      </c>
      <c r="AL19" s="119">
        <v>49.25</v>
      </c>
      <c r="AM19" s="121">
        <v>49.53</v>
      </c>
      <c r="AN19" s="119">
        <v>14.789</v>
      </c>
      <c r="AO19" s="125" t="s">
        <v>1406</v>
      </c>
      <c r="AP19" s="125" t="s">
        <v>1406</v>
      </c>
      <c r="AQ19" s="125" t="s">
        <v>1406</v>
      </c>
      <c r="AR19" s="120">
        <v>8.1213899999999999</v>
      </c>
      <c r="AS19" s="120">
        <v>6.7561799999999996</v>
      </c>
      <c r="AT19" s="120">
        <v>28.489000000000001</v>
      </c>
      <c r="AU19" s="120">
        <v>10.653</v>
      </c>
      <c r="AV19" s="121">
        <v>10.185</v>
      </c>
      <c r="AW19" s="124">
        <v>2.2999999999999998</v>
      </c>
    </row>
    <row r="20" spans="1:49" x14ac:dyDescent="0.3">
      <c r="A20" s="126" t="s">
        <v>684</v>
      </c>
      <c r="B20" s="119">
        <v>1.1000000000000001</v>
      </c>
      <c r="C20" s="120">
        <v>10</v>
      </c>
      <c r="D20" s="120">
        <v>10.9</v>
      </c>
      <c r="E20" s="120">
        <v>2</v>
      </c>
      <c r="F20" s="120">
        <v>5.5</v>
      </c>
      <c r="G20" s="121">
        <v>12</v>
      </c>
      <c r="H20" s="119">
        <v>7.3</v>
      </c>
      <c r="I20" s="121">
        <v>116</v>
      </c>
      <c r="J20" s="119">
        <v>15.75</v>
      </c>
      <c r="K20" s="120">
        <v>14.59</v>
      </c>
      <c r="L20" s="121">
        <v>15.038</v>
      </c>
      <c r="M20" s="122" t="s">
        <v>1406</v>
      </c>
      <c r="N20" s="123" t="s">
        <v>1406</v>
      </c>
      <c r="O20" s="124">
        <v>1.9330000000000001</v>
      </c>
      <c r="P20" s="119">
        <v>37.21</v>
      </c>
      <c r="Q20" s="120">
        <v>67.680000000000007</v>
      </c>
      <c r="R20" s="120">
        <v>87.81</v>
      </c>
      <c r="S20" s="121">
        <v>29.97</v>
      </c>
      <c r="T20" s="124">
        <v>21.448</v>
      </c>
      <c r="U20" s="124">
        <v>9.7100000000000009</v>
      </c>
      <c r="V20" s="119">
        <v>15.64</v>
      </c>
      <c r="W20" s="120">
        <v>9.7989999999999995</v>
      </c>
      <c r="X20" s="120">
        <v>0.4</v>
      </c>
      <c r="Y20" s="125" t="s">
        <v>1406</v>
      </c>
      <c r="Z20" s="123" t="s">
        <v>1406</v>
      </c>
      <c r="AA20" s="119">
        <v>7.76</v>
      </c>
      <c r="AB20" s="121">
        <v>70.234999999999999</v>
      </c>
      <c r="AC20" s="119">
        <v>58.87</v>
      </c>
      <c r="AD20" s="120">
        <v>55.036999999999999</v>
      </c>
      <c r="AE20" s="120">
        <v>15.247</v>
      </c>
      <c r="AF20" s="121">
        <v>0</v>
      </c>
      <c r="AG20" s="119">
        <v>3.5798899999999998</v>
      </c>
      <c r="AH20" s="120">
        <v>14</v>
      </c>
      <c r="AI20" s="120">
        <v>10.366989999999999</v>
      </c>
      <c r="AJ20" s="120">
        <v>3.8208299999999999</v>
      </c>
      <c r="AK20" s="121">
        <v>8.4</v>
      </c>
      <c r="AL20" s="119">
        <v>47</v>
      </c>
      <c r="AM20" s="121">
        <v>47.28</v>
      </c>
      <c r="AN20" s="119">
        <v>14.789</v>
      </c>
      <c r="AO20" s="125" t="s">
        <v>1406</v>
      </c>
      <c r="AP20" s="125" t="s">
        <v>1406</v>
      </c>
      <c r="AQ20" s="125" t="s">
        <v>1406</v>
      </c>
      <c r="AR20" s="120">
        <v>7.8553899999999999</v>
      </c>
      <c r="AS20" s="120">
        <v>6.7561799999999996</v>
      </c>
      <c r="AT20" s="120">
        <v>28.489000000000001</v>
      </c>
      <c r="AU20" s="120">
        <v>9.3710000000000004</v>
      </c>
      <c r="AV20" s="121">
        <v>10.185</v>
      </c>
      <c r="AW20" s="124">
        <v>2.3250000000000002</v>
      </c>
    </row>
    <row r="21" spans="1:49" x14ac:dyDescent="0.3">
      <c r="A21" s="126" t="s">
        <v>685</v>
      </c>
      <c r="B21" s="119">
        <v>1.1000000000000001</v>
      </c>
      <c r="C21" s="120">
        <v>10</v>
      </c>
      <c r="D21" s="120">
        <v>10.9</v>
      </c>
      <c r="E21" s="120">
        <v>2</v>
      </c>
      <c r="F21" s="120">
        <v>5.5</v>
      </c>
      <c r="G21" s="121">
        <v>12</v>
      </c>
      <c r="H21" s="119">
        <v>7.3</v>
      </c>
      <c r="I21" s="121">
        <v>116</v>
      </c>
      <c r="J21" s="119">
        <v>15.75</v>
      </c>
      <c r="K21" s="120">
        <v>14.59</v>
      </c>
      <c r="L21" s="121">
        <v>15.038</v>
      </c>
      <c r="M21" s="122" t="s">
        <v>1406</v>
      </c>
      <c r="N21" s="123" t="s">
        <v>1406</v>
      </c>
      <c r="O21" s="124">
        <v>1.9330000000000001</v>
      </c>
      <c r="P21" s="119">
        <v>37.21</v>
      </c>
      <c r="Q21" s="120">
        <v>67.680000000000007</v>
      </c>
      <c r="R21" s="120">
        <v>87.81</v>
      </c>
      <c r="S21" s="121">
        <v>29.97</v>
      </c>
      <c r="T21" s="124">
        <v>21.448</v>
      </c>
      <c r="U21" s="124">
        <v>9.7100000000000009</v>
      </c>
      <c r="V21" s="119">
        <v>15.64</v>
      </c>
      <c r="W21" s="120">
        <v>9.7989999999999995</v>
      </c>
      <c r="X21" s="120">
        <v>0.4</v>
      </c>
      <c r="Y21" s="125" t="s">
        <v>1406</v>
      </c>
      <c r="Z21" s="123" t="s">
        <v>1406</v>
      </c>
      <c r="AA21" s="119">
        <v>7.76</v>
      </c>
      <c r="AB21" s="121">
        <v>70.234999999999999</v>
      </c>
      <c r="AC21" s="119">
        <v>58.87</v>
      </c>
      <c r="AD21" s="120">
        <v>55.036999999999999</v>
      </c>
      <c r="AE21" s="120">
        <v>15.247</v>
      </c>
      <c r="AF21" s="121">
        <v>0</v>
      </c>
      <c r="AG21" s="119">
        <v>3.5798899999999998</v>
      </c>
      <c r="AH21" s="120">
        <v>14</v>
      </c>
      <c r="AI21" s="120">
        <v>10.366989999999999</v>
      </c>
      <c r="AJ21" s="120">
        <v>3.8208299999999999</v>
      </c>
      <c r="AK21" s="121">
        <v>8.4</v>
      </c>
      <c r="AL21" s="119">
        <v>47</v>
      </c>
      <c r="AM21" s="121">
        <v>47.28</v>
      </c>
      <c r="AN21" s="119">
        <v>14.789</v>
      </c>
      <c r="AO21" s="125" t="s">
        <v>1406</v>
      </c>
      <c r="AP21" s="125" t="s">
        <v>1406</v>
      </c>
      <c r="AQ21" s="125" t="s">
        <v>1406</v>
      </c>
      <c r="AR21" s="120">
        <v>7.8553899999999999</v>
      </c>
      <c r="AS21" s="120">
        <v>6.7561799999999996</v>
      </c>
      <c r="AT21" s="120">
        <v>28.489000000000001</v>
      </c>
      <c r="AU21" s="120">
        <v>9.3710000000000004</v>
      </c>
      <c r="AV21" s="121">
        <v>10.185</v>
      </c>
      <c r="AW21" s="124">
        <v>2.3250000000000002</v>
      </c>
    </row>
    <row r="22" spans="1:49" x14ac:dyDescent="0.3">
      <c r="A22" s="126" t="s">
        <v>686</v>
      </c>
      <c r="B22" s="119">
        <v>1.1000000000000001</v>
      </c>
      <c r="C22" s="120">
        <v>10</v>
      </c>
      <c r="D22" s="120">
        <v>10.9</v>
      </c>
      <c r="E22" s="120">
        <v>2</v>
      </c>
      <c r="F22" s="120">
        <v>0</v>
      </c>
      <c r="G22" s="121">
        <v>12</v>
      </c>
      <c r="H22" s="119">
        <v>7.3</v>
      </c>
      <c r="I22" s="121">
        <v>114</v>
      </c>
      <c r="J22" s="119">
        <v>15.77</v>
      </c>
      <c r="K22" s="120">
        <v>14.64</v>
      </c>
      <c r="L22" s="121">
        <v>15.135</v>
      </c>
      <c r="M22" s="122" t="s">
        <v>1406</v>
      </c>
      <c r="N22" s="123" t="s">
        <v>1406</v>
      </c>
      <c r="O22" s="124">
        <v>1.9330000000000001</v>
      </c>
      <c r="P22" s="119">
        <v>27.13</v>
      </c>
      <c r="Q22" s="120">
        <v>67.680000000000007</v>
      </c>
      <c r="R22" s="120">
        <v>87.81</v>
      </c>
      <c r="S22" s="121">
        <v>49</v>
      </c>
      <c r="T22" s="124">
        <v>20.91</v>
      </c>
      <c r="U22" s="124">
        <v>9.77</v>
      </c>
      <c r="V22" s="119">
        <v>18.2</v>
      </c>
      <c r="W22" s="120">
        <v>9.2010000000000005</v>
      </c>
      <c r="X22" s="120">
        <v>0.4</v>
      </c>
      <c r="Y22" s="125" t="s">
        <v>1406</v>
      </c>
      <c r="Z22" s="123" t="s">
        <v>1406</v>
      </c>
      <c r="AA22" s="119">
        <v>7.7</v>
      </c>
      <c r="AB22" s="121">
        <v>74.861000000000004</v>
      </c>
      <c r="AC22" s="119">
        <v>59.506</v>
      </c>
      <c r="AD22" s="120">
        <v>54.973999999999997</v>
      </c>
      <c r="AE22" s="120">
        <v>14.813000000000001</v>
      </c>
      <c r="AF22" s="121">
        <v>0</v>
      </c>
      <c r="AG22" s="119">
        <v>3.5798899999999998</v>
      </c>
      <c r="AH22" s="120">
        <v>14</v>
      </c>
      <c r="AI22" s="120">
        <v>10.298539999999999</v>
      </c>
      <c r="AJ22" s="120">
        <v>3.8208299999999999</v>
      </c>
      <c r="AK22" s="121">
        <v>8.3000000000000007</v>
      </c>
      <c r="AL22" s="119">
        <v>46.51</v>
      </c>
      <c r="AM22" s="121">
        <v>46.8</v>
      </c>
      <c r="AN22" s="119">
        <v>14.789</v>
      </c>
      <c r="AO22" s="125" t="s">
        <v>1406</v>
      </c>
      <c r="AP22" s="125" t="s">
        <v>1406</v>
      </c>
      <c r="AQ22" s="125" t="s">
        <v>1406</v>
      </c>
      <c r="AR22" s="120">
        <v>7.6441699999999999</v>
      </c>
      <c r="AS22" s="120">
        <v>6.7561799999999996</v>
      </c>
      <c r="AT22" s="120">
        <v>28.489000000000001</v>
      </c>
      <c r="AU22" s="120">
        <v>8.3529999999999998</v>
      </c>
      <c r="AV22" s="121">
        <v>10.185</v>
      </c>
      <c r="AW22" s="124">
        <v>2.3319999999999999</v>
      </c>
    </row>
    <row r="23" spans="1:49" x14ac:dyDescent="0.3">
      <c r="A23" s="126" t="s">
        <v>687</v>
      </c>
      <c r="B23" s="119">
        <v>1.1000000000000001</v>
      </c>
      <c r="C23" s="120">
        <v>10</v>
      </c>
      <c r="D23" s="120">
        <v>10.9</v>
      </c>
      <c r="E23" s="120">
        <v>2</v>
      </c>
      <c r="F23" s="120">
        <v>0</v>
      </c>
      <c r="G23" s="121">
        <v>12</v>
      </c>
      <c r="H23" s="119">
        <v>7.3</v>
      </c>
      <c r="I23" s="121">
        <v>114</v>
      </c>
      <c r="J23" s="119">
        <v>15.77</v>
      </c>
      <c r="K23" s="120">
        <v>14.64</v>
      </c>
      <c r="L23" s="121">
        <v>15.135</v>
      </c>
      <c r="M23" s="122" t="s">
        <v>1406</v>
      </c>
      <c r="N23" s="123" t="s">
        <v>1406</v>
      </c>
      <c r="O23" s="124">
        <v>1.9330000000000001</v>
      </c>
      <c r="P23" s="119">
        <v>27.13</v>
      </c>
      <c r="Q23" s="120">
        <v>67.680000000000007</v>
      </c>
      <c r="R23" s="120">
        <v>87.81</v>
      </c>
      <c r="S23" s="121">
        <v>49</v>
      </c>
      <c r="T23" s="124">
        <v>20.91</v>
      </c>
      <c r="U23" s="124">
        <v>9.77</v>
      </c>
      <c r="V23" s="119">
        <v>18.2</v>
      </c>
      <c r="W23" s="120">
        <v>9.2010000000000005</v>
      </c>
      <c r="X23" s="120">
        <v>0.4</v>
      </c>
      <c r="Y23" s="125" t="s">
        <v>1406</v>
      </c>
      <c r="Z23" s="123" t="s">
        <v>1406</v>
      </c>
      <c r="AA23" s="119">
        <v>7.7</v>
      </c>
      <c r="AB23" s="121">
        <v>74.861000000000004</v>
      </c>
      <c r="AC23" s="119">
        <v>59.506</v>
      </c>
      <c r="AD23" s="120">
        <v>54.973999999999997</v>
      </c>
      <c r="AE23" s="120">
        <v>14.813000000000001</v>
      </c>
      <c r="AF23" s="121">
        <v>0</v>
      </c>
      <c r="AG23" s="119">
        <v>3.5798899999999998</v>
      </c>
      <c r="AH23" s="120">
        <v>14</v>
      </c>
      <c r="AI23" s="120">
        <v>10.298539999999999</v>
      </c>
      <c r="AJ23" s="120">
        <v>3.8208299999999999</v>
      </c>
      <c r="AK23" s="121">
        <v>8.3000000000000007</v>
      </c>
      <c r="AL23" s="119">
        <v>46.51</v>
      </c>
      <c r="AM23" s="121">
        <v>46.8</v>
      </c>
      <c r="AN23" s="119">
        <v>14.789</v>
      </c>
      <c r="AO23" s="125" t="s">
        <v>1406</v>
      </c>
      <c r="AP23" s="125" t="s">
        <v>1406</v>
      </c>
      <c r="AQ23" s="125" t="s">
        <v>1406</v>
      </c>
      <c r="AR23" s="120">
        <v>7.6441699999999999</v>
      </c>
      <c r="AS23" s="120">
        <v>6.7561799999999996</v>
      </c>
      <c r="AT23" s="120">
        <v>28.489000000000001</v>
      </c>
      <c r="AU23" s="120">
        <v>8.3529999999999998</v>
      </c>
      <c r="AV23" s="121">
        <v>10.185</v>
      </c>
      <c r="AW23" s="124">
        <v>2.3319999999999999</v>
      </c>
    </row>
    <row r="24" spans="1:49" x14ac:dyDescent="0.3">
      <c r="A24" s="126" t="s">
        <v>688</v>
      </c>
      <c r="B24" s="119">
        <v>1.1000000000000001</v>
      </c>
      <c r="C24" s="120">
        <v>10</v>
      </c>
      <c r="D24" s="120">
        <v>10.9</v>
      </c>
      <c r="E24" s="120">
        <v>2</v>
      </c>
      <c r="F24" s="120">
        <v>0</v>
      </c>
      <c r="G24" s="121">
        <v>12</v>
      </c>
      <c r="H24" s="119">
        <v>8.5</v>
      </c>
      <c r="I24" s="121">
        <v>106</v>
      </c>
      <c r="J24" s="119">
        <v>15.78</v>
      </c>
      <c r="K24" s="120">
        <v>14.68</v>
      </c>
      <c r="L24" s="121">
        <v>15.117000000000001</v>
      </c>
      <c r="M24" s="119">
        <v>1.07</v>
      </c>
      <c r="N24" s="121">
        <v>115.5</v>
      </c>
      <c r="O24" s="124">
        <v>1.9330000000000001</v>
      </c>
      <c r="P24" s="119">
        <v>22.22</v>
      </c>
      <c r="Q24" s="120">
        <v>67.680000000000007</v>
      </c>
      <c r="R24" s="120">
        <v>86.96</v>
      </c>
      <c r="S24" s="121">
        <v>58.95</v>
      </c>
      <c r="T24" s="124">
        <v>20.373000000000001</v>
      </c>
      <c r="U24" s="124">
        <v>9.74</v>
      </c>
      <c r="V24" s="119">
        <v>16.260000000000002</v>
      </c>
      <c r="W24" s="120">
        <v>4.8150000000000004</v>
      </c>
      <c r="X24" s="120">
        <v>0.38</v>
      </c>
      <c r="Y24" s="125" t="s">
        <v>1406</v>
      </c>
      <c r="Z24" s="123" t="s">
        <v>1406</v>
      </c>
      <c r="AA24" s="119">
        <v>7.03</v>
      </c>
      <c r="AB24" s="121">
        <v>74.188000000000002</v>
      </c>
      <c r="AC24" s="119">
        <v>59.585000000000001</v>
      </c>
      <c r="AD24" s="120">
        <v>54.268999999999998</v>
      </c>
      <c r="AE24" s="120">
        <v>14.763999999999999</v>
      </c>
      <c r="AF24" s="121">
        <v>0</v>
      </c>
      <c r="AG24" s="119">
        <v>3.5798899999999998</v>
      </c>
      <c r="AH24" s="120">
        <v>14.2</v>
      </c>
      <c r="AI24" s="120">
        <v>10.300850000000001</v>
      </c>
      <c r="AJ24" s="120">
        <v>3.8208299999999999</v>
      </c>
      <c r="AK24" s="121">
        <v>8.3000000000000007</v>
      </c>
      <c r="AL24" s="119">
        <v>46.19</v>
      </c>
      <c r="AM24" s="121">
        <v>46.48</v>
      </c>
      <c r="AN24" s="119">
        <v>14.789</v>
      </c>
      <c r="AO24" s="125" t="s">
        <v>1406</v>
      </c>
      <c r="AP24" s="125" t="s">
        <v>1406</v>
      </c>
      <c r="AQ24" s="125" t="s">
        <v>1406</v>
      </c>
      <c r="AR24" s="120">
        <v>7.5213400000000004</v>
      </c>
      <c r="AS24" s="120">
        <v>6.7561799999999996</v>
      </c>
      <c r="AT24" s="120">
        <v>28.489000000000001</v>
      </c>
      <c r="AU24" s="120">
        <v>7.7610000000000001</v>
      </c>
      <c r="AV24" s="121">
        <v>10.337999999999999</v>
      </c>
      <c r="AW24" s="124">
        <v>2.335</v>
      </c>
    </row>
    <row r="25" spans="1:49" x14ac:dyDescent="0.3">
      <c r="A25" s="126" t="s">
        <v>689</v>
      </c>
      <c r="B25" s="119">
        <v>1.1000000000000001</v>
      </c>
      <c r="C25" s="120">
        <v>10</v>
      </c>
      <c r="D25" s="120">
        <v>10.9</v>
      </c>
      <c r="E25" s="120">
        <v>2</v>
      </c>
      <c r="F25" s="120">
        <v>0</v>
      </c>
      <c r="G25" s="121">
        <v>12</v>
      </c>
      <c r="H25" s="119">
        <v>8.5</v>
      </c>
      <c r="I25" s="121">
        <v>106</v>
      </c>
      <c r="J25" s="119">
        <v>15.78</v>
      </c>
      <c r="K25" s="120">
        <v>14.68</v>
      </c>
      <c r="L25" s="121">
        <v>15.117000000000001</v>
      </c>
      <c r="M25" s="119">
        <v>1.07</v>
      </c>
      <c r="N25" s="121">
        <v>115.5</v>
      </c>
      <c r="O25" s="124">
        <v>1.9330000000000001</v>
      </c>
      <c r="P25" s="119">
        <v>22.22</v>
      </c>
      <c r="Q25" s="120">
        <v>67.680000000000007</v>
      </c>
      <c r="R25" s="120">
        <v>86.96</v>
      </c>
      <c r="S25" s="121">
        <v>58.95</v>
      </c>
      <c r="T25" s="124">
        <v>20.373000000000001</v>
      </c>
      <c r="U25" s="124">
        <v>9.74</v>
      </c>
      <c r="V25" s="119">
        <v>16.260000000000002</v>
      </c>
      <c r="W25" s="120">
        <v>4.8150000000000004</v>
      </c>
      <c r="X25" s="120">
        <v>0.38</v>
      </c>
      <c r="Y25" s="125" t="s">
        <v>1406</v>
      </c>
      <c r="Z25" s="123" t="s">
        <v>1406</v>
      </c>
      <c r="AA25" s="119">
        <v>7.03</v>
      </c>
      <c r="AB25" s="121">
        <v>74.188000000000002</v>
      </c>
      <c r="AC25" s="119">
        <v>59.585000000000001</v>
      </c>
      <c r="AD25" s="120">
        <v>54.268999999999998</v>
      </c>
      <c r="AE25" s="120">
        <v>14.763999999999999</v>
      </c>
      <c r="AF25" s="121">
        <v>0</v>
      </c>
      <c r="AG25" s="119">
        <v>3.5798899999999998</v>
      </c>
      <c r="AH25" s="120">
        <v>14.2</v>
      </c>
      <c r="AI25" s="120">
        <v>10.300850000000001</v>
      </c>
      <c r="AJ25" s="120">
        <v>3.8208299999999999</v>
      </c>
      <c r="AK25" s="121">
        <v>8.3000000000000007</v>
      </c>
      <c r="AL25" s="119">
        <v>46.19</v>
      </c>
      <c r="AM25" s="121">
        <v>46.48</v>
      </c>
      <c r="AN25" s="119">
        <v>14.789</v>
      </c>
      <c r="AO25" s="125" t="s">
        <v>1406</v>
      </c>
      <c r="AP25" s="125" t="s">
        <v>1406</v>
      </c>
      <c r="AQ25" s="125" t="s">
        <v>1406</v>
      </c>
      <c r="AR25" s="120">
        <v>7.5213400000000004</v>
      </c>
      <c r="AS25" s="120">
        <v>6.7561799999999996</v>
      </c>
      <c r="AT25" s="120">
        <v>28.489000000000001</v>
      </c>
      <c r="AU25" s="120">
        <v>7.7610000000000001</v>
      </c>
      <c r="AV25" s="121">
        <v>10.337999999999999</v>
      </c>
      <c r="AW25" s="124">
        <v>2.335</v>
      </c>
    </row>
    <row r="26" spans="1:49" x14ac:dyDescent="0.3">
      <c r="A26" s="126" t="s">
        <v>690</v>
      </c>
      <c r="B26" s="119">
        <v>1.1000000000000001</v>
      </c>
      <c r="C26" s="120">
        <v>9.5</v>
      </c>
      <c r="D26" s="120">
        <v>10.4</v>
      </c>
      <c r="E26" s="120">
        <v>2</v>
      </c>
      <c r="F26" s="120">
        <v>0</v>
      </c>
      <c r="G26" s="121">
        <v>11.5</v>
      </c>
      <c r="H26" s="119">
        <v>9.3000000000000007</v>
      </c>
      <c r="I26" s="121">
        <v>100</v>
      </c>
      <c r="J26" s="119">
        <v>15.77</v>
      </c>
      <c r="K26" s="120">
        <v>14.67</v>
      </c>
      <c r="L26" s="121">
        <v>9.8480000000000008</v>
      </c>
      <c r="M26" s="122" t="s">
        <v>1406</v>
      </c>
      <c r="N26" s="123" t="s">
        <v>1406</v>
      </c>
      <c r="O26" s="124">
        <v>1.9330000000000001</v>
      </c>
      <c r="P26" s="119">
        <v>19.63</v>
      </c>
      <c r="Q26" s="120">
        <v>67.680000000000007</v>
      </c>
      <c r="R26" s="120">
        <v>86.13</v>
      </c>
      <c r="S26" s="121">
        <v>63.52</v>
      </c>
      <c r="T26" s="124">
        <v>21.984999999999999</v>
      </c>
      <c r="U26" s="124">
        <v>9.73</v>
      </c>
      <c r="V26" s="119">
        <v>17.54</v>
      </c>
      <c r="W26" s="120">
        <v>7.6059999999999999</v>
      </c>
      <c r="X26" s="120">
        <v>0.37</v>
      </c>
      <c r="Y26" s="125" t="s">
        <v>1406</v>
      </c>
      <c r="Z26" s="123" t="s">
        <v>1406</v>
      </c>
      <c r="AA26" s="119">
        <v>28.38</v>
      </c>
      <c r="AB26" s="121">
        <v>76.644999999999996</v>
      </c>
      <c r="AC26" s="119">
        <v>53.911000000000001</v>
      </c>
      <c r="AD26" s="120">
        <v>54.262</v>
      </c>
      <c r="AE26" s="120">
        <v>14.294</v>
      </c>
      <c r="AF26" s="121">
        <v>0</v>
      </c>
      <c r="AG26" s="119">
        <v>3.5798899999999998</v>
      </c>
      <c r="AH26" s="120">
        <v>8.1999999999999993</v>
      </c>
      <c r="AI26" s="120">
        <v>10.05904</v>
      </c>
      <c r="AJ26" s="120">
        <v>3.8208299999999999</v>
      </c>
      <c r="AK26" s="121">
        <v>8.3000000000000007</v>
      </c>
      <c r="AL26" s="119">
        <v>45.73</v>
      </c>
      <c r="AM26" s="121">
        <v>46.02</v>
      </c>
      <c r="AN26" s="119">
        <v>14.789</v>
      </c>
      <c r="AO26" s="125" t="s">
        <v>1406</v>
      </c>
      <c r="AP26" s="125" t="s">
        <v>1406</v>
      </c>
      <c r="AQ26" s="125" t="s">
        <v>1406</v>
      </c>
      <c r="AR26" s="120">
        <v>7.4196799999999996</v>
      </c>
      <c r="AS26" s="120">
        <v>6.7561799999999996</v>
      </c>
      <c r="AT26" s="120">
        <v>28.489000000000001</v>
      </c>
      <c r="AU26" s="120">
        <v>7.2709999999999999</v>
      </c>
      <c r="AV26" s="121">
        <v>10.227</v>
      </c>
      <c r="AW26" s="124">
        <v>2.319</v>
      </c>
    </row>
    <row r="27" spans="1:49" x14ac:dyDescent="0.3">
      <c r="A27" s="126" t="s">
        <v>691</v>
      </c>
      <c r="B27" s="119">
        <v>1.1000000000000001</v>
      </c>
      <c r="C27" s="120">
        <v>9.5</v>
      </c>
      <c r="D27" s="120">
        <v>10.4</v>
      </c>
      <c r="E27" s="120">
        <v>2</v>
      </c>
      <c r="F27" s="120">
        <v>0</v>
      </c>
      <c r="G27" s="121">
        <v>11.5</v>
      </c>
      <c r="H27" s="119">
        <v>9.3000000000000007</v>
      </c>
      <c r="I27" s="121">
        <v>100</v>
      </c>
      <c r="J27" s="119">
        <v>15.77</v>
      </c>
      <c r="K27" s="120">
        <v>14.67</v>
      </c>
      <c r="L27" s="121">
        <v>9.8480000000000008</v>
      </c>
      <c r="M27" s="122" t="s">
        <v>1406</v>
      </c>
      <c r="N27" s="123" t="s">
        <v>1406</v>
      </c>
      <c r="O27" s="124">
        <v>1.9330000000000001</v>
      </c>
      <c r="P27" s="119">
        <v>19.63</v>
      </c>
      <c r="Q27" s="120">
        <v>67.680000000000007</v>
      </c>
      <c r="R27" s="120">
        <v>86.13</v>
      </c>
      <c r="S27" s="121">
        <v>63.52</v>
      </c>
      <c r="T27" s="124">
        <v>21.984999999999999</v>
      </c>
      <c r="U27" s="124">
        <v>9.73</v>
      </c>
      <c r="V27" s="119">
        <v>17.54</v>
      </c>
      <c r="W27" s="120">
        <v>7.6059999999999999</v>
      </c>
      <c r="X27" s="120">
        <v>0.37</v>
      </c>
      <c r="Y27" s="125" t="s">
        <v>1406</v>
      </c>
      <c r="Z27" s="123" t="s">
        <v>1406</v>
      </c>
      <c r="AA27" s="119">
        <v>28.38</v>
      </c>
      <c r="AB27" s="121">
        <v>76.644999999999996</v>
      </c>
      <c r="AC27" s="119">
        <v>53.911000000000001</v>
      </c>
      <c r="AD27" s="120">
        <v>54.262</v>
      </c>
      <c r="AE27" s="120">
        <v>14.294</v>
      </c>
      <c r="AF27" s="121">
        <v>0</v>
      </c>
      <c r="AG27" s="119">
        <v>3.5798899999999998</v>
      </c>
      <c r="AH27" s="120">
        <v>8.1999999999999993</v>
      </c>
      <c r="AI27" s="120">
        <v>10.05904</v>
      </c>
      <c r="AJ27" s="120">
        <v>3.8208299999999999</v>
      </c>
      <c r="AK27" s="121">
        <v>8.3000000000000007</v>
      </c>
      <c r="AL27" s="119">
        <v>45.73</v>
      </c>
      <c r="AM27" s="121">
        <v>46.02</v>
      </c>
      <c r="AN27" s="119">
        <v>14.789</v>
      </c>
      <c r="AO27" s="125" t="s">
        <v>1406</v>
      </c>
      <c r="AP27" s="125" t="s">
        <v>1406</v>
      </c>
      <c r="AQ27" s="125" t="s">
        <v>1406</v>
      </c>
      <c r="AR27" s="120">
        <v>7.4196799999999996</v>
      </c>
      <c r="AS27" s="120">
        <v>6.7561799999999996</v>
      </c>
      <c r="AT27" s="120">
        <v>28.489000000000001</v>
      </c>
      <c r="AU27" s="120">
        <v>7.2709999999999999</v>
      </c>
      <c r="AV27" s="121">
        <v>10.227</v>
      </c>
      <c r="AW27" s="124">
        <v>2.319</v>
      </c>
    </row>
    <row r="28" spans="1:49" x14ac:dyDescent="0.3">
      <c r="A28" s="126" t="s">
        <v>692</v>
      </c>
      <c r="B28" s="119">
        <v>1.1000000000000001</v>
      </c>
      <c r="C28" s="120">
        <v>9.5</v>
      </c>
      <c r="D28" s="120">
        <v>10.4</v>
      </c>
      <c r="E28" s="120">
        <v>2</v>
      </c>
      <c r="F28" s="120">
        <v>0</v>
      </c>
      <c r="G28" s="121">
        <v>11.5</v>
      </c>
      <c r="H28" s="119">
        <v>9.3000000000000007</v>
      </c>
      <c r="I28" s="121">
        <v>96</v>
      </c>
      <c r="J28" s="119">
        <v>15.85</v>
      </c>
      <c r="K28" s="120">
        <v>14.73</v>
      </c>
      <c r="L28" s="121">
        <v>10.151999999999999</v>
      </c>
      <c r="M28" s="122" t="s">
        <v>1406</v>
      </c>
      <c r="N28" s="123" t="s">
        <v>1406</v>
      </c>
      <c r="O28" s="124">
        <v>1.9330000000000001</v>
      </c>
      <c r="P28" s="119">
        <v>18.239999999999998</v>
      </c>
      <c r="Q28" s="120">
        <v>67.680000000000007</v>
      </c>
      <c r="R28" s="120">
        <v>84.46</v>
      </c>
      <c r="S28" s="121">
        <v>64.47</v>
      </c>
      <c r="T28" s="124">
        <v>24.132999999999999</v>
      </c>
      <c r="U28" s="124">
        <v>9.76</v>
      </c>
      <c r="V28" s="119">
        <v>15.64</v>
      </c>
      <c r="W28" s="120">
        <v>6.7309999999999999</v>
      </c>
      <c r="X28" s="120">
        <v>0.37</v>
      </c>
      <c r="Y28" s="125" t="s">
        <v>1406</v>
      </c>
      <c r="Z28" s="123" t="s">
        <v>1406</v>
      </c>
      <c r="AA28" s="119">
        <v>13.92</v>
      </c>
      <c r="AB28" s="121">
        <v>63.613999999999997</v>
      </c>
      <c r="AC28" s="119">
        <v>52.823999999999998</v>
      </c>
      <c r="AD28" s="120">
        <v>54.008000000000003</v>
      </c>
      <c r="AE28" s="120">
        <v>14.169</v>
      </c>
      <c r="AF28" s="121">
        <v>0</v>
      </c>
      <c r="AG28" s="119">
        <v>3.5798899999999998</v>
      </c>
      <c r="AH28" s="120">
        <v>9.1999999999999993</v>
      </c>
      <c r="AI28" s="120">
        <v>10.322089999999999</v>
      </c>
      <c r="AJ28" s="120">
        <v>3.8208299999999999</v>
      </c>
      <c r="AK28" s="121">
        <v>8.3000000000000007</v>
      </c>
      <c r="AL28" s="119">
        <v>45.85</v>
      </c>
      <c r="AM28" s="121">
        <v>46.14</v>
      </c>
      <c r="AN28" s="119">
        <v>14.789</v>
      </c>
      <c r="AO28" s="125" t="s">
        <v>1406</v>
      </c>
      <c r="AP28" s="125" t="s">
        <v>1406</v>
      </c>
      <c r="AQ28" s="125" t="s">
        <v>1406</v>
      </c>
      <c r="AR28" s="120">
        <v>7.3300400000000003</v>
      </c>
      <c r="AS28" s="120">
        <v>6.7561799999999996</v>
      </c>
      <c r="AT28" s="120">
        <v>28.489000000000001</v>
      </c>
      <c r="AU28" s="120">
        <v>6.8390000000000004</v>
      </c>
      <c r="AV28" s="121">
        <v>10.337999999999999</v>
      </c>
      <c r="AW28" s="124">
        <v>2.4039999999999999</v>
      </c>
    </row>
    <row r="29" spans="1:49" x14ac:dyDescent="0.3">
      <c r="A29" s="126" t="s">
        <v>693</v>
      </c>
      <c r="B29" s="119">
        <v>1.1000000000000001</v>
      </c>
      <c r="C29" s="120">
        <v>9.5</v>
      </c>
      <c r="D29" s="120">
        <v>10.4</v>
      </c>
      <c r="E29" s="120">
        <v>2</v>
      </c>
      <c r="F29" s="120">
        <v>0</v>
      </c>
      <c r="G29" s="121">
        <v>11.5</v>
      </c>
      <c r="H29" s="119">
        <v>9.3000000000000007</v>
      </c>
      <c r="I29" s="121">
        <v>96</v>
      </c>
      <c r="J29" s="119">
        <v>15.85</v>
      </c>
      <c r="K29" s="120">
        <v>14.73</v>
      </c>
      <c r="L29" s="121">
        <v>10.151999999999999</v>
      </c>
      <c r="M29" s="122" t="s">
        <v>1406</v>
      </c>
      <c r="N29" s="123" t="s">
        <v>1406</v>
      </c>
      <c r="O29" s="124">
        <v>1.9330000000000001</v>
      </c>
      <c r="P29" s="119">
        <v>18.239999999999998</v>
      </c>
      <c r="Q29" s="120">
        <v>67.680000000000007</v>
      </c>
      <c r="R29" s="120">
        <v>84.46</v>
      </c>
      <c r="S29" s="121">
        <v>64.47</v>
      </c>
      <c r="T29" s="124">
        <v>24.132999999999999</v>
      </c>
      <c r="U29" s="124">
        <v>9.76</v>
      </c>
      <c r="V29" s="119">
        <v>15.64</v>
      </c>
      <c r="W29" s="120">
        <v>6.7309999999999999</v>
      </c>
      <c r="X29" s="120">
        <v>0.37</v>
      </c>
      <c r="Y29" s="125" t="s">
        <v>1406</v>
      </c>
      <c r="Z29" s="123" t="s">
        <v>1406</v>
      </c>
      <c r="AA29" s="119">
        <v>13.92</v>
      </c>
      <c r="AB29" s="121">
        <v>63.613999999999997</v>
      </c>
      <c r="AC29" s="119">
        <v>52.823999999999998</v>
      </c>
      <c r="AD29" s="120">
        <v>54.008000000000003</v>
      </c>
      <c r="AE29" s="120">
        <v>14.169</v>
      </c>
      <c r="AF29" s="121">
        <v>0</v>
      </c>
      <c r="AG29" s="119">
        <v>3.5798899999999998</v>
      </c>
      <c r="AH29" s="120">
        <v>9.1999999999999993</v>
      </c>
      <c r="AI29" s="120">
        <v>10.322089999999999</v>
      </c>
      <c r="AJ29" s="120">
        <v>3.8208299999999999</v>
      </c>
      <c r="AK29" s="121">
        <v>8.3000000000000007</v>
      </c>
      <c r="AL29" s="119">
        <v>45.85</v>
      </c>
      <c r="AM29" s="121">
        <v>46.14</v>
      </c>
      <c r="AN29" s="119">
        <v>14.789</v>
      </c>
      <c r="AO29" s="125" t="s">
        <v>1406</v>
      </c>
      <c r="AP29" s="125" t="s">
        <v>1406</v>
      </c>
      <c r="AQ29" s="125" t="s">
        <v>1406</v>
      </c>
      <c r="AR29" s="120">
        <v>7.3300400000000003</v>
      </c>
      <c r="AS29" s="120">
        <v>6.7561799999999996</v>
      </c>
      <c r="AT29" s="120">
        <v>28.489000000000001</v>
      </c>
      <c r="AU29" s="120">
        <v>6.8390000000000004</v>
      </c>
      <c r="AV29" s="121">
        <v>10.337999999999999</v>
      </c>
      <c r="AW29" s="124">
        <v>2.4039999999999999</v>
      </c>
    </row>
    <row r="30" spans="1:49" x14ac:dyDescent="0.3">
      <c r="A30" s="126" t="s">
        <v>694</v>
      </c>
      <c r="B30" s="119">
        <v>1.1000000000000001</v>
      </c>
      <c r="C30" s="120">
        <v>9.5</v>
      </c>
      <c r="D30" s="120">
        <v>10.4</v>
      </c>
      <c r="E30" s="120">
        <v>2</v>
      </c>
      <c r="F30" s="120">
        <v>0</v>
      </c>
      <c r="G30" s="121">
        <v>11.5</v>
      </c>
      <c r="H30" s="119">
        <v>9.3000000000000007</v>
      </c>
      <c r="I30" s="121">
        <v>96</v>
      </c>
      <c r="J30" s="119">
        <v>15.8</v>
      </c>
      <c r="K30" s="120">
        <v>14.72</v>
      </c>
      <c r="L30" s="121">
        <v>10.121</v>
      </c>
      <c r="M30" s="122" t="s">
        <v>1406</v>
      </c>
      <c r="N30" s="123" t="s">
        <v>1406</v>
      </c>
      <c r="O30" s="124">
        <v>1.9330000000000001</v>
      </c>
      <c r="P30" s="119">
        <v>17.239999999999998</v>
      </c>
      <c r="Q30" s="120">
        <v>67.680000000000007</v>
      </c>
      <c r="R30" s="120">
        <v>82.01</v>
      </c>
      <c r="S30" s="121">
        <v>63.77</v>
      </c>
      <c r="T30" s="124">
        <v>23.864999999999998</v>
      </c>
      <c r="U30" s="124">
        <v>9.7200000000000006</v>
      </c>
      <c r="V30" s="119">
        <v>14.41</v>
      </c>
      <c r="W30" s="120">
        <v>6.9740000000000002</v>
      </c>
      <c r="X30" s="120">
        <v>0.37</v>
      </c>
      <c r="Y30" s="125" t="s">
        <v>1406</v>
      </c>
      <c r="Z30" s="123" t="s">
        <v>1406</v>
      </c>
      <c r="AA30" s="119">
        <v>3.7</v>
      </c>
      <c r="AB30" s="121">
        <v>53.341999999999999</v>
      </c>
      <c r="AC30" s="119">
        <v>52.186999999999998</v>
      </c>
      <c r="AD30" s="120">
        <v>53.514000000000003</v>
      </c>
      <c r="AE30" s="120">
        <v>14.747999999999999</v>
      </c>
      <c r="AF30" s="121">
        <v>0</v>
      </c>
      <c r="AG30" s="119">
        <v>3.5798899999999998</v>
      </c>
      <c r="AH30" s="120">
        <v>9.4</v>
      </c>
      <c r="AI30" s="120">
        <v>10.36783</v>
      </c>
      <c r="AJ30" s="120">
        <v>3.8208299999999999</v>
      </c>
      <c r="AK30" s="121">
        <v>8.3000000000000007</v>
      </c>
      <c r="AL30" s="119">
        <v>45.39</v>
      </c>
      <c r="AM30" s="121">
        <v>45.68</v>
      </c>
      <c r="AN30" s="119">
        <v>14.789</v>
      </c>
      <c r="AO30" s="125" t="s">
        <v>1406</v>
      </c>
      <c r="AP30" s="125" t="s">
        <v>1406</v>
      </c>
      <c r="AQ30" s="125" t="s">
        <v>1406</v>
      </c>
      <c r="AR30" s="120">
        <v>7.2273399999999999</v>
      </c>
      <c r="AS30" s="120">
        <v>6.7561799999999996</v>
      </c>
      <c r="AT30" s="120">
        <v>28.489000000000001</v>
      </c>
      <c r="AU30" s="120">
        <v>6.3440000000000003</v>
      </c>
      <c r="AV30" s="121">
        <v>10.534000000000001</v>
      </c>
      <c r="AW30" s="124">
        <v>2.39</v>
      </c>
    </row>
    <row r="31" spans="1:49" x14ac:dyDescent="0.3">
      <c r="A31" s="126" t="s">
        <v>695</v>
      </c>
      <c r="B31" s="119">
        <v>1.1000000000000001</v>
      </c>
      <c r="C31" s="120">
        <v>9.5</v>
      </c>
      <c r="D31" s="120">
        <v>10.4</v>
      </c>
      <c r="E31" s="120">
        <v>2</v>
      </c>
      <c r="F31" s="120">
        <v>0</v>
      </c>
      <c r="G31" s="121">
        <v>11.5</v>
      </c>
      <c r="H31" s="119">
        <v>9.3000000000000007</v>
      </c>
      <c r="I31" s="121">
        <v>96</v>
      </c>
      <c r="J31" s="119">
        <v>15.8</v>
      </c>
      <c r="K31" s="120">
        <v>14.72</v>
      </c>
      <c r="L31" s="121">
        <v>10.121</v>
      </c>
      <c r="M31" s="122" t="s">
        <v>1406</v>
      </c>
      <c r="N31" s="123" t="s">
        <v>1406</v>
      </c>
      <c r="O31" s="124">
        <v>1.9330000000000001</v>
      </c>
      <c r="P31" s="119">
        <v>17.239999999999998</v>
      </c>
      <c r="Q31" s="120">
        <v>67.680000000000007</v>
      </c>
      <c r="R31" s="120">
        <v>82.01</v>
      </c>
      <c r="S31" s="121">
        <v>63.77</v>
      </c>
      <c r="T31" s="124">
        <v>23.864999999999998</v>
      </c>
      <c r="U31" s="124">
        <v>9.7200000000000006</v>
      </c>
      <c r="V31" s="119">
        <v>14.41</v>
      </c>
      <c r="W31" s="120">
        <v>6.9740000000000002</v>
      </c>
      <c r="X31" s="120">
        <v>0.37</v>
      </c>
      <c r="Y31" s="125" t="s">
        <v>1406</v>
      </c>
      <c r="Z31" s="123" t="s">
        <v>1406</v>
      </c>
      <c r="AA31" s="119">
        <v>3.7</v>
      </c>
      <c r="AB31" s="121">
        <v>53.341999999999999</v>
      </c>
      <c r="AC31" s="119">
        <v>52.186999999999998</v>
      </c>
      <c r="AD31" s="120">
        <v>53.514000000000003</v>
      </c>
      <c r="AE31" s="120">
        <v>14.747999999999999</v>
      </c>
      <c r="AF31" s="121">
        <v>0</v>
      </c>
      <c r="AG31" s="119">
        <v>3.5798899999999998</v>
      </c>
      <c r="AH31" s="120">
        <v>9.4</v>
      </c>
      <c r="AI31" s="120">
        <v>10.36783</v>
      </c>
      <c r="AJ31" s="120">
        <v>3.8208299999999999</v>
      </c>
      <c r="AK31" s="121">
        <v>8.3000000000000007</v>
      </c>
      <c r="AL31" s="119">
        <v>45.39</v>
      </c>
      <c r="AM31" s="121">
        <v>45.68</v>
      </c>
      <c r="AN31" s="119">
        <v>14.789</v>
      </c>
      <c r="AO31" s="125" t="s">
        <v>1406</v>
      </c>
      <c r="AP31" s="125" t="s">
        <v>1406</v>
      </c>
      <c r="AQ31" s="125" t="s">
        <v>1406</v>
      </c>
      <c r="AR31" s="120">
        <v>7.2273399999999999</v>
      </c>
      <c r="AS31" s="120">
        <v>6.7561799999999996</v>
      </c>
      <c r="AT31" s="120">
        <v>28.489000000000001</v>
      </c>
      <c r="AU31" s="120">
        <v>6.3440000000000003</v>
      </c>
      <c r="AV31" s="121">
        <v>10.534000000000001</v>
      </c>
      <c r="AW31" s="124">
        <v>2.39</v>
      </c>
    </row>
    <row r="32" spans="1:49" x14ac:dyDescent="0.3">
      <c r="A32" s="126" t="s">
        <v>696</v>
      </c>
      <c r="B32" s="119">
        <v>1.1000000000000001</v>
      </c>
      <c r="C32" s="120">
        <v>9.5</v>
      </c>
      <c r="D32" s="120">
        <v>10.4</v>
      </c>
      <c r="E32" s="120">
        <v>2</v>
      </c>
      <c r="F32" s="120">
        <v>0</v>
      </c>
      <c r="G32" s="121">
        <v>11.5</v>
      </c>
      <c r="H32" s="119">
        <v>8.9</v>
      </c>
      <c r="I32" s="121">
        <v>92</v>
      </c>
      <c r="J32" s="119">
        <v>15.76</v>
      </c>
      <c r="K32" s="120">
        <v>14.67</v>
      </c>
      <c r="L32" s="121">
        <v>10.019</v>
      </c>
      <c r="M32" s="122" t="s">
        <v>1406</v>
      </c>
      <c r="N32" s="123" t="s">
        <v>1406</v>
      </c>
      <c r="O32" s="124">
        <v>1.9330000000000001</v>
      </c>
      <c r="P32" s="119">
        <v>16.91</v>
      </c>
      <c r="Q32" s="120">
        <v>67.680000000000007</v>
      </c>
      <c r="R32" s="120">
        <v>80.39</v>
      </c>
      <c r="S32" s="121">
        <v>62.82</v>
      </c>
      <c r="T32" s="124">
        <v>23.059000000000001</v>
      </c>
      <c r="U32" s="124">
        <v>9.5500000000000007</v>
      </c>
      <c r="V32" s="119">
        <v>19.54</v>
      </c>
      <c r="W32" s="120">
        <v>5.73</v>
      </c>
      <c r="X32" s="120">
        <v>0.36</v>
      </c>
      <c r="Y32" s="125" t="s">
        <v>1406</v>
      </c>
      <c r="Z32" s="123" t="s">
        <v>1406</v>
      </c>
      <c r="AA32" s="119">
        <v>3.91</v>
      </c>
      <c r="AB32" s="121">
        <v>52.884</v>
      </c>
      <c r="AC32" s="119">
        <v>58.11</v>
      </c>
      <c r="AD32" s="120">
        <v>54.741</v>
      </c>
      <c r="AE32" s="120">
        <v>14.62</v>
      </c>
      <c r="AF32" s="121">
        <v>0</v>
      </c>
      <c r="AG32" s="119">
        <v>3.5798899999999998</v>
      </c>
      <c r="AH32" s="120">
        <v>12.1</v>
      </c>
      <c r="AI32" s="120">
        <v>10.22579</v>
      </c>
      <c r="AJ32" s="120">
        <v>3.8208299999999999</v>
      </c>
      <c r="AK32" s="121">
        <v>8.3000000000000007</v>
      </c>
      <c r="AL32" s="119">
        <v>45.24</v>
      </c>
      <c r="AM32" s="121">
        <v>45.52</v>
      </c>
      <c r="AN32" s="119">
        <v>14.789</v>
      </c>
      <c r="AO32" s="125" t="s">
        <v>1406</v>
      </c>
      <c r="AP32" s="125" t="s">
        <v>1406</v>
      </c>
      <c r="AQ32" s="125" t="s">
        <v>1406</v>
      </c>
      <c r="AR32" s="120">
        <v>7.1727699999999999</v>
      </c>
      <c r="AS32" s="120">
        <v>6.7561799999999996</v>
      </c>
      <c r="AT32" s="120">
        <v>28.489000000000001</v>
      </c>
      <c r="AU32" s="120">
        <v>6.0810000000000004</v>
      </c>
      <c r="AV32" s="121">
        <v>10.576000000000001</v>
      </c>
      <c r="AW32" s="124">
        <v>2.423</v>
      </c>
    </row>
    <row r="33" spans="1:49" x14ac:dyDescent="0.3">
      <c r="A33" s="126" t="s">
        <v>697</v>
      </c>
      <c r="B33" s="119">
        <v>1.1000000000000001</v>
      </c>
      <c r="C33" s="120">
        <v>9.5</v>
      </c>
      <c r="D33" s="120">
        <v>10.4</v>
      </c>
      <c r="E33" s="120">
        <v>2</v>
      </c>
      <c r="F33" s="120">
        <v>0</v>
      </c>
      <c r="G33" s="121">
        <v>11.5</v>
      </c>
      <c r="H33" s="119">
        <v>8.9</v>
      </c>
      <c r="I33" s="121">
        <v>92</v>
      </c>
      <c r="J33" s="119">
        <v>15.76</v>
      </c>
      <c r="K33" s="120">
        <v>14.67</v>
      </c>
      <c r="L33" s="121">
        <v>10.019</v>
      </c>
      <c r="M33" s="122" t="s">
        <v>1406</v>
      </c>
      <c r="N33" s="123" t="s">
        <v>1406</v>
      </c>
      <c r="O33" s="124">
        <v>1.9330000000000001</v>
      </c>
      <c r="P33" s="119">
        <v>16.91</v>
      </c>
      <c r="Q33" s="120">
        <v>67.680000000000007</v>
      </c>
      <c r="R33" s="120">
        <v>80.39</v>
      </c>
      <c r="S33" s="121">
        <v>62.82</v>
      </c>
      <c r="T33" s="124">
        <v>23.059000000000001</v>
      </c>
      <c r="U33" s="124">
        <v>9.5500000000000007</v>
      </c>
      <c r="V33" s="119">
        <v>19.54</v>
      </c>
      <c r="W33" s="120">
        <v>5.73</v>
      </c>
      <c r="X33" s="120">
        <v>0.36</v>
      </c>
      <c r="Y33" s="125" t="s">
        <v>1406</v>
      </c>
      <c r="Z33" s="123" t="s">
        <v>1406</v>
      </c>
      <c r="AA33" s="119">
        <v>3.91</v>
      </c>
      <c r="AB33" s="121">
        <v>52.884</v>
      </c>
      <c r="AC33" s="119">
        <v>58.11</v>
      </c>
      <c r="AD33" s="120">
        <v>54.741</v>
      </c>
      <c r="AE33" s="120">
        <v>14.62</v>
      </c>
      <c r="AF33" s="121">
        <v>0</v>
      </c>
      <c r="AG33" s="119">
        <v>3.5798899999999998</v>
      </c>
      <c r="AH33" s="120">
        <v>12.1</v>
      </c>
      <c r="AI33" s="120">
        <v>10.22579</v>
      </c>
      <c r="AJ33" s="120">
        <v>3.8208299999999999</v>
      </c>
      <c r="AK33" s="121">
        <v>8.3000000000000007</v>
      </c>
      <c r="AL33" s="119">
        <v>45.24</v>
      </c>
      <c r="AM33" s="121">
        <v>45.52</v>
      </c>
      <c r="AN33" s="119">
        <v>14.789</v>
      </c>
      <c r="AO33" s="125" t="s">
        <v>1406</v>
      </c>
      <c r="AP33" s="125" t="s">
        <v>1406</v>
      </c>
      <c r="AQ33" s="125" t="s">
        <v>1406</v>
      </c>
      <c r="AR33" s="120">
        <v>7.1727699999999999</v>
      </c>
      <c r="AS33" s="120">
        <v>6.7561799999999996</v>
      </c>
      <c r="AT33" s="120">
        <v>28.489000000000001</v>
      </c>
      <c r="AU33" s="120">
        <v>6.0810000000000004</v>
      </c>
      <c r="AV33" s="121">
        <v>10.576000000000001</v>
      </c>
      <c r="AW33" s="124">
        <v>2.423</v>
      </c>
    </row>
    <row r="34" spans="1:49" x14ac:dyDescent="0.3">
      <c r="A34" s="126" t="s">
        <v>698</v>
      </c>
      <c r="B34" s="119">
        <v>1.1000000000000001</v>
      </c>
      <c r="C34" s="120">
        <v>9.5</v>
      </c>
      <c r="D34" s="120">
        <v>10.4</v>
      </c>
      <c r="E34" s="120">
        <v>2</v>
      </c>
      <c r="F34" s="120">
        <v>0</v>
      </c>
      <c r="G34" s="121">
        <v>11.5</v>
      </c>
      <c r="H34" s="119">
        <v>8.5</v>
      </c>
      <c r="I34" s="121">
        <v>92</v>
      </c>
      <c r="J34" s="119">
        <v>15.73</v>
      </c>
      <c r="K34" s="120">
        <v>14.55</v>
      </c>
      <c r="L34" s="121">
        <v>10.057</v>
      </c>
      <c r="M34" s="122" t="s">
        <v>1406</v>
      </c>
      <c r="N34" s="123" t="s">
        <v>1406</v>
      </c>
      <c r="O34" s="124">
        <v>1.9330000000000001</v>
      </c>
      <c r="P34" s="119">
        <v>16.59</v>
      </c>
      <c r="Q34" s="120">
        <v>67.680000000000007</v>
      </c>
      <c r="R34" s="120">
        <v>78.8</v>
      </c>
      <c r="S34" s="121">
        <v>61.56</v>
      </c>
      <c r="T34" s="124">
        <v>23.864999999999998</v>
      </c>
      <c r="U34" s="124">
        <v>9.4499999999999993</v>
      </c>
      <c r="V34" s="119">
        <v>19.54</v>
      </c>
      <c r="W34" s="120">
        <v>2.4300000000000002</v>
      </c>
      <c r="X34" s="120">
        <v>0.35</v>
      </c>
      <c r="Y34" s="125" t="s">
        <v>1406</v>
      </c>
      <c r="Z34" s="123" t="s">
        <v>1406</v>
      </c>
      <c r="AA34" s="119">
        <v>3.35</v>
      </c>
      <c r="AB34" s="121">
        <v>53.463000000000001</v>
      </c>
      <c r="AC34" s="119">
        <v>59.149000000000001</v>
      </c>
      <c r="AD34" s="120">
        <v>52.515000000000001</v>
      </c>
      <c r="AE34" s="120">
        <v>15.412000000000001</v>
      </c>
      <c r="AF34" s="121">
        <v>0</v>
      </c>
      <c r="AG34" s="119">
        <v>3.5798899999999998</v>
      </c>
      <c r="AH34" s="120">
        <v>15</v>
      </c>
      <c r="AI34" s="120">
        <v>10.11787</v>
      </c>
      <c r="AJ34" s="120">
        <v>3.8208299999999999</v>
      </c>
      <c r="AK34" s="121">
        <v>8.3000000000000007</v>
      </c>
      <c r="AL34" s="119">
        <v>47.47</v>
      </c>
      <c r="AM34" s="121">
        <v>47.75</v>
      </c>
      <c r="AN34" s="119">
        <v>14.789</v>
      </c>
      <c r="AO34" s="125" t="s">
        <v>1406</v>
      </c>
      <c r="AP34" s="125" t="s">
        <v>1406</v>
      </c>
      <c r="AQ34" s="125" t="s">
        <v>1406</v>
      </c>
      <c r="AR34" s="120">
        <v>7.12629</v>
      </c>
      <c r="AS34" s="120">
        <v>6.7561799999999996</v>
      </c>
      <c r="AT34" s="120">
        <v>28.489000000000001</v>
      </c>
      <c r="AU34" s="120">
        <v>5.8570000000000002</v>
      </c>
      <c r="AV34" s="121">
        <v>10.576000000000001</v>
      </c>
      <c r="AW34" s="124">
        <v>2.4369999999999998</v>
      </c>
    </row>
    <row r="35" spans="1:49" x14ac:dyDescent="0.3">
      <c r="A35" s="126" t="s">
        <v>699</v>
      </c>
      <c r="B35" s="119">
        <v>1.1000000000000001</v>
      </c>
      <c r="C35" s="120">
        <v>9.5</v>
      </c>
      <c r="D35" s="120">
        <v>10.4</v>
      </c>
      <c r="E35" s="120">
        <v>2</v>
      </c>
      <c r="F35" s="120">
        <v>0</v>
      </c>
      <c r="G35" s="121">
        <v>11.5</v>
      </c>
      <c r="H35" s="119">
        <v>8.5</v>
      </c>
      <c r="I35" s="121">
        <v>92</v>
      </c>
      <c r="J35" s="119">
        <v>15.73</v>
      </c>
      <c r="K35" s="120">
        <v>14.55</v>
      </c>
      <c r="L35" s="121">
        <v>10.057</v>
      </c>
      <c r="M35" s="122" t="s">
        <v>1406</v>
      </c>
      <c r="N35" s="123" t="s">
        <v>1406</v>
      </c>
      <c r="O35" s="124">
        <v>1.9330000000000001</v>
      </c>
      <c r="P35" s="119">
        <v>16.59</v>
      </c>
      <c r="Q35" s="120">
        <v>67.680000000000007</v>
      </c>
      <c r="R35" s="120">
        <v>78.8</v>
      </c>
      <c r="S35" s="121">
        <v>61.56</v>
      </c>
      <c r="T35" s="124">
        <v>23.864999999999998</v>
      </c>
      <c r="U35" s="124">
        <v>9.4499999999999993</v>
      </c>
      <c r="V35" s="119">
        <v>19.54</v>
      </c>
      <c r="W35" s="120">
        <v>2.4300000000000002</v>
      </c>
      <c r="X35" s="120">
        <v>0.35</v>
      </c>
      <c r="Y35" s="125" t="s">
        <v>1406</v>
      </c>
      <c r="Z35" s="123" t="s">
        <v>1406</v>
      </c>
      <c r="AA35" s="119">
        <v>3.35</v>
      </c>
      <c r="AB35" s="121">
        <v>53.463000000000001</v>
      </c>
      <c r="AC35" s="119">
        <v>59.149000000000001</v>
      </c>
      <c r="AD35" s="120">
        <v>52.515000000000001</v>
      </c>
      <c r="AE35" s="120">
        <v>15.412000000000001</v>
      </c>
      <c r="AF35" s="121">
        <v>0</v>
      </c>
      <c r="AG35" s="119">
        <v>3.5798899999999998</v>
      </c>
      <c r="AH35" s="120">
        <v>15</v>
      </c>
      <c r="AI35" s="120">
        <v>10.11787</v>
      </c>
      <c r="AJ35" s="120">
        <v>3.8208299999999999</v>
      </c>
      <c r="AK35" s="121">
        <v>8.3000000000000007</v>
      </c>
      <c r="AL35" s="119">
        <v>47.47</v>
      </c>
      <c r="AM35" s="121">
        <v>47.75</v>
      </c>
      <c r="AN35" s="119">
        <v>14.789</v>
      </c>
      <c r="AO35" s="125" t="s">
        <v>1406</v>
      </c>
      <c r="AP35" s="125" t="s">
        <v>1406</v>
      </c>
      <c r="AQ35" s="125" t="s">
        <v>1406</v>
      </c>
      <c r="AR35" s="120">
        <v>7.12629</v>
      </c>
      <c r="AS35" s="120">
        <v>6.7561799999999996</v>
      </c>
      <c r="AT35" s="120">
        <v>28.489000000000001</v>
      </c>
      <c r="AU35" s="120">
        <v>5.8570000000000002</v>
      </c>
      <c r="AV35" s="121">
        <v>10.576000000000001</v>
      </c>
      <c r="AW35" s="124">
        <v>2.4369999999999998</v>
      </c>
    </row>
    <row r="36" spans="1:49" x14ac:dyDescent="0.3">
      <c r="A36" s="126" t="s">
        <v>700</v>
      </c>
      <c r="B36" s="119">
        <v>1.1000000000000001</v>
      </c>
      <c r="C36" s="120">
        <v>9.5</v>
      </c>
      <c r="D36" s="120">
        <v>10.4</v>
      </c>
      <c r="E36" s="120">
        <v>2</v>
      </c>
      <c r="F36" s="120">
        <v>0</v>
      </c>
      <c r="G36" s="121">
        <v>11.5</v>
      </c>
      <c r="H36" s="119">
        <v>8.1</v>
      </c>
      <c r="I36" s="121">
        <v>88</v>
      </c>
      <c r="J36" s="119">
        <v>15.81</v>
      </c>
      <c r="K36" s="120">
        <v>14.66</v>
      </c>
      <c r="L36" s="121">
        <v>10.147</v>
      </c>
      <c r="M36" s="122" t="s">
        <v>1406</v>
      </c>
      <c r="N36" s="123" t="s">
        <v>1406</v>
      </c>
      <c r="O36" s="124">
        <v>1.9330000000000001</v>
      </c>
      <c r="P36" s="119">
        <v>16.59</v>
      </c>
      <c r="Q36" s="120">
        <v>67.680000000000007</v>
      </c>
      <c r="R36" s="120">
        <v>78.8</v>
      </c>
      <c r="S36" s="121">
        <v>61.56</v>
      </c>
      <c r="T36" s="124">
        <v>23.864999999999998</v>
      </c>
      <c r="U36" s="124">
        <v>9.4</v>
      </c>
      <c r="V36" s="119">
        <v>18.2</v>
      </c>
      <c r="W36" s="120">
        <v>4.05</v>
      </c>
      <c r="X36" s="120">
        <v>0.35</v>
      </c>
      <c r="Y36" s="125" t="s">
        <v>1406</v>
      </c>
      <c r="Z36" s="123" t="s">
        <v>1406</v>
      </c>
      <c r="AA36" s="119">
        <v>5.52</v>
      </c>
      <c r="AB36" s="121">
        <v>55.68</v>
      </c>
      <c r="AC36" s="119">
        <v>57.209000000000003</v>
      </c>
      <c r="AD36" s="120">
        <v>51.277999999999999</v>
      </c>
      <c r="AE36" s="120">
        <v>15.074</v>
      </c>
      <c r="AF36" s="121">
        <v>0</v>
      </c>
      <c r="AG36" s="119">
        <v>3.5798899999999998</v>
      </c>
      <c r="AH36" s="120">
        <v>14.6</v>
      </c>
      <c r="AI36" s="120">
        <v>10.09643</v>
      </c>
      <c r="AJ36" s="120">
        <v>3.8208299999999999</v>
      </c>
      <c r="AK36" s="121">
        <v>8.3000000000000007</v>
      </c>
      <c r="AL36" s="119">
        <v>47.31</v>
      </c>
      <c r="AM36" s="121">
        <v>47.6</v>
      </c>
      <c r="AN36" s="119">
        <v>14.789</v>
      </c>
      <c r="AO36" s="125" t="s">
        <v>1406</v>
      </c>
      <c r="AP36" s="125" t="s">
        <v>1406</v>
      </c>
      <c r="AQ36" s="125" t="s">
        <v>1406</v>
      </c>
      <c r="AR36" s="120">
        <v>7.1011899999999999</v>
      </c>
      <c r="AS36" s="120">
        <v>6.7561799999999996</v>
      </c>
      <c r="AT36" s="120">
        <v>28.489000000000001</v>
      </c>
      <c r="AU36" s="120">
        <v>5.7359999999999998</v>
      </c>
      <c r="AV36" s="121">
        <v>10.422000000000001</v>
      </c>
      <c r="AW36" s="124">
        <v>2.4500000000000002</v>
      </c>
    </row>
    <row r="37" spans="1:49" x14ac:dyDescent="0.3">
      <c r="A37" s="126" t="s">
        <v>701</v>
      </c>
      <c r="B37" s="119">
        <v>1.1000000000000001</v>
      </c>
      <c r="C37" s="120">
        <v>9.5</v>
      </c>
      <c r="D37" s="120">
        <v>10.4</v>
      </c>
      <c r="E37" s="120">
        <v>2</v>
      </c>
      <c r="F37" s="120">
        <v>0</v>
      </c>
      <c r="G37" s="121">
        <v>11.5</v>
      </c>
      <c r="H37" s="119">
        <v>8.1</v>
      </c>
      <c r="I37" s="121">
        <v>88</v>
      </c>
      <c r="J37" s="119">
        <v>15.81</v>
      </c>
      <c r="K37" s="120">
        <v>14.66</v>
      </c>
      <c r="L37" s="121">
        <v>10.147</v>
      </c>
      <c r="M37" s="122" t="s">
        <v>1406</v>
      </c>
      <c r="N37" s="123" t="s">
        <v>1406</v>
      </c>
      <c r="O37" s="124">
        <v>1.9330000000000001</v>
      </c>
      <c r="P37" s="119">
        <v>16.59</v>
      </c>
      <c r="Q37" s="120">
        <v>67.680000000000007</v>
      </c>
      <c r="R37" s="120">
        <v>78.8</v>
      </c>
      <c r="S37" s="121">
        <v>61.56</v>
      </c>
      <c r="T37" s="124">
        <v>23.864999999999998</v>
      </c>
      <c r="U37" s="124">
        <v>9.4</v>
      </c>
      <c r="V37" s="119">
        <v>18.2</v>
      </c>
      <c r="W37" s="120">
        <v>4.05</v>
      </c>
      <c r="X37" s="120">
        <v>0.35</v>
      </c>
      <c r="Y37" s="125" t="s">
        <v>1406</v>
      </c>
      <c r="Z37" s="123" t="s">
        <v>1406</v>
      </c>
      <c r="AA37" s="119">
        <v>5.52</v>
      </c>
      <c r="AB37" s="121">
        <v>55.68</v>
      </c>
      <c r="AC37" s="119">
        <v>57.209000000000003</v>
      </c>
      <c r="AD37" s="120">
        <v>51.277999999999999</v>
      </c>
      <c r="AE37" s="120">
        <v>15.074</v>
      </c>
      <c r="AF37" s="121">
        <v>0</v>
      </c>
      <c r="AG37" s="119">
        <v>3.5798899999999998</v>
      </c>
      <c r="AH37" s="120">
        <v>14.6</v>
      </c>
      <c r="AI37" s="120">
        <v>10.09643</v>
      </c>
      <c r="AJ37" s="120">
        <v>3.8208299999999999</v>
      </c>
      <c r="AK37" s="121">
        <v>8.3000000000000007</v>
      </c>
      <c r="AL37" s="119">
        <v>47.31</v>
      </c>
      <c r="AM37" s="121">
        <v>47.6</v>
      </c>
      <c r="AN37" s="119">
        <v>14.789</v>
      </c>
      <c r="AO37" s="125" t="s">
        <v>1406</v>
      </c>
      <c r="AP37" s="125" t="s">
        <v>1406</v>
      </c>
      <c r="AQ37" s="125" t="s">
        <v>1406</v>
      </c>
      <c r="AR37" s="120">
        <v>7.1011899999999999</v>
      </c>
      <c r="AS37" s="120">
        <v>6.7561799999999996</v>
      </c>
      <c r="AT37" s="120">
        <v>28.489000000000001</v>
      </c>
      <c r="AU37" s="120">
        <v>5.7359999999999998</v>
      </c>
      <c r="AV37" s="121">
        <v>10.422000000000001</v>
      </c>
      <c r="AW37" s="124">
        <v>2.4500000000000002</v>
      </c>
    </row>
    <row r="38" spans="1:49" x14ac:dyDescent="0.3">
      <c r="A38" s="126" t="s">
        <v>702</v>
      </c>
      <c r="B38" s="119">
        <v>1.1000000000000001</v>
      </c>
      <c r="C38" s="120">
        <v>9.5</v>
      </c>
      <c r="D38" s="120">
        <v>10.4</v>
      </c>
      <c r="E38" s="120">
        <v>2</v>
      </c>
      <c r="F38" s="120">
        <v>0</v>
      </c>
      <c r="G38" s="121">
        <v>11.5</v>
      </c>
      <c r="H38" s="119">
        <v>8.1</v>
      </c>
      <c r="I38" s="121">
        <v>86</v>
      </c>
      <c r="J38" s="119">
        <v>15.78</v>
      </c>
      <c r="K38" s="120">
        <v>14.71</v>
      </c>
      <c r="L38" s="121">
        <v>10.161</v>
      </c>
      <c r="M38" s="122" t="s">
        <v>1406</v>
      </c>
      <c r="N38" s="123" t="s">
        <v>1406</v>
      </c>
      <c r="O38" s="124">
        <v>1.9330000000000001</v>
      </c>
      <c r="P38" s="119">
        <v>16.27</v>
      </c>
      <c r="Q38" s="120">
        <v>66.89</v>
      </c>
      <c r="R38" s="120">
        <v>76.44</v>
      </c>
      <c r="S38" s="121">
        <v>59.53</v>
      </c>
      <c r="T38" s="124">
        <v>22.79</v>
      </c>
      <c r="U38" s="124">
        <v>9.33</v>
      </c>
      <c r="V38" s="119">
        <v>17.54</v>
      </c>
      <c r="W38" s="120">
        <v>5.4</v>
      </c>
      <c r="X38" s="120">
        <v>0.34</v>
      </c>
      <c r="Y38" s="125" t="s">
        <v>1406</v>
      </c>
      <c r="Z38" s="123" t="s">
        <v>1406</v>
      </c>
      <c r="AA38" s="119">
        <v>6.85</v>
      </c>
      <c r="AB38" s="121">
        <v>53.762999999999998</v>
      </c>
      <c r="AC38" s="119">
        <v>55.822000000000003</v>
      </c>
      <c r="AD38" s="120">
        <v>50.613</v>
      </c>
      <c r="AE38" s="120">
        <v>15.07</v>
      </c>
      <c r="AF38" s="121">
        <v>0</v>
      </c>
      <c r="AG38" s="119">
        <v>3.5798899999999998</v>
      </c>
      <c r="AH38" s="120">
        <v>14.6</v>
      </c>
      <c r="AI38" s="120">
        <v>10.211959999999999</v>
      </c>
      <c r="AJ38" s="120">
        <v>3.8208299999999999</v>
      </c>
      <c r="AK38" s="121">
        <v>8.3000000000000007</v>
      </c>
      <c r="AL38" s="119">
        <v>46.51</v>
      </c>
      <c r="AM38" s="121">
        <v>46.8</v>
      </c>
      <c r="AN38" s="119">
        <v>14.789</v>
      </c>
      <c r="AO38" s="125" t="s">
        <v>1406</v>
      </c>
      <c r="AP38" s="125" t="s">
        <v>1406</v>
      </c>
      <c r="AQ38" s="125" t="s">
        <v>1406</v>
      </c>
      <c r="AR38" s="120">
        <v>7.0665399999999998</v>
      </c>
      <c r="AS38" s="120">
        <v>6.7561799999999996</v>
      </c>
      <c r="AT38" s="120">
        <v>28.489000000000001</v>
      </c>
      <c r="AU38" s="120">
        <v>5.569</v>
      </c>
      <c r="AV38" s="121">
        <v>10.38</v>
      </c>
      <c r="AW38" s="124">
        <v>2.4169999999999998</v>
      </c>
    </row>
    <row r="39" spans="1:49" x14ac:dyDescent="0.3">
      <c r="A39" s="126" t="s">
        <v>703</v>
      </c>
      <c r="B39" s="119">
        <v>1.1000000000000001</v>
      </c>
      <c r="C39" s="120">
        <v>9.5</v>
      </c>
      <c r="D39" s="120">
        <v>10.4</v>
      </c>
      <c r="E39" s="120">
        <v>2</v>
      </c>
      <c r="F39" s="120">
        <v>0</v>
      </c>
      <c r="G39" s="121">
        <v>11.5</v>
      </c>
      <c r="H39" s="119">
        <v>8.1</v>
      </c>
      <c r="I39" s="121">
        <v>86</v>
      </c>
      <c r="J39" s="119">
        <v>15.78</v>
      </c>
      <c r="K39" s="120">
        <v>14.71</v>
      </c>
      <c r="L39" s="121">
        <v>10.161</v>
      </c>
      <c r="M39" s="122" t="s">
        <v>1406</v>
      </c>
      <c r="N39" s="123" t="s">
        <v>1406</v>
      </c>
      <c r="O39" s="124">
        <v>1.9330000000000001</v>
      </c>
      <c r="P39" s="119">
        <v>16.27</v>
      </c>
      <c r="Q39" s="120">
        <v>66.89</v>
      </c>
      <c r="R39" s="120">
        <v>76.44</v>
      </c>
      <c r="S39" s="121">
        <v>59.53</v>
      </c>
      <c r="T39" s="124">
        <v>22.79</v>
      </c>
      <c r="U39" s="124">
        <v>9.33</v>
      </c>
      <c r="V39" s="119">
        <v>17.54</v>
      </c>
      <c r="W39" s="120">
        <v>5.4</v>
      </c>
      <c r="X39" s="120">
        <v>0.34</v>
      </c>
      <c r="Y39" s="125" t="s">
        <v>1406</v>
      </c>
      <c r="Z39" s="123" t="s">
        <v>1406</v>
      </c>
      <c r="AA39" s="119">
        <v>6.85</v>
      </c>
      <c r="AB39" s="121">
        <v>53.762999999999998</v>
      </c>
      <c r="AC39" s="119">
        <v>55.822000000000003</v>
      </c>
      <c r="AD39" s="120">
        <v>50.613</v>
      </c>
      <c r="AE39" s="120">
        <v>15.07</v>
      </c>
      <c r="AF39" s="121">
        <v>0</v>
      </c>
      <c r="AG39" s="119">
        <v>3.5798899999999998</v>
      </c>
      <c r="AH39" s="120">
        <v>14.6</v>
      </c>
      <c r="AI39" s="120">
        <v>10.211959999999999</v>
      </c>
      <c r="AJ39" s="120">
        <v>3.8208299999999999</v>
      </c>
      <c r="AK39" s="121">
        <v>8.3000000000000007</v>
      </c>
      <c r="AL39" s="119">
        <v>46.51</v>
      </c>
      <c r="AM39" s="121">
        <v>46.8</v>
      </c>
      <c r="AN39" s="119">
        <v>14.789</v>
      </c>
      <c r="AO39" s="125" t="s">
        <v>1406</v>
      </c>
      <c r="AP39" s="125" t="s">
        <v>1406</v>
      </c>
      <c r="AQ39" s="125" t="s">
        <v>1406</v>
      </c>
      <c r="AR39" s="120">
        <v>7.0665399999999998</v>
      </c>
      <c r="AS39" s="120">
        <v>6.7561799999999996</v>
      </c>
      <c r="AT39" s="120">
        <v>28.489000000000001</v>
      </c>
      <c r="AU39" s="120">
        <v>5.569</v>
      </c>
      <c r="AV39" s="121">
        <v>10.38</v>
      </c>
      <c r="AW39" s="124">
        <v>2.4169999999999998</v>
      </c>
    </row>
    <row r="40" spans="1:49" x14ac:dyDescent="0.3">
      <c r="A40" s="126" t="s">
        <v>704</v>
      </c>
      <c r="B40" s="119">
        <v>1.1000000000000001</v>
      </c>
      <c r="C40" s="120">
        <v>9.5</v>
      </c>
      <c r="D40" s="120">
        <v>10.4</v>
      </c>
      <c r="E40" s="120">
        <v>2</v>
      </c>
      <c r="F40" s="120">
        <v>0</v>
      </c>
      <c r="G40" s="121">
        <v>11.5</v>
      </c>
      <c r="H40" s="119">
        <v>7.7</v>
      </c>
      <c r="I40" s="121">
        <v>80</v>
      </c>
      <c r="J40" s="119">
        <v>16.53</v>
      </c>
      <c r="K40" s="120">
        <v>14.55</v>
      </c>
      <c r="L40" s="121">
        <v>15.28</v>
      </c>
      <c r="M40" s="122" t="s">
        <v>1406</v>
      </c>
      <c r="N40" s="123" t="s">
        <v>1406</v>
      </c>
      <c r="O40" s="124">
        <v>1.9330000000000001</v>
      </c>
      <c r="P40" s="119">
        <v>16.27</v>
      </c>
      <c r="Q40" s="120">
        <v>67.680000000000007</v>
      </c>
      <c r="R40" s="120">
        <v>74.89</v>
      </c>
      <c r="S40" s="121">
        <v>57.98</v>
      </c>
      <c r="T40" s="124">
        <v>22.917999999999999</v>
      </c>
      <c r="U40" s="124">
        <v>9.2799999999999994</v>
      </c>
      <c r="V40" s="119">
        <v>18.86</v>
      </c>
      <c r="W40" s="120">
        <v>4.83</v>
      </c>
      <c r="X40" s="120">
        <v>0.34</v>
      </c>
      <c r="Y40" s="125" t="s">
        <v>1406</v>
      </c>
      <c r="Z40" s="123" t="s">
        <v>1406</v>
      </c>
      <c r="AA40" s="119">
        <v>14.94</v>
      </c>
      <c r="AB40" s="121">
        <v>52.14</v>
      </c>
      <c r="AC40" s="119">
        <v>55.268999999999998</v>
      </c>
      <c r="AD40" s="120">
        <v>49.3</v>
      </c>
      <c r="AE40" s="120">
        <v>15.738</v>
      </c>
      <c r="AF40" s="121">
        <v>0</v>
      </c>
      <c r="AG40" s="119">
        <v>3.5798899999999998</v>
      </c>
      <c r="AH40" s="120">
        <v>14.5</v>
      </c>
      <c r="AI40" s="120">
        <v>10.2127</v>
      </c>
      <c r="AJ40" s="120">
        <v>3.8208299999999999</v>
      </c>
      <c r="AK40" s="121">
        <v>8.3000000000000007</v>
      </c>
      <c r="AL40" s="119">
        <v>46.03</v>
      </c>
      <c r="AM40" s="121">
        <v>46.32</v>
      </c>
      <c r="AN40" s="119">
        <v>14.789</v>
      </c>
      <c r="AO40" s="125" t="s">
        <v>1406</v>
      </c>
      <c r="AP40" s="125" t="s">
        <v>1406</v>
      </c>
      <c r="AQ40" s="125" t="s">
        <v>1406</v>
      </c>
      <c r="AR40" s="120">
        <v>7.0461999999999998</v>
      </c>
      <c r="AS40" s="120">
        <v>6.7561799999999996</v>
      </c>
      <c r="AT40" s="120">
        <v>28.489000000000001</v>
      </c>
      <c r="AU40" s="120">
        <v>5.4710000000000001</v>
      </c>
      <c r="AV40" s="121">
        <v>10.534000000000001</v>
      </c>
      <c r="AW40" s="124">
        <v>2.4390000000000001</v>
      </c>
    </row>
    <row r="41" spans="1:49" x14ac:dyDescent="0.3">
      <c r="A41" s="126" t="s">
        <v>705</v>
      </c>
      <c r="B41" s="119">
        <v>1.1000000000000001</v>
      </c>
      <c r="C41" s="120">
        <v>9.5</v>
      </c>
      <c r="D41" s="120">
        <v>10.4</v>
      </c>
      <c r="E41" s="120">
        <v>2</v>
      </c>
      <c r="F41" s="120">
        <v>0</v>
      </c>
      <c r="G41" s="121">
        <v>11.5</v>
      </c>
      <c r="H41" s="119">
        <v>7.7</v>
      </c>
      <c r="I41" s="121">
        <v>80</v>
      </c>
      <c r="J41" s="119">
        <v>16.53</v>
      </c>
      <c r="K41" s="120">
        <v>14.55</v>
      </c>
      <c r="L41" s="121">
        <v>15.28</v>
      </c>
      <c r="M41" s="122" t="s">
        <v>1406</v>
      </c>
      <c r="N41" s="123" t="s">
        <v>1406</v>
      </c>
      <c r="O41" s="124">
        <v>1.9330000000000001</v>
      </c>
      <c r="P41" s="119">
        <v>16.27</v>
      </c>
      <c r="Q41" s="120">
        <v>67.680000000000007</v>
      </c>
      <c r="R41" s="120">
        <v>74.89</v>
      </c>
      <c r="S41" s="121">
        <v>57.98</v>
      </c>
      <c r="T41" s="124">
        <v>22.917999999999999</v>
      </c>
      <c r="U41" s="124">
        <v>9.2799999999999994</v>
      </c>
      <c r="V41" s="119">
        <v>18.86</v>
      </c>
      <c r="W41" s="120">
        <v>4.83</v>
      </c>
      <c r="X41" s="120">
        <v>0.34</v>
      </c>
      <c r="Y41" s="125" t="s">
        <v>1406</v>
      </c>
      <c r="Z41" s="123" t="s">
        <v>1406</v>
      </c>
      <c r="AA41" s="119">
        <v>14.94</v>
      </c>
      <c r="AB41" s="121">
        <v>52.14</v>
      </c>
      <c r="AC41" s="119">
        <v>55.268999999999998</v>
      </c>
      <c r="AD41" s="120">
        <v>49.3</v>
      </c>
      <c r="AE41" s="120">
        <v>15.738</v>
      </c>
      <c r="AF41" s="121">
        <v>0</v>
      </c>
      <c r="AG41" s="119">
        <v>3.5798899999999998</v>
      </c>
      <c r="AH41" s="120">
        <v>14.5</v>
      </c>
      <c r="AI41" s="120">
        <v>10.2127</v>
      </c>
      <c r="AJ41" s="120">
        <v>3.8208299999999999</v>
      </c>
      <c r="AK41" s="121">
        <v>8.3000000000000007</v>
      </c>
      <c r="AL41" s="119">
        <v>46.03</v>
      </c>
      <c r="AM41" s="121">
        <v>46.32</v>
      </c>
      <c r="AN41" s="119">
        <v>14.789</v>
      </c>
      <c r="AO41" s="125" t="s">
        <v>1406</v>
      </c>
      <c r="AP41" s="125" t="s">
        <v>1406</v>
      </c>
      <c r="AQ41" s="125" t="s">
        <v>1406</v>
      </c>
      <c r="AR41" s="120">
        <v>7.0461999999999998</v>
      </c>
      <c r="AS41" s="120">
        <v>6.7561799999999996</v>
      </c>
      <c r="AT41" s="120">
        <v>28.489000000000001</v>
      </c>
      <c r="AU41" s="120">
        <v>5.4710000000000001</v>
      </c>
      <c r="AV41" s="121">
        <v>10.534000000000001</v>
      </c>
      <c r="AW41" s="124">
        <v>2.4390000000000001</v>
      </c>
    </row>
    <row r="42" spans="1:49" x14ac:dyDescent="0.3">
      <c r="A42" s="126" t="s">
        <v>706</v>
      </c>
      <c r="B42" s="119">
        <v>1.1000000000000001</v>
      </c>
      <c r="C42" s="120">
        <v>9.5</v>
      </c>
      <c r="D42" s="120">
        <v>10.4</v>
      </c>
      <c r="E42" s="120">
        <v>2</v>
      </c>
      <c r="F42" s="120">
        <v>0</v>
      </c>
      <c r="G42" s="121">
        <v>11.5</v>
      </c>
      <c r="H42" s="119">
        <v>7.7</v>
      </c>
      <c r="I42" s="121">
        <v>80</v>
      </c>
      <c r="J42" s="119">
        <v>16.46</v>
      </c>
      <c r="K42" s="120">
        <v>14.66</v>
      </c>
      <c r="L42" s="121">
        <v>14.936</v>
      </c>
      <c r="M42" s="122" t="s">
        <v>1406</v>
      </c>
      <c r="N42" s="123" t="s">
        <v>1406</v>
      </c>
      <c r="O42" s="124">
        <v>1.9330000000000001</v>
      </c>
      <c r="P42" s="119">
        <v>16.27</v>
      </c>
      <c r="Q42" s="120">
        <v>67.680000000000007</v>
      </c>
      <c r="R42" s="120">
        <v>74.13</v>
      </c>
      <c r="S42" s="121">
        <v>57.22</v>
      </c>
      <c r="T42" s="124">
        <v>23.795999999999999</v>
      </c>
      <c r="U42" s="124">
        <v>9.07</v>
      </c>
      <c r="V42" s="119">
        <v>18.86</v>
      </c>
      <c r="W42" s="120">
        <v>4.3899999999999997</v>
      </c>
      <c r="X42" s="120">
        <v>0.34</v>
      </c>
      <c r="Y42" s="125" t="s">
        <v>1406</v>
      </c>
      <c r="Z42" s="123" t="s">
        <v>1406</v>
      </c>
      <c r="AA42" s="119">
        <v>15.04</v>
      </c>
      <c r="AB42" s="121">
        <v>51.171999999999997</v>
      </c>
      <c r="AC42" s="119">
        <v>53.761000000000003</v>
      </c>
      <c r="AD42" s="120">
        <v>49.668999999999997</v>
      </c>
      <c r="AE42" s="120">
        <v>15.329000000000001</v>
      </c>
      <c r="AF42" s="121">
        <v>0</v>
      </c>
      <c r="AG42" s="119">
        <v>3.5798899999999998</v>
      </c>
      <c r="AH42" s="120">
        <v>8</v>
      </c>
      <c r="AI42" s="120">
        <v>10.15432</v>
      </c>
      <c r="AJ42" s="120">
        <v>3.8208299999999999</v>
      </c>
      <c r="AK42" s="121">
        <v>8.3000000000000007</v>
      </c>
      <c r="AL42" s="119">
        <v>46.21</v>
      </c>
      <c r="AM42" s="121">
        <v>46.5</v>
      </c>
      <c r="AN42" s="119">
        <v>14.789</v>
      </c>
      <c r="AO42" s="125" t="s">
        <v>1406</v>
      </c>
      <c r="AP42" s="125" t="s">
        <v>1406</v>
      </c>
      <c r="AQ42" s="125" t="s">
        <v>1406</v>
      </c>
      <c r="AR42" s="120">
        <v>7.0329199999999998</v>
      </c>
      <c r="AS42" s="120">
        <v>6.7561799999999996</v>
      </c>
      <c r="AT42" s="120">
        <v>28.489000000000001</v>
      </c>
      <c r="AU42" s="120">
        <v>5.407</v>
      </c>
      <c r="AV42" s="121">
        <v>10.422000000000001</v>
      </c>
      <c r="AW42" s="124">
        <v>2.4279999999999999</v>
      </c>
    </row>
    <row r="43" spans="1:49" x14ac:dyDescent="0.3">
      <c r="A43" s="126" t="s">
        <v>707</v>
      </c>
      <c r="B43" s="119">
        <v>1.1000000000000001</v>
      </c>
      <c r="C43" s="120">
        <v>9.5</v>
      </c>
      <c r="D43" s="120">
        <v>10.4</v>
      </c>
      <c r="E43" s="120">
        <v>2</v>
      </c>
      <c r="F43" s="120">
        <v>0</v>
      </c>
      <c r="G43" s="121">
        <v>11.5</v>
      </c>
      <c r="H43" s="119">
        <v>7.7</v>
      </c>
      <c r="I43" s="121">
        <v>80</v>
      </c>
      <c r="J43" s="119">
        <v>16.46</v>
      </c>
      <c r="K43" s="120">
        <v>14.66</v>
      </c>
      <c r="L43" s="121">
        <v>14.936</v>
      </c>
      <c r="M43" s="122" t="s">
        <v>1406</v>
      </c>
      <c r="N43" s="123" t="s">
        <v>1406</v>
      </c>
      <c r="O43" s="124">
        <v>1.9330000000000001</v>
      </c>
      <c r="P43" s="119">
        <v>16.27</v>
      </c>
      <c r="Q43" s="120">
        <v>67.680000000000007</v>
      </c>
      <c r="R43" s="120">
        <v>74.13</v>
      </c>
      <c r="S43" s="121">
        <v>57.22</v>
      </c>
      <c r="T43" s="124">
        <v>23.795999999999999</v>
      </c>
      <c r="U43" s="124">
        <v>9.07</v>
      </c>
      <c r="V43" s="119">
        <v>18.86</v>
      </c>
      <c r="W43" s="120">
        <v>4.3899999999999997</v>
      </c>
      <c r="X43" s="120">
        <v>0.34</v>
      </c>
      <c r="Y43" s="125" t="s">
        <v>1406</v>
      </c>
      <c r="Z43" s="123" t="s">
        <v>1406</v>
      </c>
      <c r="AA43" s="119">
        <v>15.04</v>
      </c>
      <c r="AB43" s="121">
        <v>51.171999999999997</v>
      </c>
      <c r="AC43" s="119">
        <v>53.761000000000003</v>
      </c>
      <c r="AD43" s="120">
        <v>49.668999999999997</v>
      </c>
      <c r="AE43" s="120">
        <v>15.329000000000001</v>
      </c>
      <c r="AF43" s="121">
        <v>0</v>
      </c>
      <c r="AG43" s="119">
        <v>3.5798899999999998</v>
      </c>
      <c r="AH43" s="120">
        <v>8</v>
      </c>
      <c r="AI43" s="120">
        <v>10.15432</v>
      </c>
      <c r="AJ43" s="120">
        <v>3.8208299999999999</v>
      </c>
      <c r="AK43" s="121">
        <v>8.3000000000000007</v>
      </c>
      <c r="AL43" s="119">
        <v>46.21</v>
      </c>
      <c r="AM43" s="121">
        <v>46.5</v>
      </c>
      <c r="AN43" s="119">
        <v>14.789</v>
      </c>
      <c r="AO43" s="125" t="s">
        <v>1406</v>
      </c>
      <c r="AP43" s="125" t="s">
        <v>1406</v>
      </c>
      <c r="AQ43" s="125" t="s">
        <v>1406</v>
      </c>
      <c r="AR43" s="120">
        <v>7.0329199999999998</v>
      </c>
      <c r="AS43" s="120">
        <v>6.7561799999999996</v>
      </c>
      <c r="AT43" s="120">
        <v>28.489000000000001</v>
      </c>
      <c r="AU43" s="120">
        <v>5.407</v>
      </c>
      <c r="AV43" s="121">
        <v>10.422000000000001</v>
      </c>
      <c r="AW43" s="124">
        <v>2.4279999999999999</v>
      </c>
    </row>
    <row r="44" spans="1:49" x14ac:dyDescent="0.3">
      <c r="A44" s="126" t="s">
        <v>708</v>
      </c>
      <c r="B44" s="119">
        <v>1.1000000000000001</v>
      </c>
      <c r="C44" s="120">
        <v>9.5</v>
      </c>
      <c r="D44" s="120">
        <v>10.4</v>
      </c>
      <c r="E44" s="120">
        <v>2</v>
      </c>
      <c r="F44" s="120">
        <v>6.3</v>
      </c>
      <c r="G44" s="121">
        <v>11.5</v>
      </c>
      <c r="H44" s="119">
        <v>7.7</v>
      </c>
      <c r="I44" s="121">
        <v>78</v>
      </c>
      <c r="J44" s="119">
        <v>16.78</v>
      </c>
      <c r="K44" s="120">
        <v>14.74</v>
      </c>
      <c r="L44" s="121">
        <v>16.471</v>
      </c>
      <c r="M44" s="122" t="s">
        <v>1406</v>
      </c>
      <c r="N44" s="123" t="s">
        <v>1406</v>
      </c>
      <c r="O44" s="124">
        <v>1.9330000000000001</v>
      </c>
      <c r="P44" s="119">
        <v>16.27</v>
      </c>
      <c r="Q44" s="120">
        <v>67.680000000000007</v>
      </c>
      <c r="R44" s="120">
        <v>73.36</v>
      </c>
      <c r="S44" s="121">
        <v>56.45</v>
      </c>
      <c r="T44" s="124">
        <v>22.414999999999999</v>
      </c>
      <c r="U44" s="124">
        <v>9.81</v>
      </c>
      <c r="V44" s="119">
        <v>19.54</v>
      </c>
      <c r="W44" s="120">
        <v>4.38</v>
      </c>
      <c r="X44" s="120">
        <v>0.34</v>
      </c>
      <c r="Y44" s="125" t="s">
        <v>1406</v>
      </c>
      <c r="Z44" s="123" t="s">
        <v>1406</v>
      </c>
      <c r="AA44" s="119">
        <v>9.7100000000000009</v>
      </c>
      <c r="AB44" s="121">
        <v>48.658000000000001</v>
      </c>
      <c r="AC44" s="119">
        <v>53.911000000000001</v>
      </c>
      <c r="AD44" s="120">
        <v>48.456000000000003</v>
      </c>
      <c r="AE44" s="120">
        <v>14.54</v>
      </c>
      <c r="AF44" s="121">
        <v>0</v>
      </c>
      <c r="AG44" s="119">
        <v>3.5798899999999998</v>
      </c>
      <c r="AH44" s="120">
        <v>7.5</v>
      </c>
      <c r="AI44" s="120">
        <v>10.194889999999999</v>
      </c>
      <c r="AJ44" s="120">
        <v>3.8208299999999999</v>
      </c>
      <c r="AK44" s="121">
        <v>8.3000000000000007</v>
      </c>
      <c r="AL44" s="119">
        <v>47.65</v>
      </c>
      <c r="AM44" s="121">
        <v>47.94</v>
      </c>
      <c r="AN44" s="119">
        <v>14.789</v>
      </c>
      <c r="AO44" s="125" t="s">
        <v>1406</v>
      </c>
      <c r="AP44" s="125" t="s">
        <v>1406</v>
      </c>
      <c r="AQ44" s="125" t="s">
        <v>1406</v>
      </c>
      <c r="AR44" s="120">
        <v>7.0428800000000003</v>
      </c>
      <c r="AS44" s="120">
        <v>6.7561799999999996</v>
      </c>
      <c r="AT44" s="120">
        <v>28.489000000000001</v>
      </c>
      <c r="AU44" s="120">
        <v>5.4550000000000001</v>
      </c>
      <c r="AV44" s="121">
        <v>10.227</v>
      </c>
      <c r="AW44" s="124">
        <v>2.3610000000000002</v>
      </c>
    </row>
    <row r="45" spans="1:49" x14ac:dyDescent="0.3">
      <c r="A45" s="126" t="s">
        <v>709</v>
      </c>
      <c r="B45" s="119">
        <v>1.1000000000000001</v>
      </c>
      <c r="C45" s="120">
        <v>9.5</v>
      </c>
      <c r="D45" s="120">
        <v>10.4</v>
      </c>
      <c r="E45" s="120">
        <v>2</v>
      </c>
      <c r="F45" s="120">
        <v>6.3</v>
      </c>
      <c r="G45" s="121">
        <v>11.5</v>
      </c>
      <c r="H45" s="119">
        <v>7.7</v>
      </c>
      <c r="I45" s="121">
        <v>78</v>
      </c>
      <c r="J45" s="119">
        <v>16.78</v>
      </c>
      <c r="K45" s="120">
        <v>14.74</v>
      </c>
      <c r="L45" s="121">
        <v>16.471</v>
      </c>
      <c r="M45" s="122" t="s">
        <v>1406</v>
      </c>
      <c r="N45" s="123" t="s">
        <v>1406</v>
      </c>
      <c r="O45" s="124">
        <v>1.9330000000000001</v>
      </c>
      <c r="P45" s="119">
        <v>16.27</v>
      </c>
      <c r="Q45" s="120">
        <v>67.680000000000007</v>
      </c>
      <c r="R45" s="120">
        <v>73.36</v>
      </c>
      <c r="S45" s="121">
        <v>56.45</v>
      </c>
      <c r="T45" s="124">
        <v>22.414999999999999</v>
      </c>
      <c r="U45" s="124">
        <v>9.81</v>
      </c>
      <c r="V45" s="119">
        <v>19.54</v>
      </c>
      <c r="W45" s="120">
        <v>4.38</v>
      </c>
      <c r="X45" s="120">
        <v>0.34</v>
      </c>
      <c r="Y45" s="125" t="s">
        <v>1406</v>
      </c>
      <c r="Z45" s="123" t="s">
        <v>1406</v>
      </c>
      <c r="AA45" s="119">
        <v>9.7100000000000009</v>
      </c>
      <c r="AB45" s="121">
        <v>48.658000000000001</v>
      </c>
      <c r="AC45" s="119">
        <v>53.911000000000001</v>
      </c>
      <c r="AD45" s="120">
        <v>48.456000000000003</v>
      </c>
      <c r="AE45" s="120">
        <v>14.54</v>
      </c>
      <c r="AF45" s="121">
        <v>0</v>
      </c>
      <c r="AG45" s="119">
        <v>3.5798899999999998</v>
      </c>
      <c r="AH45" s="120">
        <v>7.5</v>
      </c>
      <c r="AI45" s="120">
        <v>10.194889999999999</v>
      </c>
      <c r="AJ45" s="120">
        <v>3.8208299999999999</v>
      </c>
      <c r="AK45" s="121">
        <v>8.3000000000000007</v>
      </c>
      <c r="AL45" s="119">
        <v>47.65</v>
      </c>
      <c r="AM45" s="121">
        <v>47.94</v>
      </c>
      <c r="AN45" s="119">
        <v>14.789</v>
      </c>
      <c r="AO45" s="125" t="s">
        <v>1406</v>
      </c>
      <c r="AP45" s="125" t="s">
        <v>1406</v>
      </c>
      <c r="AQ45" s="125" t="s">
        <v>1406</v>
      </c>
      <c r="AR45" s="120">
        <v>7.0428800000000003</v>
      </c>
      <c r="AS45" s="120">
        <v>6.7561799999999996</v>
      </c>
      <c r="AT45" s="120">
        <v>28.489000000000001</v>
      </c>
      <c r="AU45" s="120">
        <v>5.4550000000000001</v>
      </c>
      <c r="AV45" s="121">
        <v>10.227</v>
      </c>
      <c r="AW45" s="124">
        <v>2.3610000000000002</v>
      </c>
    </row>
    <row r="46" spans="1:49" x14ac:dyDescent="0.3">
      <c r="A46" s="126" t="s">
        <v>710</v>
      </c>
      <c r="B46" s="119">
        <v>1.1000000000000001</v>
      </c>
      <c r="C46" s="120">
        <v>9.5</v>
      </c>
      <c r="D46" s="120">
        <v>10.4</v>
      </c>
      <c r="E46" s="120">
        <v>2</v>
      </c>
      <c r="F46" s="120">
        <v>9.5</v>
      </c>
      <c r="G46" s="121">
        <v>11.5</v>
      </c>
      <c r="H46" s="119">
        <v>7.7</v>
      </c>
      <c r="I46" s="121">
        <v>76</v>
      </c>
      <c r="J46" s="119">
        <v>16.98</v>
      </c>
      <c r="K46" s="120">
        <v>14.59</v>
      </c>
      <c r="L46" s="121">
        <v>15.896000000000001</v>
      </c>
      <c r="M46" s="122" t="s">
        <v>1406</v>
      </c>
      <c r="N46" s="123" t="s">
        <v>1406</v>
      </c>
      <c r="O46" s="124">
        <v>1.9330000000000001</v>
      </c>
      <c r="P46" s="119">
        <v>16.27</v>
      </c>
      <c r="Q46" s="120">
        <v>67.680000000000007</v>
      </c>
      <c r="R46" s="120">
        <v>72.61</v>
      </c>
      <c r="S46" s="121">
        <v>55.7</v>
      </c>
      <c r="T46" s="124">
        <v>22.117999999999999</v>
      </c>
      <c r="U46" s="124">
        <v>10.32</v>
      </c>
      <c r="V46" s="119">
        <v>19.54</v>
      </c>
      <c r="W46" s="120">
        <v>5.79</v>
      </c>
      <c r="X46" s="120">
        <v>0.36</v>
      </c>
      <c r="Y46" s="125" t="s">
        <v>1406</v>
      </c>
      <c r="Z46" s="123" t="s">
        <v>1406</v>
      </c>
      <c r="AA46" s="119">
        <v>7.12</v>
      </c>
      <c r="AB46" s="121">
        <v>44.031999999999996</v>
      </c>
      <c r="AC46" s="119">
        <v>52.823999999999998</v>
      </c>
      <c r="AD46" s="120">
        <v>47.694000000000003</v>
      </c>
      <c r="AE46" s="120">
        <v>15.523</v>
      </c>
      <c r="AF46" s="121">
        <v>0</v>
      </c>
      <c r="AG46" s="119">
        <v>3.5798899999999998</v>
      </c>
      <c r="AH46" s="120">
        <v>15.4</v>
      </c>
      <c r="AI46" s="120">
        <v>10.25339</v>
      </c>
      <c r="AJ46" s="120">
        <v>3.8208299999999999</v>
      </c>
      <c r="AK46" s="121">
        <v>8.3000000000000007</v>
      </c>
      <c r="AL46" s="119">
        <v>45.91</v>
      </c>
      <c r="AM46" s="121">
        <v>46.2</v>
      </c>
      <c r="AN46" s="119">
        <v>14.789</v>
      </c>
      <c r="AO46" s="125" t="s">
        <v>1406</v>
      </c>
      <c r="AP46" s="125" t="s">
        <v>1406</v>
      </c>
      <c r="AQ46" s="125" t="s">
        <v>1406</v>
      </c>
      <c r="AR46" s="120">
        <v>7.0978700000000003</v>
      </c>
      <c r="AS46" s="120">
        <v>6.7561799999999996</v>
      </c>
      <c r="AT46" s="120">
        <v>28.489000000000001</v>
      </c>
      <c r="AU46" s="120">
        <v>5.72</v>
      </c>
      <c r="AV46" s="121">
        <v>10.185</v>
      </c>
      <c r="AW46" s="124">
        <v>2.3650000000000002</v>
      </c>
    </row>
    <row r="47" spans="1:49" x14ac:dyDescent="0.3">
      <c r="A47" s="126" t="s">
        <v>711</v>
      </c>
      <c r="B47" s="119">
        <v>1.1000000000000001</v>
      </c>
      <c r="C47" s="120">
        <v>9.5</v>
      </c>
      <c r="D47" s="120">
        <v>10.4</v>
      </c>
      <c r="E47" s="120">
        <v>2</v>
      </c>
      <c r="F47" s="120">
        <v>9.5</v>
      </c>
      <c r="G47" s="121">
        <v>11.5</v>
      </c>
      <c r="H47" s="119">
        <v>7.7</v>
      </c>
      <c r="I47" s="121">
        <v>76</v>
      </c>
      <c r="J47" s="119">
        <v>16.98</v>
      </c>
      <c r="K47" s="120">
        <v>14.59</v>
      </c>
      <c r="L47" s="121">
        <v>15.896000000000001</v>
      </c>
      <c r="M47" s="122" t="s">
        <v>1406</v>
      </c>
      <c r="N47" s="123" t="s">
        <v>1406</v>
      </c>
      <c r="O47" s="124">
        <v>1.9330000000000001</v>
      </c>
      <c r="P47" s="119">
        <v>16.27</v>
      </c>
      <c r="Q47" s="120">
        <v>67.680000000000007</v>
      </c>
      <c r="R47" s="120">
        <v>72.61</v>
      </c>
      <c r="S47" s="121">
        <v>55.7</v>
      </c>
      <c r="T47" s="124">
        <v>22.117999999999999</v>
      </c>
      <c r="U47" s="124">
        <v>10.32</v>
      </c>
      <c r="V47" s="119">
        <v>19.54</v>
      </c>
      <c r="W47" s="120">
        <v>5.79</v>
      </c>
      <c r="X47" s="120">
        <v>0.36</v>
      </c>
      <c r="Y47" s="125" t="s">
        <v>1406</v>
      </c>
      <c r="Z47" s="123" t="s">
        <v>1406</v>
      </c>
      <c r="AA47" s="119">
        <v>7.12</v>
      </c>
      <c r="AB47" s="121">
        <v>44.031999999999996</v>
      </c>
      <c r="AC47" s="119">
        <v>52.823999999999998</v>
      </c>
      <c r="AD47" s="120">
        <v>47.694000000000003</v>
      </c>
      <c r="AE47" s="120">
        <v>15.523</v>
      </c>
      <c r="AF47" s="121">
        <v>0</v>
      </c>
      <c r="AG47" s="119">
        <v>3.5798899999999998</v>
      </c>
      <c r="AH47" s="120">
        <v>15.4</v>
      </c>
      <c r="AI47" s="120">
        <v>10.25339</v>
      </c>
      <c r="AJ47" s="120">
        <v>3.8208299999999999</v>
      </c>
      <c r="AK47" s="121">
        <v>8.3000000000000007</v>
      </c>
      <c r="AL47" s="119">
        <v>45.91</v>
      </c>
      <c r="AM47" s="121">
        <v>46.2</v>
      </c>
      <c r="AN47" s="119">
        <v>14.789</v>
      </c>
      <c r="AO47" s="125" t="s">
        <v>1406</v>
      </c>
      <c r="AP47" s="125" t="s">
        <v>1406</v>
      </c>
      <c r="AQ47" s="125" t="s">
        <v>1406</v>
      </c>
      <c r="AR47" s="120">
        <v>7.0978700000000003</v>
      </c>
      <c r="AS47" s="120">
        <v>6.7561799999999996</v>
      </c>
      <c r="AT47" s="120">
        <v>28.489000000000001</v>
      </c>
      <c r="AU47" s="120">
        <v>5.72</v>
      </c>
      <c r="AV47" s="121">
        <v>10.185</v>
      </c>
      <c r="AW47" s="124">
        <v>2.3650000000000002</v>
      </c>
    </row>
    <row r="48" spans="1:49" x14ac:dyDescent="0.3">
      <c r="A48" s="126" t="s">
        <v>712</v>
      </c>
      <c r="B48" s="119">
        <v>1.1000000000000001</v>
      </c>
      <c r="C48" s="120">
        <v>9.5</v>
      </c>
      <c r="D48" s="120">
        <v>10.4</v>
      </c>
      <c r="E48" s="120">
        <v>2</v>
      </c>
      <c r="F48" s="120">
        <v>9.6</v>
      </c>
      <c r="G48" s="121">
        <v>11.5</v>
      </c>
      <c r="H48" s="119">
        <v>8.1</v>
      </c>
      <c r="I48" s="121">
        <v>74</v>
      </c>
      <c r="J48" s="119">
        <v>16.989999999999998</v>
      </c>
      <c r="K48" s="120">
        <v>14.74</v>
      </c>
      <c r="L48" s="121">
        <v>18.62</v>
      </c>
      <c r="M48" s="119">
        <v>1.07</v>
      </c>
      <c r="N48" s="121">
        <v>184.32</v>
      </c>
      <c r="O48" s="124">
        <v>1.9330000000000001</v>
      </c>
      <c r="P48" s="119">
        <v>15.95</v>
      </c>
      <c r="Q48" s="120">
        <v>67.680000000000007</v>
      </c>
      <c r="R48" s="120">
        <v>72.61</v>
      </c>
      <c r="S48" s="121">
        <v>55.7</v>
      </c>
      <c r="T48" s="124">
        <v>21.716999999999999</v>
      </c>
      <c r="U48" s="124">
        <v>10.59</v>
      </c>
      <c r="V48" s="119">
        <v>18.2</v>
      </c>
      <c r="W48" s="120">
        <v>7.13</v>
      </c>
      <c r="X48" s="120">
        <v>0.38</v>
      </c>
      <c r="Y48" s="125" t="s">
        <v>1406</v>
      </c>
      <c r="Z48" s="123" t="s">
        <v>1406</v>
      </c>
      <c r="AA48" s="119">
        <v>4.9400000000000004</v>
      </c>
      <c r="AB48" s="121">
        <v>42.738</v>
      </c>
      <c r="AC48" s="119">
        <v>52.186999999999998</v>
      </c>
      <c r="AD48" s="120">
        <v>47.648000000000003</v>
      </c>
      <c r="AE48" s="120">
        <v>16.02</v>
      </c>
      <c r="AF48" s="121">
        <v>0</v>
      </c>
      <c r="AG48" s="119">
        <v>3.5798899999999998</v>
      </c>
      <c r="AH48" s="120">
        <v>15</v>
      </c>
      <c r="AI48" s="120">
        <v>10.2592</v>
      </c>
      <c r="AJ48" s="120">
        <v>3.8208299999999999</v>
      </c>
      <c r="AK48" s="121">
        <v>8.3000000000000007</v>
      </c>
      <c r="AL48" s="119">
        <v>47.51</v>
      </c>
      <c r="AM48" s="121">
        <v>47.79</v>
      </c>
      <c r="AN48" s="119">
        <v>14.789</v>
      </c>
      <c r="AO48" s="125" t="s">
        <v>1406</v>
      </c>
      <c r="AP48" s="125" t="s">
        <v>1406</v>
      </c>
      <c r="AQ48" s="125" t="s">
        <v>1406</v>
      </c>
      <c r="AR48" s="120">
        <v>7.1669600000000004</v>
      </c>
      <c r="AS48" s="120">
        <v>6.7561799999999996</v>
      </c>
      <c r="AT48" s="120">
        <v>28.489000000000001</v>
      </c>
      <c r="AU48" s="120">
        <v>6.0529999999999999</v>
      </c>
      <c r="AV48" s="121">
        <v>10.127000000000001</v>
      </c>
      <c r="AW48" s="124">
        <v>2.379</v>
      </c>
    </row>
    <row r="49" spans="1:49" x14ac:dyDescent="0.3">
      <c r="A49" s="126" t="s">
        <v>713</v>
      </c>
      <c r="B49" s="119">
        <v>1.1000000000000001</v>
      </c>
      <c r="C49" s="120">
        <v>9.5</v>
      </c>
      <c r="D49" s="120">
        <v>10.4</v>
      </c>
      <c r="E49" s="120">
        <v>2</v>
      </c>
      <c r="F49" s="120">
        <v>9.6</v>
      </c>
      <c r="G49" s="121">
        <v>11.5</v>
      </c>
      <c r="H49" s="119">
        <v>8.1</v>
      </c>
      <c r="I49" s="121">
        <v>74</v>
      </c>
      <c r="J49" s="119">
        <v>16.989999999999998</v>
      </c>
      <c r="K49" s="120">
        <v>14.74</v>
      </c>
      <c r="L49" s="121">
        <v>18.62</v>
      </c>
      <c r="M49" s="119">
        <v>1.07</v>
      </c>
      <c r="N49" s="121">
        <v>184.32</v>
      </c>
      <c r="O49" s="124">
        <v>1.9330000000000001</v>
      </c>
      <c r="P49" s="119">
        <v>15.95</v>
      </c>
      <c r="Q49" s="120">
        <v>67.680000000000007</v>
      </c>
      <c r="R49" s="120">
        <v>72.61</v>
      </c>
      <c r="S49" s="121">
        <v>55.7</v>
      </c>
      <c r="T49" s="124">
        <v>21.716999999999999</v>
      </c>
      <c r="U49" s="124">
        <v>10.59</v>
      </c>
      <c r="V49" s="119">
        <v>18.2</v>
      </c>
      <c r="W49" s="120">
        <v>7.13</v>
      </c>
      <c r="X49" s="120">
        <v>0.38</v>
      </c>
      <c r="Y49" s="125" t="s">
        <v>1406</v>
      </c>
      <c r="Z49" s="123" t="s">
        <v>1406</v>
      </c>
      <c r="AA49" s="119">
        <v>4.9400000000000004</v>
      </c>
      <c r="AB49" s="121">
        <v>42.738</v>
      </c>
      <c r="AC49" s="119">
        <v>52.186999999999998</v>
      </c>
      <c r="AD49" s="120">
        <v>47.648000000000003</v>
      </c>
      <c r="AE49" s="120">
        <v>16.02</v>
      </c>
      <c r="AF49" s="121">
        <v>0</v>
      </c>
      <c r="AG49" s="119">
        <v>3.5798899999999998</v>
      </c>
      <c r="AH49" s="120">
        <v>15</v>
      </c>
      <c r="AI49" s="120">
        <v>10.2592</v>
      </c>
      <c r="AJ49" s="120">
        <v>3.8208299999999999</v>
      </c>
      <c r="AK49" s="121">
        <v>8.3000000000000007</v>
      </c>
      <c r="AL49" s="119">
        <v>47.51</v>
      </c>
      <c r="AM49" s="121">
        <v>47.79</v>
      </c>
      <c r="AN49" s="119">
        <v>14.789</v>
      </c>
      <c r="AO49" s="125" t="s">
        <v>1406</v>
      </c>
      <c r="AP49" s="125" t="s">
        <v>1406</v>
      </c>
      <c r="AQ49" s="125" t="s">
        <v>1406</v>
      </c>
      <c r="AR49" s="120">
        <v>7.1669600000000004</v>
      </c>
      <c r="AS49" s="120">
        <v>6.7561799999999996</v>
      </c>
      <c r="AT49" s="120">
        <v>28.489000000000001</v>
      </c>
      <c r="AU49" s="120">
        <v>6.0529999999999999</v>
      </c>
      <c r="AV49" s="121">
        <v>10.127000000000001</v>
      </c>
      <c r="AW49" s="124">
        <v>2.379</v>
      </c>
    </row>
    <row r="50" spans="1:49" x14ac:dyDescent="0.3">
      <c r="A50" s="126" t="s">
        <v>714</v>
      </c>
      <c r="B50" s="119">
        <v>1.1000000000000001</v>
      </c>
      <c r="C50" s="120">
        <v>9.5</v>
      </c>
      <c r="D50" s="120">
        <v>10.4</v>
      </c>
      <c r="E50" s="120">
        <v>2</v>
      </c>
      <c r="F50" s="120">
        <v>11</v>
      </c>
      <c r="G50" s="121">
        <v>11.5</v>
      </c>
      <c r="H50" s="119">
        <v>8.5</v>
      </c>
      <c r="I50" s="121">
        <v>74</v>
      </c>
      <c r="J50" s="119">
        <v>16.920000000000002</v>
      </c>
      <c r="K50" s="120">
        <v>14.73</v>
      </c>
      <c r="L50" s="121">
        <v>23.553999999999998</v>
      </c>
      <c r="M50" s="122" t="s">
        <v>1406</v>
      </c>
      <c r="N50" s="123" t="s">
        <v>1406</v>
      </c>
      <c r="O50" s="124">
        <v>1.9330000000000001</v>
      </c>
      <c r="P50" s="119">
        <v>15.95</v>
      </c>
      <c r="Q50" s="120">
        <v>67.680000000000007</v>
      </c>
      <c r="R50" s="120">
        <v>72.61</v>
      </c>
      <c r="S50" s="121">
        <v>56.02</v>
      </c>
      <c r="T50" s="124">
        <v>21.716999999999999</v>
      </c>
      <c r="U50" s="124">
        <v>10.65</v>
      </c>
      <c r="V50" s="119">
        <v>18.86</v>
      </c>
      <c r="W50" s="120">
        <v>5.86</v>
      </c>
      <c r="X50" s="120">
        <v>0.39</v>
      </c>
      <c r="Y50" s="125" t="s">
        <v>1406</v>
      </c>
      <c r="Z50" s="123" t="s">
        <v>1406</v>
      </c>
      <c r="AA50" s="119">
        <v>6.95</v>
      </c>
      <c r="AB50" s="121">
        <v>53.805999999999997</v>
      </c>
      <c r="AC50" s="119">
        <v>52.055</v>
      </c>
      <c r="AD50" s="120">
        <v>45.872</v>
      </c>
      <c r="AE50" s="120">
        <v>16.018000000000001</v>
      </c>
      <c r="AF50" s="121">
        <v>0</v>
      </c>
      <c r="AG50" s="119">
        <v>3.5798899999999998</v>
      </c>
      <c r="AH50" s="120">
        <v>17.8</v>
      </c>
      <c r="AI50" s="120">
        <v>10.283099999999999</v>
      </c>
      <c r="AJ50" s="120">
        <v>3.8208299999999999</v>
      </c>
      <c r="AK50" s="121">
        <v>8.3000000000000007</v>
      </c>
      <c r="AL50" s="119">
        <v>47.26</v>
      </c>
      <c r="AM50" s="121">
        <v>47.55</v>
      </c>
      <c r="AN50" s="119">
        <v>14.789</v>
      </c>
      <c r="AO50" s="125" t="s">
        <v>1406</v>
      </c>
      <c r="AP50" s="125" t="s">
        <v>1406</v>
      </c>
      <c r="AQ50" s="125" t="s">
        <v>1406</v>
      </c>
      <c r="AR50" s="120">
        <v>7.2057599999999997</v>
      </c>
      <c r="AS50" s="120">
        <v>6.7561799999999996</v>
      </c>
      <c r="AT50" s="120">
        <v>28.489000000000001</v>
      </c>
      <c r="AU50" s="120">
        <v>6.24</v>
      </c>
      <c r="AV50" s="121">
        <v>10.263999999999999</v>
      </c>
      <c r="AW50" s="124">
        <v>2.3119999999999998</v>
      </c>
    </row>
    <row r="51" spans="1:49" x14ac:dyDescent="0.3">
      <c r="A51" s="126" t="s">
        <v>715</v>
      </c>
      <c r="B51" s="119">
        <v>1.1000000000000001</v>
      </c>
      <c r="C51" s="120">
        <v>9.5</v>
      </c>
      <c r="D51" s="120">
        <v>10.4</v>
      </c>
      <c r="E51" s="120">
        <v>2</v>
      </c>
      <c r="F51" s="120">
        <v>11</v>
      </c>
      <c r="G51" s="121">
        <v>11.5</v>
      </c>
      <c r="H51" s="119">
        <v>8.5</v>
      </c>
      <c r="I51" s="121">
        <v>74</v>
      </c>
      <c r="J51" s="119">
        <v>16.920000000000002</v>
      </c>
      <c r="K51" s="120">
        <v>14.73</v>
      </c>
      <c r="L51" s="121">
        <v>23.553999999999998</v>
      </c>
      <c r="M51" s="122" t="s">
        <v>1406</v>
      </c>
      <c r="N51" s="123" t="s">
        <v>1406</v>
      </c>
      <c r="O51" s="124">
        <v>1.9330000000000001</v>
      </c>
      <c r="P51" s="119">
        <v>15.95</v>
      </c>
      <c r="Q51" s="120">
        <v>67.680000000000007</v>
      </c>
      <c r="R51" s="120">
        <v>72.61</v>
      </c>
      <c r="S51" s="121">
        <v>56.02</v>
      </c>
      <c r="T51" s="124">
        <v>21.716999999999999</v>
      </c>
      <c r="U51" s="124">
        <v>10.65</v>
      </c>
      <c r="V51" s="119">
        <v>18.86</v>
      </c>
      <c r="W51" s="120">
        <v>5.86</v>
      </c>
      <c r="X51" s="120">
        <v>0.39</v>
      </c>
      <c r="Y51" s="125" t="s">
        <v>1406</v>
      </c>
      <c r="Z51" s="123" t="s">
        <v>1406</v>
      </c>
      <c r="AA51" s="119">
        <v>6.95</v>
      </c>
      <c r="AB51" s="121">
        <v>53.805999999999997</v>
      </c>
      <c r="AC51" s="119">
        <v>52.055</v>
      </c>
      <c r="AD51" s="120">
        <v>45.872</v>
      </c>
      <c r="AE51" s="120">
        <v>16.018000000000001</v>
      </c>
      <c r="AF51" s="121">
        <v>0</v>
      </c>
      <c r="AG51" s="119">
        <v>3.5798899999999998</v>
      </c>
      <c r="AH51" s="120">
        <v>17.8</v>
      </c>
      <c r="AI51" s="120">
        <v>10.283099999999999</v>
      </c>
      <c r="AJ51" s="120">
        <v>3.8208299999999999</v>
      </c>
      <c r="AK51" s="121">
        <v>8.3000000000000007</v>
      </c>
      <c r="AL51" s="119">
        <v>47.26</v>
      </c>
      <c r="AM51" s="121">
        <v>47.55</v>
      </c>
      <c r="AN51" s="119">
        <v>14.789</v>
      </c>
      <c r="AO51" s="125" t="s">
        <v>1406</v>
      </c>
      <c r="AP51" s="125" t="s">
        <v>1406</v>
      </c>
      <c r="AQ51" s="125" t="s">
        <v>1406</v>
      </c>
      <c r="AR51" s="120">
        <v>7.2057599999999997</v>
      </c>
      <c r="AS51" s="120">
        <v>6.7561799999999996</v>
      </c>
      <c r="AT51" s="120">
        <v>28.489000000000001</v>
      </c>
      <c r="AU51" s="120">
        <v>6.24</v>
      </c>
      <c r="AV51" s="121">
        <v>10.263999999999999</v>
      </c>
      <c r="AW51" s="124">
        <v>2.3119999999999998</v>
      </c>
    </row>
    <row r="52" spans="1:49" x14ac:dyDescent="0.3">
      <c r="A52" s="126" t="s">
        <v>716</v>
      </c>
      <c r="B52" s="119">
        <v>1.1000000000000001</v>
      </c>
      <c r="C52" s="120">
        <v>9.5</v>
      </c>
      <c r="D52" s="120">
        <v>10.4</v>
      </c>
      <c r="E52" s="120">
        <v>2</v>
      </c>
      <c r="F52" s="120">
        <v>24.3</v>
      </c>
      <c r="G52" s="121">
        <v>11.5</v>
      </c>
      <c r="H52" s="119">
        <v>8.5</v>
      </c>
      <c r="I52" s="121">
        <v>74</v>
      </c>
      <c r="J52" s="119">
        <v>16.28</v>
      </c>
      <c r="K52" s="120">
        <v>14.72</v>
      </c>
      <c r="L52" s="121">
        <v>23.550999999999998</v>
      </c>
      <c r="M52" s="122" t="s">
        <v>1406</v>
      </c>
      <c r="N52" s="123" t="s">
        <v>1406</v>
      </c>
      <c r="O52" s="124">
        <v>1.9330000000000001</v>
      </c>
      <c r="P52" s="119">
        <v>15.95</v>
      </c>
      <c r="Q52" s="120">
        <v>67.680000000000007</v>
      </c>
      <c r="R52" s="120">
        <v>71.849999999999994</v>
      </c>
      <c r="S52" s="121">
        <v>55.26</v>
      </c>
      <c r="T52" s="124">
        <v>21.718</v>
      </c>
      <c r="U52" s="124">
        <v>10.56</v>
      </c>
      <c r="V52" s="119">
        <v>18.86</v>
      </c>
      <c r="W52" s="120">
        <v>6.13</v>
      </c>
      <c r="X52" s="120">
        <v>0.41</v>
      </c>
      <c r="Y52" s="125" t="s">
        <v>1406</v>
      </c>
      <c r="Z52" s="123" t="s">
        <v>1406</v>
      </c>
      <c r="AA52" s="119">
        <v>4.1399999999999997</v>
      </c>
      <c r="AB52" s="121">
        <v>66.605999999999995</v>
      </c>
      <c r="AC52" s="119">
        <v>50.287999999999997</v>
      </c>
      <c r="AD52" s="120">
        <v>45.750999999999998</v>
      </c>
      <c r="AE52" s="120">
        <v>14.851000000000001</v>
      </c>
      <c r="AF52" s="121">
        <v>0</v>
      </c>
      <c r="AG52" s="119">
        <v>3.5798899999999998</v>
      </c>
      <c r="AH52" s="120">
        <v>18.5</v>
      </c>
      <c r="AI52" s="120">
        <v>10.332280000000001</v>
      </c>
      <c r="AJ52" s="120">
        <v>3.8208299999999999</v>
      </c>
      <c r="AK52" s="121">
        <v>8.3000000000000007</v>
      </c>
      <c r="AL52" s="119">
        <v>41.33</v>
      </c>
      <c r="AM52" s="121">
        <v>41.62</v>
      </c>
      <c r="AN52" s="119">
        <v>14.789</v>
      </c>
      <c r="AO52" s="125" t="s">
        <v>1406</v>
      </c>
      <c r="AP52" s="125" t="s">
        <v>1406</v>
      </c>
      <c r="AQ52" s="125" t="s">
        <v>1406</v>
      </c>
      <c r="AR52" s="120">
        <v>7.1831399999999999</v>
      </c>
      <c r="AS52" s="120">
        <v>6.7561799999999996</v>
      </c>
      <c r="AT52" s="120">
        <v>28.489000000000001</v>
      </c>
      <c r="AU52" s="120">
        <v>6.1310000000000002</v>
      </c>
      <c r="AV52" s="121">
        <v>10.153</v>
      </c>
      <c r="AW52" s="124">
        <v>2.3330000000000002</v>
      </c>
    </row>
    <row r="53" spans="1:49" x14ac:dyDescent="0.3">
      <c r="A53" s="126" t="s">
        <v>717</v>
      </c>
      <c r="B53" s="119">
        <v>1.1000000000000001</v>
      </c>
      <c r="C53" s="120">
        <v>9.5</v>
      </c>
      <c r="D53" s="120">
        <v>10.4</v>
      </c>
      <c r="E53" s="120">
        <v>2</v>
      </c>
      <c r="F53" s="120">
        <v>24.3</v>
      </c>
      <c r="G53" s="121">
        <v>11.5</v>
      </c>
      <c r="H53" s="119">
        <v>8.5</v>
      </c>
      <c r="I53" s="121">
        <v>74</v>
      </c>
      <c r="J53" s="119">
        <v>16.28</v>
      </c>
      <c r="K53" s="120">
        <v>14.72</v>
      </c>
      <c r="L53" s="121">
        <v>23.550999999999998</v>
      </c>
      <c r="M53" s="122" t="s">
        <v>1406</v>
      </c>
      <c r="N53" s="123" t="s">
        <v>1406</v>
      </c>
      <c r="O53" s="124">
        <v>1.9330000000000001</v>
      </c>
      <c r="P53" s="119">
        <v>15.95</v>
      </c>
      <c r="Q53" s="120">
        <v>67.680000000000007</v>
      </c>
      <c r="R53" s="120">
        <v>71.849999999999994</v>
      </c>
      <c r="S53" s="121">
        <v>55.26</v>
      </c>
      <c r="T53" s="124">
        <v>21.718</v>
      </c>
      <c r="U53" s="124">
        <v>10.56</v>
      </c>
      <c r="V53" s="119">
        <v>18.86</v>
      </c>
      <c r="W53" s="120">
        <v>6.13</v>
      </c>
      <c r="X53" s="120">
        <v>0.41</v>
      </c>
      <c r="Y53" s="125" t="s">
        <v>1406</v>
      </c>
      <c r="Z53" s="123" t="s">
        <v>1406</v>
      </c>
      <c r="AA53" s="119">
        <v>4.1399999999999997</v>
      </c>
      <c r="AB53" s="121">
        <v>66.605999999999995</v>
      </c>
      <c r="AC53" s="119">
        <v>50.287999999999997</v>
      </c>
      <c r="AD53" s="120">
        <v>45.750999999999998</v>
      </c>
      <c r="AE53" s="120">
        <v>14.851000000000001</v>
      </c>
      <c r="AF53" s="121">
        <v>0</v>
      </c>
      <c r="AG53" s="119">
        <v>3.5798899999999998</v>
      </c>
      <c r="AH53" s="120">
        <v>18.5</v>
      </c>
      <c r="AI53" s="120">
        <v>10.332280000000001</v>
      </c>
      <c r="AJ53" s="120">
        <v>3.8208299999999999</v>
      </c>
      <c r="AK53" s="121">
        <v>8.3000000000000007</v>
      </c>
      <c r="AL53" s="119">
        <v>41.33</v>
      </c>
      <c r="AM53" s="121">
        <v>41.62</v>
      </c>
      <c r="AN53" s="119">
        <v>14.789</v>
      </c>
      <c r="AO53" s="125" t="s">
        <v>1406</v>
      </c>
      <c r="AP53" s="125" t="s">
        <v>1406</v>
      </c>
      <c r="AQ53" s="125" t="s">
        <v>1406</v>
      </c>
      <c r="AR53" s="120">
        <v>7.1831399999999999</v>
      </c>
      <c r="AS53" s="120">
        <v>6.7561799999999996</v>
      </c>
      <c r="AT53" s="120">
        <v>28.489000000000001</v>
      </c>
      <c r="AU53" s="120">
        <v>6.1310000000000002</v>
      </c>
      <c r="AV53" s="121">
        <v>10.153</v>
      </c>
      <c r="AW53" s="124">
        <v>2.3330000000000002</v>
      </c>
    </row>
    <row r="54" spans="1:49" x14ac:dyDescent="0.3">
      <c r="A54" s="126" t="s">
        <v>718</v>
      </c>
      <c r="B54" s="119">
        <v>1.1000000000000001</v>
      </c>
      <c r="C54" s="120">
        <v>9.5</v>
      </c>
      <c r="D54" s="120">
        <v>10.4</v>
      </c>
      <c r="E54" s="120">
        <v>2</v>
      </c>
      <c r="F54" s="120">
        <v>27.8</v>
      </c>
      <c r="G54" s="121">
        <v>11.5</v>
      </c>
      <c r="H54" s="119">
        <v>8.1</v>
      </c>
      <c r="I54" s="121">
        <v>74</v>
      </c>
      <c r="J54" s="119">
        <v>16.559999999999999</v>
      </c>
      <c r="K54" s="120">
        <v>14.72</v>
      </c>
      <c r="L54" s="121">
        <v>23.489000000000001</v>
      </c>
      <c r="M54" s="122" t="s">
        <v>1406</v>
      </c>
      <c r="N54" s="123" t="s">
        <v>1406</v>
      </c>
      <c r="O54" s="124">
        <v>1.9330000000000001</v>
      </c>
      <c r="P54" s="119">
        <v>42.13</v>
      </c>
      <c r="Q54" s="120">
        <v>67.680000000000007</v>
      </c>
      <c r="R54" s="120">
        <v>71.849999999999994</v>
      </c>
      <c r="S54" s="121">
        <v>55.26</v>
      </c>
      <c r="T54" s="124">
        <v>21.693999999999999</v>
      </c>
      <c r="U54" s="124">
        <v>10.43</v>
      </c>
      <c r="V54" s="119">
        <v>18.86</v>
      </c>
      <c r="W54" s="120">
        <v>5.73</v>
      </c>
      <c r="X54" s="120">
        <v>0.4</v>
      </c>
      <c r="Y54" s="125" t="s">
        <v>1406</v>
      </c>
      <c r="Z54" s="123" t="s">
        <v>1406</v>
      </c>
      <c r="AA54" s="119">
        <v>6</v>
      </c>
      <c r="AB54" s="121">
        <v>91.388000000000005</v>
      </c>
      <c r="AC54" s="119">
        <v>50.241999999999997</v>
      </c>
      <c r="AD54" s="120">
        <v>45.817999999999998</v>
      </c>
      <c r="AE54" s="120">
        <v>15.96</v>
      </c>
      <c r="AF54" s="121">
        <v>0</v>
      </c>
      <c r="AG54" s="119">
        <v>3.5798899999999998</v>
      </c>
      <c r="AH54" s="120">
        <v>18.5</v>
      </c>
      <c r="AI54" s="120">
        <v>10.31133</v>
      </c>
      <c r="AJ54" s="120">
        <v>3.8208299999999999</v>
      </c>
      <c r="AK54" s="121">
        <v>8.3000000000000007</v>
      </c>
      <c r="AL54" s="119">
        <v>44.45</v>
      </c>
      <c r="AM54" s="121">
        <v>44.74</v>
      </c>
      <c r="AN54" s="119">
        <v>14.789</v>
      </c>
      <c r="AO54" s="125" t="s">
        <v>1406</v>
      </c>
      <c r="AP54" s="125" t="s">
        <v>1406</v>
      </c>
      <c r="AQ54" s="125" t="s">
        <v>1406</v>
      </c>
      <c r="AR54" s="120">
        <v>7.1831399999999999</v>
      </c>
      <c r="AS54" s="120">
        <v>6.7561799999999996</v>
      </c>
      <c r="AT54" s="120">
        <v>28.489000000000001</v>
      </c>
      <c r="AU54" s="120">
        <v>6.1310000000000002</v>
      </c>
      <c r="AV54" s="121">
        <v>10.260999999999999</v>
      </c>
      <c r="AW54" s="124">
        <v>2.3639999999999999</v>
      </c>
    </row>
    <row r="55" spans="1:49" x14ac:dyDescent="0.3">
      <c r="A55" s="126" t="s">
        <v>719</v>
      </c>
      <c r="B55" s="119">
        <v>1.1000000000000001</v>
      </c>
      <c r="C55" s="120">
        <v>9.5</v>
      </c>
      <c r="D55" s="120">
        <v>10.4</v>
      </c>
      <c r="E55" s="120">
        <v>2</v>
      </c>
      <c r="F55" s="120">
        <v>27.8</v>
      </c>
      <c r="G55" s="121">
        <v>11.5</v>
      </c>
      <c r="H55" s="119">
        <v>8.1</v>
      </c>
      <c r="I55" s="121">
        <v>74</v>
      </c>
      <c r="J55" s="119">
        <v>16.559999999999999</v>
      </c>
      <c r="K55" s="120">
        <v>14.72</v>
      </c>
      <c r="L55" s="121">
        <v>23.489000000000001</v>
      </c>
      <c r="M55" s="122" t="s">
        <v>1406</v>
      </c>
      <c r="N55" s="123" t="s">
        <v>1406</v>
      </c>
      <c r="O55" s="124">
        <v>1.9330000000000001</v>
      </c>
      <c r="P55" s="119">
        <v>42.13</v>
      </c>
      <c r="Q55" s="120">
        <v>67.680000000000007</v>
      </c>
      <c r="R55" s="120">
        <v>71.849999999999994</v>
      </c>
      <c r="S55" s="121">
        <v>55.26</v>
      </c>
      <c r="T55" s="124">
        <v>21.693999999999999</v>
      </c>
      <c r="U55" s="124">
        <v>10.43</v>
      </c>
      <c r="V55" s="119">
        <v>18.86</v>
      </c>
      <c r="W55" s="120">
        <v>5.73</v>
      </c>
      <c r="X55" s="120">
        <v>0.4</v>
      </c>
      <c r="Y55" s="125" t="s">
        <v>1406</v>
      </c>
      <c r="Z55" s="123" t="s">
        <v>1406</v>
      </c>
      <c r="AA55" s="119">
        <v>6</v>
      </c>
      <c r="AB55" s="121">
        <v>91.388000000000005</v>
      </c>
      <c r="AC55" s="119">
        <v>50.241999999999997</v>
      </c>
      <c r="AD55" s="120">
        <v>45.817999999999998</v>
      </c>
      <c r="AE55" s="120">
        <v>15.96</v>
      </c>
      <c r="AF55" s="121">
        <v>0</v>
      </c>
      <c r="AG55" s="119">
        <v>3.5798899999999998</v>
      </c>
      <c r="AH55" s="120">
        <v>18.5</v>
      </c>
      <c r="AI55" s="120">
        <v>10.31133</v>
      </c>
      <c r="AJ55" s="120">
        <v>3.8208299999999999</v>
      </c>
      <c r="AK55" s="121">
        <v>8.3000000000000007</v>
      </c>
      <c r="AL55" s="119">
        <v>44.45</v>
      </c>
      <c r="AM55" s="121">
        <v>44.74</v>
      </c>
      <c r="AN55" s="119">
        <v>14.789</v>
      </c>
      <c r="AO55" s="125" t="s">
        <v>1406</v>
      </c>
      <c r="AP55" s="125" t="s">
        <v>1406</v>
      </c>
      <c r="AQ55" s="125" t="s">
        <v>1406</v>
      </c>
      <c r="AR55" s="120">
        <v>7.1831399999999999</v>
      </c>
      <c r="AS55" s="120">
        <v>6.7561799999999996</v>
      </c>
      <c r="AT55" s="120">
        <v>28.489000000000001</v>
      </c>
      <c r="AU55" s="120">
        <v>6.1310000000000002</v>
      </c>
      <c r="AV55" s="121">
        <v>10.260999999999999</v>
      </c>
      <c r="AW55" s="124">
        <v>2.3639999999999999</v>
      </c>
    </row>
    <row r="56" spans="1:49" x14ac:dyDescent="0.3">
      <c r="A56" s="126" t="s">
        <v>720</v>
      </c>
      <c r="B56" s="119">
        <v>1.1000000000000001</v>
      </c>
      <c r="C56" s="120">
        <v>9.5</v>
      </c>
      <c r="D56" s="120">
        <v>10.4</v>
      </c>
      <c r="E56" s="120">
        <v>2</v>
      </c>
      <c r="F56" s="120">
        <v>39.1</v>
      </c>
      <c r="G56" s="121">
        <v>11.5</v>
      </c>
      <c r="H56" s="119">
        <v>8.1</v>
      </c>
      <c r="I56" s="121">
        <v>73</v>
      </c>
      <c r="J56" s="119">
        <v>16.420000000000002</v>
      </c>
      <c r="K56" s="120">
        <v>14.74</v>
      </c>
      <c r="L56" s="121">
        <v>23.460999999999999</v>
      </c>
      <c r="M56" s="122" t="s">
        <v>1406</v>
      </c>
      <c r="N56" s="123" t="s">
        <v>1406</v>
      </c>
      <c r="O56" s="124">
        <v>1.9330000000000001</v>
      </c>
      <c r="P56" s="119">
        <v>59.23</v>
      </c>
      <c r="Q56" s="120">
        <v>67.680000000000007</v>
      </c>
      <c r="R56" s="120">
        <v>71.099999999999994</v>
      </c>
      <c r="S56" s="121">
        <v>54.51</v>
      </c>
      <c r="T56" s="124">
        <v>21.986000000000001</v>
      </c>
      <c r="U56" s="124">
        <v>10.38</v>
      </c>
      <c r="V56" s="119">
        <v>18.2</v>
      </c>
      <c r="W56" s="120">
        <v>5.87</v>
      </c>
      <c r="X56" s="120">
        <v>0.4</v>
      </c>
      <c r="Y56" s="125" t="s">
        <v>1406</v>
      </c>
      <c r="Z56" s="123" t="s">
        <v>1406</v>
      </c>
      <c r="AA56" s="119">
        <v>9.9600000000000009</v>
      </c>
      <c r="AB56" s="121">
        <v>95.341999999999999</v>
      </c>
      <c r="AC56" s="119">
        <v>50.188000000000002</v>
      </c>
      <c r="AD56" s="120">
        <v>45.402000000000001</v>
      </c>
      <c r="AE56" s="120">
        <v>18.483000000000001</v>
      </c>
      <c r="AF56" s="121">
        <v>0</v>
      </c>
      <c r="AG56" s="119">
        <v>3.5798899999999998</v>
      </c>
      <c r="AH56" s="120">
        <v>18.7</v>
      </c>
      <c r="AI56" s="120">
        <v>10.363569999999999</v>
      </c>
      <c r="AJ56" s="120">
        <v>3.8208299999999999</v>
      </c>
      <c r="AK56" s="121">
        <v>8.3000000000000007</v>
      </c>
      <c r="AL56" s="119">
        <v>45.73</v>
      </c>
      <c r="AM56" s="121">
        <v>46.02</v>
      </c>
      <c r="AN56" s="119">
        <v>14.789</v>
      </c>
      <c r="AO56" s="125" t="s">
        <v>1406</v>
      </c>
      <c r="AP56" s="125" t="s">
        <v>1406</v>
      </c>
      <c r="AQ56" s="125" t="s">
        <v>1406</v>
      </c>
      <c r="AR56" s="120">
        <v>7.1472499999999997</v>
      </c>
      <c r="AS56" s="120">
        <v>6.7561799999999996</v>
      </c>
      <c r="AT56" s="120">
        <v>28.489000000000001</v>
      </c>
      <c r="AU56" s="120">
        <v>5.9580000000000002</v>
      </c>
      <c r="AV56" s="121">
        <v>10.46</v>
      </c>
      <c r="AW56" s="124">
        <v>2.3039999999999998</v>
      </c>
    </row>
    <row r="57" spans="1:49" x14ac:dyDescent="0.3">
      <c r="A57" s="126" t="s">
        <v>721</v>
      </c>
      <c r="B57" s="119">
        <v>1.1000000000000001</v>
      </c>
      <c r="C57" s="120">
        <v>9.5</v>
      </c>
      <c r="D57" s="120">
        <v>10.4</v>
      </c>
      <c r="E57" s="120">
        <v>2</v>
      </c>
      <c r="F57" s="120">
        <v>39.1</v>
      </c>
      <c r="G57" s="121">
        <v>11.5</v>
      </c>
      <c r="H57" s="119">
        <v>8.1</v>
      </c>
      <c r="I57" s="121">
        <v>73</v>
      </c>
      <c r="J57" s="119">
        <v>16.420000000000002</v>
      </c>
      <c r="K57" s="120">
        <v>14.74</v>
      </c>
      <c r="L57" s="121">
        <v>23.460999999999999</v>
      </c>
      <c r="M57" s="122" t="s">
        <v>1406</v>
      </c>
      <c r="N57" s="123" t="s">
        <v>1406</v>
      </c>
      <c r="O57" s="124">
        <v>1.9330000000000001</v>
      </c>
      <c r="P57" s="119">
        <v>59.23</v>
      </c>
      <c r="Q57" s="120">
        <v>67.680000000000007</v>
      </c>
      <c r="R57" s="120">
        <v>71.099999999999994</v>
      </c>
      <c r="S57" s="121">
        <v>54.51</v>
      </c>
      <c r="T57" s="124">
        <v>21.986000000000001</v>
      </c>
      <c r="U57" s="124">
        <v>10.38</v>
      </c>
      <c r="V57" s="119">
        <v>18.2</v>
      </c>
      <c r="W57" s="120">
        <v>5.87</v>
      </c>
      <c r="X57" s="120">
        <v>0.4</v>
      </c>
      <c r="Y57" s="125" t="s">
        <v>1406</v>
      </c>
      <c r="Z57" s="123" t="s">
        <v>1406</v>
      </c>
      <c r="AA57" s="119">
        <v>9.9600000000000009</v>
      </c>
      <c r="AB57" s="121">
        <v>95.341999999999999</v>
      </c>
      <c r="AC57" s="119">
        <v>50.188000000000002</v>
      </c>
      <c r="AD57" s="120">
        <v>45.402000000000001</v>
      </c>
      <c r="AE57" s="120">
        <v>18.483000000000001</v>
      </c>
      <c r="AF57" s="121">
        <v>0</v>
      </c>
      <c r="AG57" s="119">
        <v>3.5798899999999998</v>
      </c>
      <c r="AH57" s="120">
        <v>18.7</v>
      </c>
      <c r="AI57" s="120">
        <v>10.363569999999999</v>
      </c>
      <c r="AJ57" s="120">
        <v>3.8208299999999999</v>
      </c>
      <c r="AK57" s="121">
        <v>8.3000000000000007</v>
      </c>
      <c r="AL57" s="119">
        <v>45.73</v>
      </c>
      <c r="AM57" s="121">
        <v>46.02</v>
      </c>
      <c r="AN57" s="119">
        <v>14.789</v>
      </c>
      <c r="AO57" s="125" t="s">
        <v>1406</v>
      </c>
      <c r="AP57" s="125" t="s">
        <v>1406</v>
      </c>
      <c r="AQ57" s="125" t="s">
        <v>1406</v>
      </c>
      <c r="AR57" s="120">
        <v>7.1472499999999997</v>
      </c>
      <c r="AS57" s="120">
        <v>6.7561799999999996</v>
      </c>
      <c r="AT57" s="120">
        <v>28.489000000000001</v>
      </c>
      <c r="AU57" s="120">
        <v>5.9580000000000002</v>
      </c>
      <c r="AV57" s="121">
        <v>10.46</v>
      </c>
      <c r="AW57" s="124">
        <v>2.3039999999999998</v>
      </c>
    </row>
    <row r="58" spans="1:49" x14ac:dyDescent="0.3">
      <c r="A58" s="126" t="s">
        <v>722</v>
      </c>
      <c r="B58" s="119">
        <v>1.1000000000000001</v>
      </c>
      <c r="C58" s="120">
        <v>9.5</v>
      </c>
      <c r="D58" s="120">
        <v>10.4</v>
      </c>
      <c r="E58" s="120">
        <v>2</v>
      </c>
      <c r="F58" s="120">
        <v>33.200000000000003</v>
      </c>
      <c r="G58" s="121">
        <v>11.5</v>
      </c>
      <c r="H58" s="119">
        <v>8.1</v>
      </c>
      <c r="I58" s="121">
        <v>77</v>
      </c>
      <c r="J58" s="122" t="s">
        <v>1406</v>
      </c>
      <c r="K58" s="125" t="s">
        <v>1406</v>
      </c>
      <c r="L58" s="121">
        <v>23.524000000000001</v>
      </c>
      <c r="M58" s="122" t="s">
        <v>1406</v>
      </c>
      <c r="N58" s="123" t="s">
        <v>1406</v>
      </c>
      <c r="O58" s="124">
        <v>1.9330000000000001</v>
      </c>
      <c r="P58" s="119">
        <v>68.760000000000005</v>
      </c>
      <c r="Q58" s="120">
        <v>67.680000000000007</v>
      </c>
      <c r="R58" s="120">
        <v>71.099999999999994</v>
      </c>
      <c r="S58" s="121">
        <v>54.51</v>
      </c>
      <c r="T58" s="124">
        <v>21.972000000000001</v>
      </c>
      <c r="U58" s="124">
        <v>10.36</v>
      </c>
      <c r="V58" s="119">
        <v>18.86</v>
      </c>
      <c r="W58" s="120">
        <v>6.96</v>
      </c>
      <c r="X58" s="120">
        <v>0.4</v>
      </c>
      <c r="Y58" s="125" t="s">
        <v>1406</v>
      </c>
      <c r="Z58" s="123" t="s">
        <v>1406</v>
      </c>
      <c r="AA58" s="119">
        <v>7.42</v>
      </c>
      <c r="AB58" s="121">
        <v>92.81</v>
      </c>
      <c r="AC58" s="119">
        <v>49.892000000000003</v>
      </c>
      <c r="AD58" s="120">
        <v>46.643000000000001</v>
      </c>
      <c r="AE58" s="120">
        <v>19.736000000000001</v>
      </c>
      <c r="AF58" s="121">
        <v>0</v>
      </c>
      <c r="AG58" s="119">
        <v>3.5798899999999998</v>
      </c>
      <c r="AH58" s="120">
        <v>18.7</v>
      </c>
      <c r="AI58" s="120">
        <v>10.3125</v>
      </c>
      <c r="AJ58" s="120">
        <v>3.8208299999999999</v>
      </c>
      <c r="AK58" s="121">
        <v>8.3000000000000007</v>
      </c>
      <c r="AL58" s="119">
        <v>43.99</v>
      </c>
      <c r="AM58" s="121">
        <v>44.28</v>
      </c>
      <c r="AN58" s="119">
        <v>14.789</v>
      </c>
      <c r="AO58" s="120">
        <v>8.4060500000000005</v>
      </c>
      <c r="AP58" s="120">
        <v>12.39706</v>
      </c>
      <c r="AQ58" s="120">
        <v>9.6669499999999999</v>
      </c>
      <c r="AR58" s="120">
        <v>7.1401899999999996</v>
      </c>
      <c r="AS58" s="120">
        <v>6.7561799999999996</v>
      </c>
      <c r="AT58" s="120">
        <v>28.489000000000001</v>
      </c>
      <c r="AU58" s="120">
        <v>5.9240000000000004</v>
      </c>
      <c r="AV58" s="121">
        <v>10.502000000000001</v>
      </c>
      <c r="AW58" s="124">
        <v>2.298</v>
      </c>
    </row>
    <row r="59" spans="1:49" x14ac:dyDescent="0.3">
      <c r="A59" s="127" t="s">
        <v>723</v>
      </c>
      <c r="B59" s="128">
        <v>1.1000000000000001</v>
      </c>
      <c r="C59" s="129">
        <v>9.5</v>
      </c>
      <c r="D59" s="129">
        <v>10.4</v>
      </c>
      <c r="E59" s="129">
        <v>2</v>
      </c>
      <c r="F59" s="129">
        <v>33.200000000000003</v>
      </c>
      <c r="G59" s="130">
        <v>11.5</v>
      </c>
      <c r="H59" s="128">
        <v>8.1</v>
      </c>
      <c r="I59" s="130">
        <v>77</v>
      </c>
      <c r="J59" s="131" t="s">
        <v>1406</v>
      </c>
      <c r="K59" s="132" t="s">
        <v>1406</v>
      </c>
      <c r="L59" s="130">
        <v>23.524000000000001</v>
      </c>
      <c r="M59" s="131" t="s">
        <v>1406</v>
      </c>
      <c r="N59" s="133" t="s">
        <v>1406</v>
      </c>
      <c r="O59" s="134">
        <v>1.9330000000000001</v>
      </c>
      <c r="P59" s="128">
        <v>68.760000000000005</v>
      </c>
      <c r="Q59" s="129">
        <v>67.680000000000007</v>
      </c>
      <c r="R59" s="129">
        <v>71.099999999999994</v>
      </c>
      <c r="S59" s="130">
        <v>54.51</v>
      </c>
      <c r="T59" s="134">
        <v>21.972000000000001</v>
      </c>
      <c r="U59" s="134">
        <v>10.36</v>
      </c>
      <c r="V59" s="128">
        <v>18.86</v>
      </c>
      <c r="W59" s="129">
        <v>6.96</v>
      </c>
      <c r="X59" s="129">
        <v>0.4</v>
      </c>
      <c r="Y59" s="132" t="s">
        <v>1406</v>
      </c>
      <c r="Z59" s="133" t="s">
        <v>1406</v>
      </c>
      <c r="AA59" s="128">
        <v>7.42</v>
      </c>
      <c r="AB59" s="130">
        <v>92.81</v>
      </c>
      <c r="AC59" s="128">
        <v>49.892000000000003</v>
      </c>
      <c r="AD59" s="129">
        <v>46.643000000000001</v>
      </c>
      <c r="AE59" s="129">
        <v>19.736000000000001</v>
      </c>
      <c r="AF59" s="130">
        <v>0</v>
      </c>
      <c r="AG59" s="128">
        <v>3.5798899999999998</v>
      </c>
      <c r="AH59" s="129">
        <v>18.7</v>
      </c>
      <c r="AI59" s="129">
        <v>10.3125</v>
      </c>
      <c r="AJ59" s="129">
        <v>3.8208299999999999</v>
      </c>
      <c r="AK59" s="130">
        <v>8.3000000000000007</v>
      </c>
      <c r="AL59" s="128">
        <v>43.99</v>
      </c>
      <c r="AM59" s="130">
        <v>44.28</v>
      </c>
      <c r="AN59" s="128">
        <v>14.789</v>
      </c>
      <c r="AO59" s="129">
        <v>8.4060500000000005</v>
      </c>
      <c r="AP59" s="129">
        <v>12.39706</v>
      </c>
      <c r="AQ59" s="129">
        <v>9.6669499999999999</v>
      </c>
      <c r="AR59" s="129">
        <v>7.1401899999999996</v>
      </c>
      <c r="AS59" s="129">
        <v>6.7561799999999996</v>
      </c>
      <c r="AT59" s="129">
        <v>28.489000000000001</v>
      </c>
      <c r="AU59" s="129">
        <v>5.9240000000000004</v>
      </c>
      <c r="AV59" s="130">
        <v>10.502000000000001</v>
      </c>
      <c r="AW59" s="134">
        <v>2.298</v>
      </c>
    </row>
    <row r="60" spans="1:49" x14ac:dyDescent="0.3">
      <c r="A60" s="135" t="s">
        <v>1335</v>
      </c>
      <c r="B60" s="136">
        <f t="shared" ref="B60:AW60" si="0">MIN(B12:B59)</f>
        <v>1.1000000000000001</v>
      </c>
      <c r="C60" s="136">
        <f t="shared" si="0"/>
        <v>9.5</v>
      </c>
      <c r="D60" s="136">
        <f t="shared" si="0"/>
        <v>10.4</v>
      </c>
      <c r="E60" s="136">
        <f t="shared" si="0"/>
        <v>2</v>
      </c>
      <c r="F60" s="136">
        <f t="shared" si="0"/>
        <v>0</v>
      </c>
      <c r="G60" s="136">
        <f t="shared" si="0"/>
        <v>11.5</v>
      </c>
      <c r="H60" s="136">
        <f t="shared" si="0"/>
        <v>6.5</v>
      </c>
      <c r="I60" s="136">
        <f t="shared" si="0"/>
        <v>73</v>
      </c>
      <c r="J60" s="136">
        <f t="shared" si="0"/>
        <v>15.73</v>
      </c>
      <c r="K60" s="136">
        <f t="shared" si="0"/>
        <v>14.51</v>
      </c>
      <c r="L60" s="136">
        <f t="shared" si="0"/>
        <v>9.8480000000000008</v>
      </c>
      <c r="M60" s="136">
        <f t="shared" si="0"/>
        <v>1.07</v>
      </c>
      <c r="N60" s="136">
        <f t="shared" si="0"/>
        <v>115.5</v>
      </c>
      <c r="O60" s="136">
        <f t="shared" si="0"/>
        <v>1.9330000000000001</v>
      </c>
      <c r="P60" s="136">
        <f t="shared" si="0"/>
        <v>15.95</v>
      </c>
      <c r="Q60" s="136">
        <f t="shared" si="0"/>
        <v>66.89</v>
      </c>
      <c r="R60" s="136">
        <f t="shared" si="0"/>
        <v>68.88</v>
      </c>
      <c r="S60" s="136">
        <f t="shared" si="0"/>
        <v>12.39</v>
      </c>
      <c r="T60" s="136">
        <f t="shared" si="0"/>
        <v>20.373000000000001</v>
      </c>
      <c r="U60" s="136">
        <f t="shared" si="0"/>
        <v>9.07</v>
      </c>
      <c r="V60" s="136">
        <f t="shared" si="0"/>
        <v>14.41</v>
      </c>
      <c r="W60" s="136">
        <f t="shared" si="0"/>
        <v>2.4300000000000002</v>
      </c>
      <c r="X60" s="136">
        <f t="shared" si="0"/>
        <v>0.34</v>
      </c>
      <c r="Y60" s="136">
        <f t="shared" si="0"/>
        <v>0</v>
      </c>
      <c r="Z60" s="136">
        <f t="shared" si="0"/>
        <v>0</v>
      </c>
      <c r="AA60" s="136">
        <f t="shared" si="0"/>
        <v>3.35</v>
      </c>
      <c r="AB60" s="136">
        <f t="shared" si="0"/>
        <v>42.738</v>
      </c>
      <c r="AC60" s="136">
        <f t="shared" si="0"/>
        <v>49.892000000000003</v>
      </c>
      <c r="AD60" s="136">
        <f t="shared" si="0"/>
        <v>45.402000000000001</v>
      </c>
      <c r="AE60" s="136">
        <f t="shared" si="0"/>
        <v>14.169</v>
      </c>
      <c r="AF60" s="136">
        <f t="shared" si="0"/>
        <v>0</v>
      </c>
      <c r="AG60" s="136">
        <f t="shared" si="0"/>
        <v>3.5798899999999998</v>
      </c>
      <c r="AH60" s="136">
        <f t="shared" si="0"/>
        <v>7.5</v>
      </c>
      <c r="AI60" s="136">
        <f t="shared" si="0"/>
        <v>10.05904</v>
      </c>
      <c r="AJ60" s="136">
        <f t="shared" si="0"/>
        <v>3.8208299999999999</v>
      </c>
      <c r="AK60" s="136">
        <f t="shared" si="0"/>
        <v>8.3000000000000007</v>
      </c>
      <c r="AL60" s="136">
        <f t="shared" si="0"/>
        <v>40.25</v>
      </c>
      <c r="AM60" s="136">
        <f t="shared" si="0"/>
        <v>40.53</v>
      </c>
      <c r="AN60" s="136">
        <f t="shared" si="0"/>
        <v>14.789</v>
      </c>
      <c r="AO60" s="136">
        <f t="shared" si="0"/>
        <v>8.4060500000000005</v>
      </c>
      <c r="AP60" s="136">
        <f t="shared" si="0"/>
        <v>12.39706</v>
      </c>
      <c r="AQ60" s="136">
        <f t="shared" si="0"/>
        <v>9.6669499999999999</v>
      </c>
      <c r="AR60" s="136">
        <f t="shared" si="0"/>
        <v>7.0329199999999998</v>
      </c>
      <c r="AS60" s="136">
        <f t="shared" si="0"/>
        <v>6.7561799999999996</v>
      </c>
      <c r="AT60" s="136">
        <f t="shared" si="0"/>
        <v>28.489000000000001</v>
      </c>
      <c r="AU60" s="136">
        <f t="shared" si="0"/>
        <v>5.407</v>
      </c>
      <c r="AV60" s="136">
        <f t="shared" si="0"/>
        <v>10.127000000000001</v>
      </c>
      <c r="AW60" s="137">
        <f t="shared" si="0"/>
        <v>2.2789999999999999</v>
      </c>
    </row>
    <row r="61" spans="1:49" x14ac:dyDescent="0.3">
      <c r="A61" s="138" t="s">
        <v>1333</v>
      </c>
      <c r="B61" s="139">
        <f t="shared" ref="B61:AW61" si="1">MAX(B12:B59)</f>
        <v>1.1000000000000001</v>
      </c>
      <c r="C61" s="139">
        <f t="shared" si="1"/>
        <v>10</v>
      </c>
      <c r="D61" s="139">
        <f t="shared" si="1"/>
        <v>10.9</v>
      </c>
      <c r="E61" s="139">
        <f t="shared" si="1"/>
        <v>2</v>
      </c>
      <c r="F61" s="139">
        <f t="shared" si="1"/>
        <v>39.1</v>
      </c>
      <c r="G61" s="139">
        <f t="shared" si="1"/>
        <v>12</v>
      </c>
      <c r="H61" s="139">
        <f t="shared" si="1"/>
        <v>9.3000000000000007</v>
      </c>
      <c r="I61" s="139">
        <f t="shared" si="1"/>
        <v>116</v>
      </c>
      <c r="J61" s="139">
        <f t="shared" si="1"/>
        <v>16.989999999999998</v>
      </c>
      <c r="K61" s="139">
        <f t="shared" si="1"/>
        <v>14.74</v>
      </c>
      <c r="L61" s="139">
        <f t="shared" si="1"/>
        <v>23.553999999999998</v>
      </c>
      <c r="M61" s="139">
        <f t="shared" si="1"/>
        <v>1.07</v>
      </c>
      <c r="N61" s="139">
        <f t="shared" si="1"/>
        <v>184.32</v>
      </c>
      <c r="O61" s="139">
        <f t="shared" si="1"/>
        <v>1.9330000000000001</v>
      </c>
      <c r="P61" s="139">
        <f t="shared" si="1"/>
        <v>68.760000000000005</v>
      </c>
      <c r="Q61" s="139">
        <f t="shared" si="1"/>
        <v>67.680000000000007</v>
      </c>
      <c r="R61" s="139">
        <f t="shared" si="1"/>
        <v>87.81</v>
      </c>
      <c r="S61" s="139">
        <f t="shared" si="1"/>
        <v>64.47</v>
      </c>
      <c r="T61" s="139">
        <f t="shared" si="1"/>
        <v>24.132999999999999</v>
      </c>
      <c r="U61" s="139">
        <f t="shared" si="1"/>
        <v>10.65</v>
      </c>
      <c r="V61" s="139">
        <f t="shared" si="1"/>
        <v>20</v>
      </c>
      <c r="W61" s="139">
        <f t="shared" si="1"/>
        <v>14.534000000000001</v>
      </c>
      <c r="X61" s="139">
        <f t="shared" si="1"/>
        <v>0.41</v>
      </c>
      <c r="Y61" s="139">
        <f t="shared" si="1"/>
        <v>0</v>
      </c>
      <c r="Z61" s="139">
        <f t="shared" si="1"/>
        <v>0</v>
      </c>
      <c r="AA61" s="139">
        <f t="shared" si="1"/>
        <v>28.38</v>
      </c>
      <c r="AB61" s="139">
        <f t="shared" si="1"/>
        <v>95.341999999999999</v>
      </c>
      <c r="AC61" s="139">
        <f t="shared" si="1"/>
        <v>59.585000000000001</v>
      </c>
      <c r="AD61" s="139">
        <f t="shared" si="1"/>
        <v>55.036999999999999</v>
      </c>
      <c r="AE61" s="139">
        <f t="shared" si="1"/>
        <v>19.736000000000001</v>
      </c>
      <c r="AF61" s="139">
        <f t="shared" si="1"/>
        <v>0</v>
      </c>
      <c r="AG61" s="139">
        <f t="shared" si="1"/>
        <v>3.5798899999999998</v>
      </c>
      <c r="AH61" s="139">
        <f t="shared" si="1"/>
        <v>18.7</v>
      </c>
      <c r="AI61" s="139">
        <f t="shared" si="1"/>
        <v>10.44689</v>
      </c>
      <c r="AJ61" s="139">
        <f t="shared" si="1"/>
        <v>3.8208299999999999</v>
      </c>
      <c r="AK61" s="139">
        <f t="shared" si="1"/>
        <v>8.4</v>
      </c>
      <c r="AL61" s="139">
        <f t="shared" si="1"/>
        <v>49.25</v>
      </c>
      <c r="AM61" s="139">
        <f t="shared" si="1"/>
        <v>49.53</v>
      </c>
      <c r="AN61" s="139">
        <f t="shared" si="1"/>
        <v>14.789</v>
      </c>
      <c r="AO61" s="139">
        <f t="shared" si="1"/>
        <v>8.4060500000000005</v>
      </c>
      <c r="AP61" s="139">
        <f t="shared" si="1"/>
        <v>14.044</v>
      </c>
      <c r="AQ61" s="139">
        <f t="shared" si="1"/>
        <v>9.6669499999999999</v>
      </c>
      <c r="AR61" s="139">
        <f t="shared" si="1"/>
        <v>8.3174600000000005</v>
      </c>
      <c r="AS61" s="139">
        <f t="shared" si="1"/>
        <v>6.7561799999999996</v>
      </c>
      <c r="AT61" s="139">
        <f t="shared" si="1"/>
        <v>28.489000000000001</v>
      </c>
      <c r="AU61" s="139">
        <f t="shared" si="1"/>
        <v>11.598000000000001</v>
      </c>
      <c r="AV61" s="139">
        <f t="shared" si="1"/>
        <v>10.576000000000001</v>
      </c>
      <c r="AW61" s="140">
        <f t="shared" si="1"/>
        <v>2.4500000000000002</v>
      </c>
    </row>
    <row r="62" spans="1:49" x14ac:dyDescent="0.3">
      <c r="A62" s="141" t="s">
        <v>1407</v>
      </c>
      <c r="B62" s="142">
        <f t="shared" ref="B62:AW62" si="2">AVERAGE(B12:B59)</f>
        <v>1.1000000000000008</v>
      </c>
      <c r="C62" s="142">
        <f t="shared" si="2"/>
        <v>9.6458333333333339</v>
      </c>
      <c r="D62" s="142">
        <f t="shared" si="2"/>
        <v>10.545833333333324</v>
      </c>
      <c r="E62" s="142">
        <f t="shared" si="2"/>
        <v>2</v>
      </c>
      <c r="F62" s="142">
        <f t="shared" si="2"/>
        <v>9.1166666666666671</v>
      </c>
      <c r="G62" s="142">
        <f t="shared" si="2"/>
        <v>11.645833333333334</v>
      </c>
      <c r="H62" s="142">
        <f t="shared" si="2"/>
        <v>8.0166666666666693</v>
      </c>
      <c r="I62" s="142">
        <f t="shared" si="2"/>
        <v>89.666666666666671</v>
      </c>
      <c r="J62" s="142">
        <f t="shared" si="2"/>
        <v>16.123913043478254</v>
      </c>
      <c r="K62" s="142">
        <f t="shared" si="2"/>
        <v>14.651739130434791</v>
      </c>
      <c r="L62" s="142">
        <f t="shared" si="2"/>
        <v>15.582083333333335</v>
      </c>
      <c r="M62" s="142">
        <f t="shared" si="2"/>
        <v>1.07</v>
      </c>
      <c r="N62" s="142">
        <f t="shared" si="2"/>
        <v>149.91</v>
      </c>
      <c r="O62" s="142">
        <f t="shared" si="2"/>
        <v>1.9330000000000023</v>
      </c>
      <c r="P62" s="142">
        <f t="shared" si="2"/>
        <v>29.196666666666673</v>
      </c>
      <c r="Q62" s="142">
        <f t="shared" si="2"/>
        <v>67.647083333333299</v>
      </c>
      <c r="R62" s="142">
        <f t="shared" si="2"/>
        <v>77.592500000000015</v>
      </c>
      <c r="S62" s="142">
        <f t="shared" si="2"/>
        <v>53.885416666666707</v>
      </c>
      <c r="T62" s="142">
        <f t="shared" si="2"/>
        <v>22.532916666666665</v>
      </c>
      <c r="U62" s="142">
        <f t="shared" si="2"/>
        <v>9.8429166666666621</v>
      </c>
      <c r="V62" s="142">
        <f t="shared" si="2"/>
        <v>18.051250000000007</v>
      </c>
      <c r="W62" s="142">
        <f t="shared" si="2"/>
        <v>7.0423333333333327</v>
      </c>
      <c r="X62" s="142">
        <f t="shared" si="2"/>
        <v>0.37458333333333321</v>
      </c>
      <c r="Y62" s="142" t="e">
        <f t="shared" si="2"/>
        <v>#DIV/0!</v>
      </c>
      <c r="Z62" s="142" t="e">
        <f t="shared" si="2"/>
        <v>#DIV/0!</v>
      </c>
      <c r="AA62" s="142">
        <f t="shared" si="2"/>
        <v>9.2041666666666639</v>
      </c>
      <c r="AB62" s="142">
        <f t="shared" si="2"/>
        <v>65.762999999999991</v>
      </c>
      <c r="AC62" s="142">
        <f t="shared" si="2"/>
        <v>54.800958333333334</v>
      </c>
      <c r="AD62" s="142">
        <f t="shared" si="2"/>
        <v>50.894166666666685</v>
      </c>
      <c r="AE62" s="142">
        <f t="shared" si="2"/>
        <v>15.658541666666666</v>
      </c>
      <c r="AF62" s="142">
        <f t="shared" si="2"/>
        <v>0</v>
      </c>
      <c r="AG62" s="142">
        <f t="shared" si="2"/>
        <v>3.5798900000000038</v>
      </c>
      <c r="AH62" s="142">
        <f t="shared" si="2"/>
        <v>13.991666666666672</v>
      </c>
      <c r="AI62" s="142">
        <f t="shared" si="2"/>
        <v>10.248934583333332</v>
      </c>
      <c r="AJ62" s="142">
        <f t="shared" si="2"/>
        <v>3.8208300000000004</v>
      </c>
      <c r="AK62" s="142">
        <f t="shared" si="2"/>
        <v>8.3208333333333417</v>
      </c>
      <c r="AL62" s="142">
        <f t="shared" si="2"/>
        <v>45.769166666666656</v>
      </c>
      <c r="AM62" s="142">
        <f t="shared" si="2"/>
        <v>46.056666666666665</v>
      </c>
      <c r="AN62" s="142">
        <f t="shared" si="2"/>
        <v>14.788999999999989</v>
      </c>
      <c r="AO62" s="142">
        <f t="shared" si="2"/>
        <v>8.4060500000000005</v>
      </c>
      <c r="AP62" s="142">
        <f t="shared" si="2"/>
        <v>13.22053</v>
      </c>
      <c r="AQ62" s="142">
        <f t="shared" si="2"/>
        <v>9.6669499999999999</v>
      </c>
      <c r="AR62" s="142">
        <f t="shared" si="2"/>
        <v>7.3674237499999995</v>
      </c>
      <c r="AS62" s="142">
        <f t="shared" si="2"/>
        <v>6.7561799999999934</v>
      </c>
      <c r="AT62" s="142">
        <f t="shared" si="2"/>
        <v>28.489000000000015</v>
      </c>
      <c r="AU62" s="142">
        <f t="shared" si="2"/>
        <v>7.0191666666666661</v>
      </c>
      <c r="AV62" s="142">
        <f t="shared" si="2"/>
        <v>10.332666666666668</v>
      </c>
      <c r="AW62" s="143">
        <f t="shared" si="2"/>
        <v>2.3580000000000005</v>
      </c>
    </row>
    <row r="63" spans="1:49" x14ac:dyDescent="0.3">
      <c r="A63" s="144" t="s">
        <v>7</v>
      </c>
      <c r="B63" s="139">
        <f t="shared" ref="B63:AW63" si="3">B12</f>
        <v>1.1000000000000001</v>
      </c>
      <c r="C63" s="139">
        <f t="shared" si="3"/>
        <v>10</v>
      </c>
      <c r="D63" s="139">
        <f t="shared" si="3"/>
        <v>10.9</v>
      </c>
      <c r="E63" s="139">
        <f t="shared" si="3"/>
        <v>2</v>
      </c>
      <c r="F63" s="139">
        <f t="shared" si="3"/>
        <v>25</v>
      </c>
      <c r="G63" s="139">
        <f t="shared" si="3"/>
        <v>12</v>
      </c>
      <c r="H63" s="139">
        <f t="shared" si="3"/>
        <v>6.5</v>
      </c>
      <c r="I63" s="139">
        <f t="shared" si="3"/>
        <v>92</v>
      </c>
      <c r="J63" s="139">
        <f t="shared" si="3"/>
        <v>15.79</v>
      </c>
      <c r="K63" s="139">
        <f t="shared" si="3"/>
        <v>14.51</v>
      </c>
      <c r="L63" s="139">
        <f t="shared" si="3"/>
        <v>13.997999999999999</v>
      </c>
      <c r="M63" s="139" t="str">
        <f t="shared" si="3"/>
        <v>--</v>
      </c>
      <c r="N63" s="139" t="str">
        <f t="shared" si="3"/>
        <v>--</v>
      </c>
      <c r="O63" s="139">
        <f t="shared" si="3"/>
        <v>1.9330000000000001</v>
      </c>
      <c r="P63" s="139">
        <f t="shared" si="3"/>
        <v>46.83</v>
      </c>
      <c r="Q63" s="139">
        <f t="shared" si="3"/>
        <v>67.680000000000007</v>
      </c>
      <c r="R63" s="139">
        <f t="shared" si="3"/>
        <v>68.88</v>
      </c>
      <c r="S63" s="139">
        <f t="shared" si="3"/>
        <v>54.51</v>
      </c>
      <c r="T63" s="139">
        <f t="shared" si="3"/>
        <v>23.117999999999999</v>
      </c>
      <c r="U63" s="139">
        <f t="shared" si="3"/>
        <v>9.56</v>
      </c>
      <c r="V63" s="139">
        <f t="shared" si="3"/>
        <v>19.54</v>
      </c>
      <c r="W63" s="139">
        <f t="shared" si="3"/>
        <v>11.865</v>
      </c>
      <c r="X63" s="139">
        <f t="shared" si="3"/>
        <v>0.37</v>
      </c>
      <c r="Y63" s="139" t="str">
        <f t="shared" si="3"/>
        <v>--</v>
      </c>
      <c r="Z63" s="139" t="str">
        <f t="shared" si="3"/>
        <v>--</v>
      </c>
      <c r="AA63" s="139">
        <f t="shared" si="3"/>
        <v>6.89</v>
      </c>
      <c r="AB63" s="139">
        <f t="shared" si="3"/>
        <v>88.103999999999999</v>
      </c>
      <c r="AC63" s="139">
        <f t="shared" si="3"/>
        <v>54.072000000000003</v>
      </c>
      <c r="AD63" s="139">
        <f t="shared" si="3"/>
        <v>52.098999999999997</v>
      </c>
      <c r="AE63" s="139">
        <f t="shared" si="3"/>
        <v>15.456</v>
      </c>
      <c r="AF63" s="139">
        <f t="shared" si="3"/>
        <v>0</v>
      </c>
      <c r="AG63" s="139">
        <f t="shared" si="3"/>
        <v>3.5798899999999998</v>
      </c>
      <c r="AH63" s="139">
        <f t="shared" si="3"/>
        <v>15</v>
      </c>
      <c r="AI63" s="139">
        <f t="shared" si="3"/>
        <v>10.0777</v>
      </c>
      <c r="AJ63" s="139">
        <f t="shared" si="3"/>
        <v>3.8208299999999999</v>
      </c>
      <c r="AK63" s="139">
        <f t="shared" si="3"/>
        <v>8.4</v>
      </c>
      <c r="AL63" s="139">
        <f t="shared" si="3"/>
        <v>40.25</v>
      </c>
      <c r="AM63" s="139">
        <f t="shared" si="3"/>
        <v>40.53</v>
      </c>
      <c r="AN63" s="139">
        <f t="shared" si="3"/>
        <v>14.789</v>
      </c>
      <c r="AO63" s="139" t="str">
        <f t="shared" si="3"/>
        <v>--</v>
      </c>
      <c r="AP63" s="139">
        <f t="shared" si="3"/>
        <v>14.044</v>
      </c>
      <c r="AQ63" s="139" t="str">
        <f t="shared" si="3"/>
        <v>--</v>
      </c>
      <c r="AR63" s="139">
        <f t="shared" si="3"/>
        <v>7.8396299999999997</v>
      </c>
      <c r="AS63" s="139">
        <f t="shared" si="3"/>
        <v>6.7561799999999996</v>
      </c>
      <c r="AT63" s="139">
        <f t="shared" si="3"/>
        <v>28.489000000000001</v>
      </c>
      <c r="AU63" s="139">
        <f t="shared" si="3"/>
        <v>9.2949999999999999</v>
      </c>
      <c r="AV63" s="139">
        <f t="shared" si="3"/>
        <v>10.295999999999999</v>
      </c>
      <c r="AW63" s="139">
        <f t="shared" si="3"/>
        <v>2.286</v>
      </c>
    </row>
    <row r="64" spans="1:49" x14ac:dyDescent="0.3">
      <c r="A64" s="144" t="s">
        <v>8</v>
      </c>
      <c r="B64" s="139">
        <f t="shared" ref="B64:AW64" si="4">B59</f>
        <v>1.1000000000000001</v>
      </c>
      <c r="C64" s="139">
        <f t="shared" si="4"/>
        <v>9.5</v>
      </c>
      <c r="D64" s="139">
        <f t="shared" si="4"/>
        <v>10.4</v>
      </c>
      <c r="E64" s="139">
        <f t="shared" si="4"/>
        <v>2</v>
      </c>
      <c r="F64" s="139">
        <f t="shared" si="4"/>
        <v>33.200000000000003</v>
      </c>
      <c r="G64" s="139">
        <f t="shared" si="4"/>
        <v>11.5</v>
      </c>
      <c r="H64" s="139">
        <f t="shared" si="4"/>
        <v>8.1</v>
      </c>
      <c r="I64" s="139">
        <f t="shared" si="4"/>
        <v>77</v>
      </c>
      <c r="J64" s="139" t="str">
        <f t="shared" si="4"/>
        <v>--</v>
      </c>
      <c r="K64" s="139" t="str">
        <f t="shared" si="4"/>
        <v>--</v>
      </c>
      <c r="L64" s="139">
        <f t="shared" si="4"/>
        <v>23.524000000000001</v>
      </c>
      <c r="M64" s="139" t="str">
        <f t="shared" si="4"/>
        <v>--</v>
      </c>
      <c r="N64" s="139" t="str">
        <f t="shared" si="4"/>
        <v>--</v>
      </c>
      <c r="O64" s="139">
        <f t="shared" si="4"/>
        <v>1.9330000000000001</v>
      </c>
      <c r="P64" s="139">
        <f t="shared" si="4"/>
        <v>68.760000000000005</v>
      </c>
      <c r="Q64" s="139">
        <f t="shared" si="4"/>
        <v>67.680000000000007</v>
      </c>
      <c r="R64" s="139">
        <f t="shared" si="4"/>
        <v>71.099999999999994</v>
      </c>
      <c r="S64" s="139">
        <f t="shared" si="4"/>
        <v>54.51</v>
      </c>
      <c r="T64" s="139">
        <f t="shared" si="4"/>
        <v>21.972000000000001</v>
      </c>
      <c r="U64" s="139">
        <f t="shared" si="4"/>
        <v>10.36</v>
      </c>
      <c r="V64" s="139">
        <f t="shared" si="4"/>
        <v>18.86</v>
      </c>
      <c r="W64" s="139">
        <f t="shared" si="4"/>
        <v>6.96</v>
      </c>
      <c r="X64" s="139">
        <f t="shared" si="4"/>
        <v>0.4</v>
      </c>
      <c r="Y64" s="139" t="str">
        <f t="shared" si="4"/>
        <v>--</v>
      </c>
      <c r="Z64" s="139" t="str">
        <f t="shared" si="4"/>
        <v>--</v>
      </c>
      <c r="AA64" s="139">
        <f t="shared" si="4"/>
        <v>7.42</v>
      </c>
      <c r="AB64" s="139">
        <f t="shared" si="4"/>
        <v>92.81</v>
      </c>
      <c r="AC64" s="139">
        <f t="shared" si="4"/>
        <v>49.892000000000003</v>
      </c>
      <c r="AD64" s="139">
        <f t="shared" si="4"/>
        <v>46.643000000000001</v>
      </c>
      <c r="AE64" s="139">
        <f t="shared" si="4"/>
        <v>19.736000000000001</v>
      </c>
      <c r="AF64" s="139">
        <f t="shared" si="4"/>
        <v>0</v>
      </c>
      <c r="AG64" s="139">
        <f t="shared" si="4"/>
        <v>3.5798899999999998</v>
      </c>
      <c r="AH64" s="139">
        <f t="shared" si="4"/>
        <v>18.7</v>
      </c>
      <c r="AI64" s="139">
        <f t="shared" si="4"/>
        <v>10.3125</v>
      </c>
      <c r="AJ64" s="139">
        <f t="shared" si="4"/>
        <v>3.8208299999999999</v>
      </c>
      <c r="AK64" s="139">
        <f t="shared" si="4"/>
        <v>8.3000000000000007</v>
      </c>
      <c r="AL64" s="139">
        <f t="shared" si="4"/>
        <v>43.99</v>
      </c>
      <c r="AM64" s="139">
        <f t="shared" si="4"/>
        <v>44.28</v>
      </c>
      <c r="AN64" s="139">
        <f t="shared" si="4"/>
        <v>14.789</v>
      </c>
      <c r="AO64" s="139">
        <f t="shared" si="4"/>
        <v>8.4060500000000005</v>
      </c>
      <c r="AP64" s="139">
        <f t="shared" si="4"/>
        <v>12.39706</v>
      </c>
      <c r="AQ64" s="139">
        <f t="shared" si="4"/>
        <v>9.6669499999999999</v>
      </c>
      <c r="AR64" s="139">
        <f t="shared" si="4"/>
        <v>7.1401899999999996</v>
      </c>
      <c r="AS64" s="139">
        <f t="shared" si="4"/>
        <v>6.7561799999999996</v>
      </c>
      <c r="AT64" s="139">
        <f t="shared" si="4"/>
        <v>28.489000000000001</v>
      </c>
      <c r="AU64" s="139">
        <f t="shared" si="4"/>
        <v>5.9240000000000004</v>
      </c>
      <c r="AV64" s="139">
        <f t="shared" si="4"/>
        <v>10.502000000000001</v>
      </c>
      <c r="AW64" s="139">
        <f t="shared" si="4"/>
        <v>2.298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1408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46</v>
      </c>
      <c r="C5" s="117" t="s">
        <v>458</v>
      </c>
      <c r="D5" s="117" t="s">
        <v>460</v>
      </c>
      <c r="E5" s="117" t="s">
        <v>107</v>
      </c>
      <c r="F5" s="117" t="s">
        <v>107</v>
      </c>
      <c r="G5" s="117" t="s">
        <v>107</v>
      </c>
      <c r="H5" s="117" t="s">
        <v>124</v>
      </c>
      <c r="I5" s="117" t="s">
        <v>124</v>
      </c>
      <c r="J5" s="117" t="s">
        <v>124</v>
      </c>
      <c r="K5" s="117" t="s">
        <v>124</v>
      </c>
      <c r="L5" s="117" t="s">
        <v>124</v>
      </c>
      <c r="M5" s="117" t="s">
        <v>124</v>
      </c>
      <c r="N5" s="117" t="s">
        <v>124</v>
      </c>
      <c r="O5" s="117" t="s">
        <v>124</v>
      </c>
      <c r="P5" s="117" t="s">
        <v>55</v>
      </c>
      <c r="Q5" s="117" t="s">
        <v>55</v>
      </c>
      <c r="R5" s="117" t="s">
        <v>55</v>
      </c>
      <c r="S5" s="117" t="s">
        <v>83</v>
      </c>
      <c r="T5" s="117" t="s">
        <v>83</v>
      </c>
      <c r="U5" s="117" t="s">
        <v>456</v>
      </c>
      <c r="V5" s="117" t="s">
        <v>14</v>
      </c>
      <c r="W5" s="117" t="s">
        <v>41</v>
      </c>
      <c r="X5" s="117" t="s">
        <v>41</v>
      </c>
      <c r="Y5" s="117" t="s">
        <v>369</v>
      </c>
      <c r="Z5" s="117" t="s">
        <v>369</v>
      </c>
      <c r="AA5" s="117" t="s">
        <v>36</v>
      </c>
      <c r="AB5" s="117" t="s">
        <v>36</v>
      </c>
      <c r="AC5" s="117" t="s">
        <v>67</v>
      </c>
      <c r="AD5" s="117" t="s">
        <v>857</v>
      </c>
    </row>
    <row r="6" spans="1:30" ht="26.4" x14ac:dyDescent="0.3">
      <c r="A6" s="117" t="s">
        <v>1342</v>
      </c>
      <c r="B6" s="117" t="s">
        <v>208</v>
      </c>
      <c r="C6" s="117" t="s">
        <v>1409</v>
      </c>
      <c r="D6" s="117" t="s">
        <v>1410</v>
      </c>
      <c r="E6" s="117" t="s">
        <v>1359</v>
      </c>
      <c r="F6" s="117" t="s">
        <v>1359</v>
      </c>
      <c r="G6" s="117" t="s">
        <v>1359</v>
      </c>
      <c r="H6" s="117" t="s">
        <v>208</v>
      </c>
      <c r="I6" s="117" t="s">
        <v>1352</v>
      </c>
      <c r="J6" s="117" t="s">
        <v>1361</v>
      </c>
      <c r="K6" s="117" t="s">
        <v>1411</v>
      </c>
      <c r="L6" s="117" t="s">
        <v>208</v>
      </c>
      <c r="M6" s="117" t="s">
        <v>208</v>
      </c>
      <c r="N6" s="117" t="s">
        <v>1412</v>
      </c>
      <c r="O6" s="117" t="s">
        <v>1412</v>
      </c>
      <c r="P6" s="117" t="s">
        <v>1352</v>
      </c>
      <c r="Q6" s="117" t="s">
        <v>1352</v>
      </c>
      <c r="R6" s="117" t="s">
        <v>1356</v>
      </c>
      <c r="S6" s="117" t="s">
        <v>1356</v>
      </c>
      <c r="T6" s="117" t="s">
        <v>1357</v>
      </c>
      <c r="U6" s="117" t="s">
        <v>1347</v>
      </c>
      <c r="V6" s="117" t="s">
        <v>1413</v>
      </c>
      <c r="W6" s="117" t="s">
        <v>1346</v>
      </c>
      <c r="X6" s="117" t="s">
        <v>1346</v>
      </c>
      <c r="Y6" s="117" t="s">
        <v>369</v>
      </c>
      <c r="Z6" s="117" t="s">
        <v>369</v>
      </c>
      <c r="AA6" s="117" t="s">
        <v>1343</v>
      </c>
      <c r="AB6" s="117" t="s">
        <v>1343</v>
      </c>
      <c r="AC6" s="117" t="s">
        <v>208</v>
      </c>
      <c r="AD6" s="117" t="s">
        <v>1359</v>
      </c>
    </row>
    <row r="7" spans="1:30" ht="26.4" x14ac:dyDescent="0.3">
      <c r="A7" s="117" t="s">
        <v>1364</v>
      </c>
      <c r="B7" s="117" t="s">
        <v>1365</v>
      </c>
      <c r="C7" s="117" t="s">
        <v>1365</v>
      </c>
      <c r="D7" s="117" t="s">
        <v>1365</v>
      </c>
      <c r="E7" s="117" t="s">
        <v>1365</v>
      </c>
      <c r="F7" s="117" t="s">
        <v>1365</v>
      </c>
      <c r="G7" s="117" t="s">
        <v>1365</v>
      </c>
      <c r="H7" s="117" t="s">
        <v>1365</v>
      </c>
      <c r="I7" s="117" t="s">
        <v>1365</v>
      </c>
      <c r="J7" s="117" t="s">
        <v>1365</v>
      </c>
      <c r="K7" s="117" t="s">
        <v>1365</v>
      </c>
      <c r="L7" s="117" t="s">
        <v>1365</v>
      </c>
      <c r="M7" s="117" t="s">
        <v>1365</v>
      </c>
      <c r="N7" s="117" t="s">
        <v>1365</v>
      </c>
      <c r="O7" s="117" t="s">
        <v>1365</v>
      </c>
      <c r="P7" s="117" t="s">
        <v>1365</v>
      </c>
      <c r="Q7" s="117" t="s">
        <v>1365</v>
      </c>
      <c r="R7" s="117" t="s">
        <v>1365</v>
      </c>
      <c r="S7" s="117" t="s">
        <v>1365</v>
      </c>
      <c r="T7" s="117" t="s">
        <v>1365</v>
      </c>
      <c r="U7" s="117" t="s">
        <v>1365</v>
      </c>
      <c r="V7" s="117" t="s">
        <v>1365</v>
      </c>
      <c r="W7" s="117" t="s">
        <v>1365</v>
      </c>
      <c r="X7" s="117" t="s">
        <v>1365</v>
      </c>
      <c r="Y7" s="117" t="s">
        <v>1365</v>
      </c>
      <c r="Z7" s="117" t="s">
        <v>1365</v>
      </c>
      <c r="AA7" s="117" t="s">
        <v>1365</v>
      </c>
      <c r="AB7" s="117" t="s">
        <v>1365</v>
      </c>
      <c r="AC7" s="117" t="s">
        <v>1365</v>
      </c>
      <c r="AD7" s="117" t="s">
        <v>1365</v>
      </c>
    </row>
    <row r="8" spans="1:30" ht="39.6" x14ac:dyDescent="0.3">
      <c r="A8" s="117" t="s">
        <v>6</v>
      </c>
      <c r="B8" s="117" t="s">
        <v>1414</v>
      </c>
      <c r="C8" s="117" t="s">
        <v>1415</v>
      </c>
      <c r="D8" s="117" t="s">
        <v>1416</v>
      </c>
      <c r="E8" s="117" t="s">
        <v>1417</v>
      </c>
      <c r="F8" s="117" t="s">
        <v>1418</v>
      </c>
      <c r="G8" s="117" t="s">
        <v>1419</v>
      </c>
      <c r="H8" s="117" t="s">
        <v>1420</v>
      </c>
      <c r="I8" s="117" t="s">
        <v>1421</v>
      </c>
      <c r="J8" s="117" t="s">
        <v>1422</v>
      </c>
      <c r="K8" s="117" t="s">
        <v>1423</v>
      </c>
      <c r="L8" s="117" t="s">
        <v>1420</v>
      </c>
      <c r="M8" s="117" t="s">
        <v>1424</v>
      </c>
      <c r="N8" s="117" t="s">
        <v>1425</v>
      </c>
      <c r="O8" s="117" t="s">
        <v>1363</v>
      </c>
      <c r="P8" s="117" t="s">
        <v>1381</v>
      </c>
      <c r="Q8" s="117" t="s">
        <v>1381</v>
      </c>
      <c r="R8" s="117" t="s">
        <v>1354</v>
      </c>
      <c r="S8" s="117" t="s">
        <v>1426</v>
      </c>
      <c r="T8" s="117" t="s">
        <v>1386</v>
      </c>
      <c r="U8" s="117" t="s">
        <v>1427</v>
      </c>
      <c r="V8" s="117" t="s">
        <v>1428</v>
      </c>
      <c r="W8" s="117" t="s">
        <v>1371</v>
      </c>
      <c r="X8" s="117" t="s">
        <v>1372</v>
      </c>
      <c r="Y8" s="117" t="s">
        <v>1429</v>
      </c>
      <c r="Z8" s="117" t="s">
        <v>1430</v>
      </c>
      <c r="AA8" s="117" t="s">
        <v>1369</v>
      </c>
      <c r="AB8" s="117" t="s">
        <v>1431</v>
      </c>
      <c r="AC8" s="117" t="s">
        <v>1432</v>
      </c>
      <c r="AD8" s="117" t="s">
        <v>1433</v>
      </c>
    </row>
    <row r="9" spans="1:30" ht="26.4" x14ac:dyDescent="0.3">
      <c r="A9" s="117" t="s">
        <v>986</v>
      </c>
      <c r="B9" s="117" t="s">
        <v>1434</v>
      </c>
      <c r="C9" s="117" t="s">
        <v>1435</v>
      </c>
      <c r="D9" s="117" t="s">
        <v>1435</v>
      </c>
      <c r="E9" s="117" t="s">
        <v>1435</v>
      </c>
      <c r="F9" s="117" t="s">
        <v>1435</v>
      </c>
      <c r="G9" s="117" t="s">
        <v>1435</v>
      </c>
      <c r="H9" s="117" t="s">
        <v>1434</v>
      </c>
      <c r="I9" s="117" t="s">
        <v>1435</v>
      </c>
      <c r="J9" s="117" t="s">
        <v>1435</v>
      </c>
      <c r="K9" s="117" t="s">
        <v>1435</v>
      </c>
      <c r="L9" s="117" t="s">
        <v>1435</v>
      </c>
      <c r="M9" s="117" t="s">
        <v>1435</v>
      </c>
      <c r="N9" s="117" t="s">
        <v>1435</v>
      </c>
      <c r="O9" s="117" t="s">
        <v>1435</v>
      </c>
      <c r="P9" s="117" t="s">
        <v>1434</v>
      </c>
      <c r="Q9" s="117" t="s">
        <v>1435</v>
      </c>
      <c r="R9" s="117" t="s">
        <v>1435</v>
      </c>
      <c r="S9" s="117" t="s">
        <v>1435</v>
      </c>
      <c r="T9" s="117" t="s">
        <v>834</v>
      </c>
      <c r="U9" s="117" t="s">
        <v>1435</v>
      </c>
      <c r="V9" s="117" t="s">
        <v>1435</v>
      </c>
      <c r="W9" s="117" t="s">
        <v>1435</v>
      </c>
      <c r="X9" s="117" t="s">
        <v>1435</v>
      </c>
      <c r="Y9" s="117" t="s">
        <v>1435</v>
      </c>
      <c r="Z9" s="117" t="s">
        <v>1435</v>
      </c>
      <c r="AA9" s="117" t="s">
        <v>1435</v>
      </c>
      <c r="AB9" s="117" t="s">
        <v>1435</v>
      </c>
      <c r="AC9" s="117" t="s">
        <v>1435</v>
      </c>
      <c r="AD9" s="117" t="s">
        <v>1435</v>
      </c>
    </row>
    <row r="10" spans="1:30" x14ac:dyDescent="0.3">
      <c r="A10" s="117" t="s">
        <v>29</v>
      </c>
      <c r="B10" s="117" t="s">
        <v>1436</v>
      </c>
      <c r="C10" s="117" t="s">
        <v>1437</v>
      </c>
      <c r="D10" s="117" t="s">
        <v>1437</v>
      </c>
      <c r="E10" s="117" t="s">
        <v>1437</v>
      </c>
      <c r="F10" s="117" t="s">
        <v>1437</v>
      </c>
      <c r="G10" s="117" t="s">
        <v>1437</v>
      </c>
      <c r="H10" s="117" t="s">
        <v>1436</v>
      </c>
      <c r="I10" s="117" t="s">
        <v>1437</v>
      </c>
      <c r="J10" s="117" t="s">
        <v>1437</v>
      </c>
      <c r="K10" s="117" t="s">
        <v>1437</v>
      </c>
      <c r="L10" s="117" t="s">
        <v>1437</v>
      </c>
      <c r="M10" s="117" t="s">
        <v>1437</v>
      </c>
      <c r="N10" s="117" t="s">
        <v>1437</v>
      </c>
      <c r="O10" s="117" t="s">
        <v>1437</v>
      </c>
      <c r="P10" s="117" t="s">
        <v>1436</v>
      </c>
      <c r="Q10" s="117" t="s">
        <v>1437</v>
      </c>
      <c r="R10" s="117" t="s">
        <v>1437</v>
      </c>
      <c r="S10" s="117" t="s">
        <v>1437</v>
      </c>
      <c r="T10" s="117" t="s">
        <v>1437</v>
      </c>
      <c r="U10" s="117" t="s">
        <v>1437</v>
      </c>
      <c r="V10" s="117" t="s">
        <v>1437</v>
      </c>
      <c r="W10" s="117" t="s">
        <v>1437</v>
      </c>
      <c r="X10" s="117" t="s">
        <v>1437</v>
      </c>
      <c r="Y10" s="117" t="s">
        <v>1437</v>
      </c>
      <c r="Z10" s="117" t="s">
        <v>1437</v>
      </c>
      <c r="AA10" s="117" t="s">
        <v>1437</v>
      </c>
      <c r="AB10" s="117" t="s">
        <v>1437</v>
      </c>
      <c r="AC10" s="117" t="s">
        <v>1437</v>
      </c>
      <c r="AD10" s="117" t="s">
        <v>1437</v>
      </c>
    </row>
    <row r="11" spans="1:30" x14ac:dyDescent="0.3">
      <c r="A11" s="118" t="s">
        <v>34</v>
      </c>
      <c r="B11" s="146">
        <v>2692.21</v>
      </c>
      <c r="C11" s="146">
        <v>4.8680500000000002</v>
      </c>
      <c r="D11" s="146">
        <v>1.0396000000000001</v>
      </c>
      <c r="E11" s="146">
        <v>0.24</v>
      </c>
      <c r="F11" s="146">
        <v>0.24351999999999999</v>
      </c>
      <c r="G11" s="146">
        <v>1.2460000000000001E-2</v>
      </c>
      <c r="H11" s="146">
        <v>3873.96137</v>
      </c>
      <c r="I11" s="118" t="s">
        <v>1406</v>
      </c>
      <c r="J11" s="118" t="s">
        <v>1406</v>
      </c>
      <c r="K11" s="146">
        <v>0.56179000000000001</v>
      </c>
      <c r="L11" s="146">
        <v>19.62388</v>
      </c>
      <c r="M11" s="118" t="s">
        <v>1406</v>
      </c>
      <c r="N11" s="146">
        <v>0.15265999999999999</v>
      </c>
      <c r="O11" s="146">
        <v>0.32790000000000002</v>
      </c>
      <c r="P11" s="146">
        <v>2411.06</v>
      </c>
      <c r="Q11" s="146">
        <v>0.84599999999999997</v>
      </c>
      <c r="R11" s="118" t="s">
        <v>1406</v>
      </c>
      <c r="S11" s="146">
        <v>2E-3</v>
      </c>
      <c r="T11" s="146">
        <v>0.495</v>
      </c>
      <c r="U11" s="118" t="s">
        <v>1406</v>
      </c>
      <c r="V11" s="146">
        <v>252.404</v>
      </c>
      <c r="W11" s="146">
        <v>0.17199999999999999</v>
      </c>
      <c r="X11" s="146">
        <v>4.5999999999999999E-2</v>
      </c>
      <c r="Y11" s="146">
        <v>19</v>
      </c>
      <c r="Z11" s="146">
        <v>0.15</v>
      </c>
      <c r="AA11" s="146">
        <v>0.57287999999999994</v>
      </c>
      <c r="AB11" s="146">
        <v>5.8599999999999999E-2</v>
      </c>
      <c r="AC11" s="146">
        <v>2.23</v>
      </c>
      <c r="AD11" s="146">
        <v>0.26300000000000001</v>
      </c>
    </row>
    <row r="12" spans="1:30" x14ac:dyDescent="0.3">
      <c r="A12" s="126" t="s">
        <v>677</v>
      </c>
      <c r="B12" s="124">
        <v>2692.21</v>
      </c>
      <c r="C12" s="124">
        <v>4.8680500000000002</v>
      </c>
      <c r="D12" s="124">
        <v>1.0396000000000001</v>
      </c>
      <c r="E12" s="124">
        <v>0.24</v>
      </c>
      <c r="F12" s="124">
        <v>0.24351999999999999</v>
      </c>
      <c r="G12" s="124">
        <v>1.2460000000000001E-2</v>
      </c>
      <c r="H12" s="124">
        <v>3873.96137</v>
      </c>
      <c r="I12" s="126" t="s">
        <v>1406</v>
      </c>
      <c r="J12" s="126" t="s">
        <v>1406</v>
      </c>
      <c r="K12" s="124">
        <v>0.56179000000000001</v>
      </c>
      <c r="L12" s="124">
        <v>19.62388</v>
      </c>
      <c r="M12" s="126" t="s">
        <v>1406</v>
      </c>
      <c r="N12" s="124">
        <v>0.15265999999999999</v>
      </c>
      <c r="O12" s="124">
        <v>0.32790000000000002</v>
      </c>
      <c r="P12" s="124">
        <v>2411.06</v>
      </c>
      <c r="Q12" s="124">
        <v>0.84599999999999997</v>
      </c>
      <c r="R12" s="126" t="s">
        <v>1406</v>
      </c>
      <c r="S12" s="124">
        <v>2E-3</v>
      </c>
      <c r="T12" s="124">
        <v>0.495</v>
      </c>
      <c r="U12" s="126" t="s">
        <v>1406</v>
      </c>
      <c r="V12" s="124">
        <v>252.404</v>
      </c>
      <c r="W12" s="124">
        <v>0.17199999999999999</v>
      </c>
      <c r="X12" s="124">
        <v>4.5999999999999999E-2</v>
      </c>
      <c r="Y12" s="124">
        <v>19</v>
      </c>
      <c r="Z12" s="124">
        <v>0.15</v>
      </c>
      <c r="AA12" s="124">
        <v>0.57287999999999994</v>
      </c>
      <c r="AB12" s="124">
        <v>5.8599999999999999E-2</v>
      </c>
      <c r="AC12" s="124">
        <v>2.23</v>
      </c>
      <c r="AD12" s="124">
        <v>0.26300000000000001</v>
      </c>
    </row>
    <row r="13" spans="1:30" x14ac:dyDescent="0.3">
      <c r="A13" s="126" t="s">
        <v>678</v>
      </c>
      <c r="B13" s="124">
        <v>2692.15</v>
      </c>
      <c r="C13" s="124">
        <v>4.7597399999999999</v>
      </c>
      <c r="D13" s="124">
        <v>1.1368</v>
      </c>
      <c r="E13" s="124">
        <v>0.23599999999999999</v>
      </c>
      <c r="F13" s="124">
        <v>0.23522000000000001</v>
      </c>
      <c r="G13" s="124">
        <v>1.24E-2</v>
      </c>
      <c r="H13" s="124">
        <v>3873.9729499999999</v>
      </c>
      <c r="I13" s="126" t="s">
        <v>1406</v>
      </c>
      <c r="J13" s="126" t="s">
        <v>1406</v>
      </c>
      <c r="K13" s="124">
        <v>0.55557000000000001</v>
      </c>
      <c r="L13" s="124">
        <v>19.652290000000001</v>
      </c>
      <c r="M13" s="126" t="s">
        <v>1406</v>
      </c>
      <c r="N13" s="124">
        <v>0.15640000000000001</v>
      </c>
      <c r="O13" s="124">
        <v>0.32177</v>
      </c>
      <c r="P13" s="124">
        <v>2411.13</v>
      </c>
      <c r="Q13" s="124">
        <v>0.85399999999999998</v>
      </c>
      <c r="R13" s="126" t="s">
        <v>1406</v>
      </c>
      <c r="S13" s="124">
        <v>2E-3</v>
      </c>
      <c r="T13" s="124">
        <v>0.51</v>
      </c>
      <c r="U13" s="126" t="s">
        <v>1406</v>
      </c>
      <c r="V13" s="124">
        <v>252.405</v>
      </c>
      <c r="W13" s="124">
        <v>0.17</v>
      </c>
      <c r="X13" s="124">
        <v>4.7E-2</v>
      </c>
      <c r="Y13" s="124">
        <v>19</v>
      </c>
      <c r="Z13" s="124">
        <v>0.152</v>
      </c>
      <c r="AA13" s="124">
        <v>0.56881000000000004</v>
      </c>
      <c r="AB13" s="124">
        <v>5.9830000000000001E-2</v>
      </c>
      <c r="AC13" s="124">
        <v>2.25</v>
      </c>
      <c r="AD13" s="124">
        <v>0.26300000000000001</v>
      </c>
    </row>
    <row r="14" spans="1:30" x14ac:dyDescent="0.3">
      <c r="A14" s="126" t="s">
        <v>679</v>
      </c>
      <c r="B14" s="124">
        <v>2692.15</v>
      </c>
      <c r="C14" s="124">
        <v>4.7597399999999999</v>
      </c>
      <c r="D14" s="124">
        <v>1.1368</v>
      </c>
      <c r="E14" s="124">
        <v>0.23599999999999999</v>
      </c>
      <c r="F14" s="124">
        <v>0.23522000000000001</v>
      </c>
      <c r="G14" s="124">
        <v>1.24E-2</v>
      </c>
      <c r="H14" s="124">
        <v>3873.9729499999999</v>
      </c>
      <c r="I14" s="126" t="s">
        <v>1406</v>
      </c>
      <c r="J14" s="126" t="s">
        <v>1406</v>
      </c>
      <c r="K14" s="124">
        <v>0.55557000000000001</v>
      </c>
      <c r="L14" s="124">
        <v>19.652290000000001</v>
      </c>
      <c r="M14" s="126" t="s">
        <v>1406</v>
      </c>
      <c r="N14" s="124">
        <v>0.15640000000000001</v>
      </c>
      <c r="O14" s="124">
        <v>0.32177</v>
      </c>
      <c r="P14" s="124">
        <v>2411.13</v>
      </c>
      <c r="Q14" s="124">
        <v>0.85399999999999998</v>
      </c>
      <c r="R14" s="126" t="s">
        <v>1406</v>
      </c>
      <c r="S14" s="124">
        <v>2E-3</v>
      </c>
      <c r="T14" s="124">
        <v>0.51</v>
      </c>
      <c r="U14" s="126" t="s">
        <v>1406</v>
      </c>
      <c r="V14" s="124">
        <v>252.405</v>
      </c>
      <c r="W14" s="124">
        <v>0.17</v>
      </c>
      <c r="X14" s="124">
        <v>4.7E-2</v>
      </c>
      <c r="Y14" s="124">
        <v>19</v>
      </c>
      <c r="Z14" s="124">
        <v>0.152</v>
      </c>
      <c r="AA14" s="124">
        <v>0.56881000000000004</v>
      </c>
      <c r="AB14" s="124">
        <v>5.9830000000000001E-2</v>
      </c>
      <c r="AC14" s="124">
        <v>2.25</v>
      </c>
      <c r="AD14" s="124">
        <v>0.26300000000000001</v>
      </c>
    </row>
    <row r="15" spans="1:30" x14ac:dyDescent="0.3">
      <c r="A15" s="126" t="s">
        <v>680</v>
      </c>
      <c r="B15" s="124">
        <v>2692.12</v>
      </c>
      <c r="C15" s="124">
        <v>4.65245</v>
      </c>
      <c r="D15" s="124">
        <v>1.177</v>
      </c>
      <c r="E15" s="124">
        <v>0.24299999999999999</v>
      </c>
      <c r="F15" s="124">
        <v>0.21334</v>
      </c>
      <c r="G15" s="124">
        <v>9.9299999999999996E-3</v>
      </c>
      <c r="H15" s="124">
        <v>3873.99764</v>
      </c>
      <c r="I15" s="126" t="s">
        <v>1406</v>
      </c>
      <c r="J15" s="126" t="s">
        <v>1406</v>
      </c>
      <c r="K15" s="124">
        <v>0.54959999999999998</v>
      </c>
      <c r="L15" s="124">
        <v>19.712879999999998</v>
      </c>
      <c r="M15" s="126" t="s">
        <v>1406</v>
      </c>
      <c r="N15" s="124">
        <v>0.15640000000000001</v>
      </c>
      <c r="O15" s="124">
        <v>0.32177</v>
      </c>
      <c r="P15" s="124">
        <v>2411.2199999999998</v>
      </c>
      <c r="Q15" s="124">
        <v>0.86499999999999999</v>
      </c>
      <c r="R15" s="126" t="s">
        <v>1406</v>
      </c>
      <c r="S15" s="124">
        <v>2E-3</v>
      </c>
      <c r="T15" s="124">
        <v>0.54200000000000004</v>
      </c>
      <c r="U15" s="126" t="s">
        <v>1406</v>
      </c>
      <c r="V15" s="124">
        <v>252.40600000000001</v>
      </c>
      <c r="W15" s="124">
        <v>0.16800000000000001</v>
      </c>
      <c r="X15" s="124">
        <v>4.8000000000000001E-2</v>
      </c>
      <c r="Y15" s="124">
        <v>19</v>
      </c>
      <c r="Z15" s="124">
        <v>0.14599999999999999</v>
      </c>
      <c r="AA15" s="124">
        <v>0.56677</v>
      </c>
      <c r="AB15" s="124">
        <v>6.3579999999999998E-2</v>
      </c>
      <c r="AC15" s="124">
        <v>2.35</v>
      </c>
      <c r="AD15" s="124">
        <v>0.26500000000000001</v>
      </c>
    </row>
    <row r="16" spans="1:30" x14ac:dyDescent="0.3">
      <c r="A16" s="126" t="s">
        <v>681</v>
      </c>
      <c r="B16" s="124">
        <v>2692.12</v>
      </c>
      <c r="C16" s="124">
        <v>4.65245</v>
      </c>
      <c r="D16" s="124">
        <v>1.177</v>
      </c>
      <c r="E16" s="124">
        <v>0.24299999999999999</v>
      </c>
      <c r="F16" s="124">
        <v>0.21334</v>
      </c>
      <c r="G16" s="124">
        <v>9.9299999999999996E-3</v>
      </c>
      <c r="H16" s="124">
        <v>3873.99764</v>
      </c>
      <c r="I16" s="126" t="s">
        <v>1406</v>
      </c>
      <c r="J16" s="126" t="s">
        <v>1406</v>
      </c>
      <c r="K16" s="124">
        <v>0.54959999999999998</v>
      </c>
      <c r="L16" s="124">
        <v>19.712879999999998</v>
      </c>
      <c r="M16" s="126" t="s">
        <v>1406</v>
      </c>
      <c r="N16" s="124">
        <v>0.15640000000000001</v>
      </c>
      <c r="O16" s="124">
        <v>0.32177</v>
      </c>
      <c r="P16" s="124">
        <v>2411.2199999999998</v>
      </c>
      <c r="Q16" s="124">
        <v>0.86499999999999999</v>
      </c>
      <c r="R16" s="126" t="s">
        <v>1406</v>
      </c>
      <c r="S16" s="124">
        <v>2E-3</v>
      </c>
      <c r="T16" s="124">
        <v>0.54200000000000004</v>
      </c>
      <c r="U16" s="126" t="s">
        <v>1406</v>
      </c>
      <c r="V16" s="124">
        <v>252.40600000000001</v>
      </c>
      <c r="W16" s="124">
        <v>0.16800000000000001</v>
      </c>
      <c r="X16" s="124">
        <v>4.8000000000000001E-2</v>
      </c>
      <c r="Y16" s="124">
        <v>19</v>
      </c>
      <c r="Z16" s="124">
        <v>0.14599999999999999</v>
      </c>
      <c r="AA16" s="124">
        <v>0.56677</v>
      </c>
      <c r="AB16" s="124">
        <v>6.3579999999999998E-2</v>
      </c>
      <c r="AC16" s="124">
        <v>2.35</v>
      </c>
      <c r="AD16" s="124">
        <v>0.26500000000000001</v>
      </c>
    </row>
    <row r="17" spans="1:30" x14ac:dyDescent="0.3">
      <c r="A17" s="126" t="s">
        <v>682</v>
      </c>
      <c r="B17" s="124">
        <v>2692.2</v>
      </c>
      <c r="C17" s="124">
        <v>4.5607600000000001</v>
      </c>
      <c r="D17" s="124">
        <v>1.1950000000000001</v>
      </c>
      <c r="E17" s="124">
        <v>0.246</v>
      </c>
      <c r="F17" s="124">
        <v>0.20366000000000001</v>
      </c>
      <c r="G17" s="124">
        <v>9.3600000000000003E-3</v>
      </c>
      <c r="H17" s="124">
        <v>3874.0110500000001</v>
      </c>
      <c r="I17" s="126" t="s">
        <v>1406</v>
      </c>
      <c r="J17" s="126" t="s">
        <v>1406</v>
      </c>
      <c r="K17" s="124">
        <v>0.54362999999999995</v>
      </c>
      <c r="L17" s="124">
        <v>19.745809999999999</v>
      </c>
      <c r="M17" s="126" t="s">
        <v>1406</v>
      </c>
      <c r="N17" s="124">
        <v>0.16014</v>
      </c>
      <c r="O17" s="124">
        <v>0.31566</v>
      </c>
      <c r="P17" s="124">
        <v>2411.3200000000002</v>
      </c>
      <c r="Q17" s="124">
        <v>0.878</v>
      </c>
      <c r="R17" s="126" t="s">
        <v>1406</v>
      </c>
      <c r="S17" s="124">
        <v>2E-3</v>
      </c>
      <c r="T17" s="124">
        <v>0.57399999999999995</v>
      </c>
      <c r="U17" s="126" t="s">
        <v>1406</v>
      </c>
      <c r="V17" s="124">
        <v>252.40700000000001</v>
      </c>
      <c r="W17" s="124">
        <v>0.16600000000000001</v>
      </c>
      <c r="X17" s="124">
        <v>4.9000000000000002E-2</v>
      </c>
      <c r="Y17" s="124">
        <v>19</v>
      </c>
      <c r="Z17" s="124">
        <v>0.14699999999999999</v>
      </c>
      <c r="AA17" s="124">
        <v>0.56269999999999998</v>
      </c>
      <c r="AB17" s="124">
        <v>6.232E-2</v>
      </c>
      <c r="AC17" s="124">
        <v>2.4300000000000002</v>
      </c>
      <c r="AD17" s="124">
        <v>0.26700000000000002</v>
      </c>
    </row>
    <row r="18" spans="1:30" x14ac:dyDescent="0.3">
      <c r="A18" s="126" t="s">
        <v>683</v>
      </c>
      <c r="B18" s="124">
        <v>2692.2</v>
      </c>
      <c r="C18" s="124">
        <v>4.5607600000000001</v>
      </c>
      <c r="D18" s="124">
        <v>1.1950000000000001</v>
      </c>
      <c r="E18" s="124">
        <v>0.246</v>
      </c>
      <c r="F18" s="124">
        <v>0.20366000000000001</v>
      </c>
      <c r="G18" s="124">
        <v>9.3600000000000003E-3</v>
      </c>
      <c r="H18" s="124">
        <v>3874.0110500000001</v>
      </c>
      <c r="I18" s="126" t="s">
        <v>1406</v>
      </c>
      <c r="J18" s="126" t="s">
        <v>1406</v>
      </c>
      <c r="K18" s="124">
        <v>0.54362999999999995</v>
      </c>
      <c r="L18" s="124">
        <v>19.745809999999999</v>
      </c>
      <c r="M18" s="126" t="s">
        <v>1406</v>
      </c>
      <c r="N18" s="124">
        <v>0.16014</v>
      </c>
      <c r="O18" s="124">
        <v>0.31566</v>
      </c>
      <c r="P18" s="124">
        <v>2411.3200000000002</v>
      </c>
      <c r="Q18" s="124">
        <v>0.878</v>
      </c>
      <c r="R18" s="126" t="s">
        <v>1406</v>
      </c>
      <c r="S18" s="124">
        <v>2E-3</v>
      </c>
      <c r="T18" s="124">
        <v>0.57399999999999995</v>
      </c>
      <c r="U18" s="126" t="s">
        <v>1406</v>
      </c>
      <c r="V18" s="124">
        <v>252.40700000000001</v>
      </c>
      <c r="W18" s="124">
        <v>0.16600000000000001</v>
      </c>
      <c r="X18" s="124">
        <v>4.9000000000000002E-2</v>
      </c>
      <c r="Y18" s="124">
        <v>19</v>
      </c>
      <c r="Z18" s="124">
        <v>0.14699999999999999</v>
      </c>
      <c r="AA18" s="124">
        <v>0.56269999999999998</v>
      </c>
      <c r="AB18" s="124">
        <v>6.232E-2</v>
      </c>
      <c r="AC18" s="124">
        <v>2.4300000000000002</v>
      </c>
      <c r="AD18" s="124">
        <v>0.26700000000000002</v>
      </c>
    </row>
    <row r="19" spans="1:30" x14ac:dyDescent="0.3">
      <c r="A19" s="126" t="s">
        <v>684</v>
      </c>
      <c r="B19" s="124">
        <v>2692.3</v>
      </c>
      <c r="C19" s="124">
        <v>4.62575</v>
      </c>
      <c r="D19" s="124">
        <v>1.1890000000000001</v>
      </c>
      <c r="E19" s="124">
        <v>0.248</v>
      </c>
      <c r="F19" s="124">
        <v>0.19921</v>
      </c>
      <c r="G19" s="124">
        <v>9.5499999999999995E-3</v>
      </c>
      <c r="H19" s="124">
        <v>3874.0299500000001</v>
      </c>
      <c r="I19" s="126" t="s">
        <v>1406</v>
      </c>
      <c r="J19" s="126" t="s">
        <v>1406</v>
      </c>
      <c r="K19" s="124">
        <v>0.53752999999999995</v>
      </c>
      <c r="L19" s="124">
        <v>19.79224</v>
      </c>
      <c r="M19" s="126" t="s">
        <v>1406</v>
      </c>
      <c r="N19" s="124">
        <v>0.16014</v>
      </c>
      <c r="O19" s="124">
        <v>0.31566</v>
      </c>
      <c r="P19" s="124">
        <v>2411.3000000000002</v>
      </c>
      <c r="Q19" s="124">
        <v>0.875</v>
      </c>
      <c r="R19" s="126" t="s">
        <v>1406</v>
      </c>
      <c r="S19" s="124">
        <v>2E-3</v>
      </c>
      <c r="T19" s="124">
        <v>0.57799999999999996</v>
      </c>
      <c r="U19" s="126" t="s">
        <v>1406</v>
      </c>
      <c r="V19" s="124">
        <v>252.40799999999999</v>
      </c>
      <c r="W19" s="124">
        <v>0.16400000000000001</v>
      </c>
      <c r="X19" s="124">
        <v>4.9000000000000002E-2</v>
      </c>
      <c r="Y19" s="124">
        <v>19</v>
      </c>
      <c r="Z19" s="124">
        <v>0.14699999999999999</v>
      </c>
      <c r="AA19" s="124">
        <v>0.54652000000000001</v>
      </c>
      <c r="AB19" s="124">
        <v>8.0960000000000004E-2</v>
      </c>
      <c r="AC19" s="124">
        <v>2.4700000000000002</v>
      </c>
      <c r="AD19" s="124">
        <v>0.26900000000000002</v>
      </c>
    </row>
    <row r="20" spans="1:30" x14ac:dyDescent="0.3">
      <c r="A20" s="126" t="s">
        <v>685</v>
      </c>
      <c r="B20" s="124">
        <v>2692.3</v>
      </c>
      <c r="C20" s="124">
        <v>4.62575</v>
      </c>
      <c r="D20" s="124">
        <v>1.1890000000000001</v>
      </c>
      <c r="E20" s="124">
        <v>0.248</v>
      </c>
      <c r="F20" s="124">
        <v>0.19921</v>
      </c>
      <c r="G20" s="124">
        <v>9.5499999999999995E-3</v>
      </c>
      <c r="H20" s="124">
        <v>3874.0299500000001</v>
      </c>
      <c r="I20" s="126" t="s">
        <v>1406</v>
      </c>
      <c r="J20" s="126" t="s">
        <v>1406</v>
      </c>
      <c r="K20" s="124">
        <v>0.53752999999999995</v>
      </c>
      <c r="L20" s="124">
        <v>19.79224</v>
      </c>
      <c r="M20" s="126" t="s">
        <v>1406</v>
      </c>
      <c r="N20" s="124">
        <v>0.16014</v>
      </c>
      <c r="O20" s="124">
        <v>0.31566</v>
      </c>
      <c r="P20" s="124">
        <v>2411.3000000000002</v>
      </c>
      <c r="Q20" s="124">
        <v>0.875</v>
      </c>
      <c r="R20" s="126" t="s">
        <v>1406</v>
      </c>
      <c r="S20" s="124">
        <v>2E-3</v>
      </c>
      <c r="T20" s="124">
        <v>0.57799999999999996</v>
      </c>
      <c r="U20" s="126" t="s">
        <v>1406</v>
      </c>
      <c r="V20" s="124">
        <v>252.40799999999999</v>
      </c>
      <c r="W20" s="124">
        <v>0.16400000000000001</v>
      </c>
      <c r="X20" s="124">
        <v>4.9000000000000002E-2</v>
      </c>
      <c r="Y20" s="124">
        <v>19</v>
      </c>
      <c r="Z20" s="124">
        <v>0.14699999999999999</v>
      </c>
      <c r="AA20" s="124">
        <v>0.54652000000000001</v>
      </c>
      <c r="AB20" s="124">
        <v>8.0960000000000004E-2</v>
      </c>
      <c r="AC20" s="124">
        <v>2.4700000000000002</v>
      </c>
      <c r="AD20" s="124">
        <v>0.26900000000000002</v>
      </c>
    </row>
    <row r="21" spans="1:30" x14ac:dyDescent="0.3">
      <c r="A21" s="126" t="s">
        <v>686</v>
      </c>
      <c r="B21" s="124">
        <v>2692.45</v>
      </c>
      <c r="C21" s="124">
        <v>4.6885899999999996</v>
      </c>
      <c r="D21" s="124">
        <v>1.1287</v>
      </c>
      <c r="E21" s="124">
        <v>0.24</v>
      </c>
      <c r="F21" s="124">
        <v>0.20599000000000001</v>
      </c>
      <c r="G21" s="124">
        <v>8.1300000000000001E-3</v>
      </c>
      <c r="H21" s="124">
        <v>3874.0573800000002</v>
      </c>
      <c r="I21" s="126" t="s">
        <v>1406</v>
      </c>
      <c r="J21" s="126" t="s">
        <v>1406</v>
      </c>
      <c r="K21" s="124">
        <v>0.53078999999999998</v>
      </c>
      <c r="L21" s="124">
        <v>19.859680000000001</v>
      </c>
      <c r="M21" s="126" t="s">
        <v>1406</v>
      </c>
      <c r="N21" s="124">
        <v>0.16388</v>
      </c>
      <c r="O21" s="124">
        <v>0.31566</v>
      </c>
      <c r="P21" s="124">
        <v>2411.23</v>
      </c>
      <c r="Q21" s="124">
        <v>0.86699999999999999</v>
      </c>
      <c r="R21" s="126" t="s">
        <v>1406</v>
      </c>
      <c r="S21" s="124">
        <v>2E-3</v>
      </c>
      <c r="T21" s="124">
        <v>0.57199999999999995</v>
      </c>
      <c r="U21" s="126" t="s">
        <v>1406</v>
      </c>
      <c r="V21" s="124">
        <v>252.41</v>
      </c>
      <c r="W21" s="124">
        <v>0.16200000000000001</v>
      </c>
      <c r="X21" s="124">
        <v>5.0999999999999997E-2</v>
      </c>
      <c r="Y21" s="124">
        <v>19</v>
      </c>
      <c r="Z21" s="124">
        <v>0.14799999999999999</v>
      </c>
      <c r="AA21" s="124">
        <v>0.50468999999999997</v>
      </c>
      <c r="AB21" s="124">
        <v>0.11346000000000001</v>
      </c>
      <c r="AC21" s="124">
        <v>2.5299999999999998</v>
      </c>
      <c r="AD21" s="124">
        <v>0.27</v>
      </c>
    </row>
    <row r="22" spans="1:30" x14ac:dyDescent="0.3">
      <c r="A22" s="126" t="s">
        <v>687</v>
      </c>
      <c r="B22" s="124">
        <v>2692.45</v>
      </c>
      <c r="C22" s="124">
        <v>4.6885899999999996</v>
      </c>
      <c r="D22" s="124">
        <v>1.1287</v>
      </c>
      <c r="E22" s="124">
        <v>0.24</v>
      </c>
      <c r="F22" s="124">
        <v>0.20599000000000001</v>
      </c>
      <c r="G22" s="124">
        <v>8.1300000000000001E-3</v>
      </c>
      <c r="H22" s="124">
        <v>3874.0573800000002</v>
      </c>
      <c r="I22" s="126" t="s">
        <v>1406</v>
      </c>
      <c r="J22" s="126" t="s">
        <v>1406</v>
      </c>
      <c r="K22" s="124">
        <v>0.53078999999999998</v>
      </c>
      <c r="L22" s="124">
        <v>19.859680000000001</v>
      </c>
      <c r="M22" s="126" t="s">
        <v>1406</v>
      </c>
      <c r="N22" s="124">
        <v>0.16388</v>
      </c>
      <c r="O22" s="124">
        <v>0.31566</v>
      </c>
      <c r="P22" s="124">
        <v>2411.23</v>
      </c>
      <c r="Q22" s="124">
        <v>0.86699999999999999</v>
      </c>
      <c r="R22" s="126" t="s">
        <v>1406</v>
      </c>
      <c r="S22" s="124">
        <v>2E-3</v>
      </c>
      <c r="T22" s="124">
        <v>0.57199999999999995</v>
      </c>
      <c r="U22" s="126" t="s">
        <v>1406</v>
      </c>
      <c r="V22" s="124">
        <v>252.41</v>
      </c>
      <c r="W22" s="124">
        <v>0.16200000000000001</v>
      </c>
      <c r="X22" s="124">
        <v>5.0999999999999997E-2</v>
      </c>
      <c r="Y22" s="124">
        <v>19</v>
      </c>
      <c r="Z22" s="124">
        <v>0.14799999999999999</v>
      </c>
      <c r="AA22" s="124">
        <v>0.50468999999999997</v>
      </c>
      <c r="AB22" s="124">
        <v>0.11346000000000001</v>
      </c>
      <c r="AC22" s="124">
        <v>2.5299999999999998</v>
      </c>
      <c r="AD22" s="124">
        <v>0.27</v>
      </c>
    </row>
    <row r="23" spans="1:30" x14ac:dyDescent="0.3">
      <c r="A23" s="126" t="s">
        <v>688</v>
      </c>
      <c r="B23" s="124">
        <v>2692.5</v>
      </c>
      <c r="C23" s="124">
        <v>4.7495000000000003</v>
      </c>
      <c r="D23" s="124">
        <v>1.0720000000000001</v>
      </c>
      <c r="E23" s="124">
        <v>0.245</v>
      </c>
      <c r="F23" s="124">
        <v>0.19800999999999999</v>
      </c>
      <c r="G23" s="124">
        <v>7.7999999999999996E-3</v>
      </c>
      <c r="H23" s="124">
        <v>3874.0656100000001</v>
      </c>
      <c r="I23" s="126" t="s">
        <v>1406</v>
      </c>
      <c r="J23" s="126" t="s">
        <v>1406</v>
      </c>
      <c r="K23" s="124">
        <v>0.52349999999999997</v>
      </c>
      <c r="L23" s="124">
        <v>19.879930000000002</v>
      </c>
      <c r="M23" s="126" t="s">
        <v>1406</v>
      </c>
      <c r="N23" s="124">
        <v>0.16388</v>
      </c>
      <c r="O23" s="124">
        <v>0.30958999999999998</v>
      </c>
      <c r="P23" s="124">
        <v>2411.12</v>
      </c>
      <c r="Q23" s="124">
        <v>0.85299999999999998</v>
      </c>
      <c r="R23" s="126" t="s">
        <v>1406</v>
      </c>
      <c r="S23" s="124">
        <v>2E-3</v>
      </c>
      <c r="T23" s="124">
        <v>0.56499999999999995</v>
      </c>
      <c r="U23" s="124">
        <v>50.18</v>
      </c>
      <c r="V23" s="124">
        <v>252.411</v>
      </c>
      <c r="W23" s="124">
        <v>0.16</v>
      </c>
      <c r="X23" s="124">
        <v>5.1999999999999998E-2</v>
      </c>
      <c r="Y23" s="124">
        <v>19</v>
      </c>
      <c r="Z23" s="124">
        <v>0.14799999999999999</v>
      </c>
      <c r="AA23" s="124">
        <v>0.46379999999999999</v>
      </c>
      <c r="AB23" s="124">
        <v>0.14621999999999999</v>
      </c>
      <c r="AC23" s="124">
        <v>2.59</v>
      </c>
      <c r="AD23" s="124">
        <v>0.27200000000000002</v>
      </c>
    </row>
    <row r="24" spans="1:30" x14ac:dyDescent="0.3">
      <c r="A24" s="126" t="s">
        <v>689</v>
      </c>
      <c r="B24" s="124">
        <v>2692.5</v>
      </c>
      <c r="C24" s="124">
        <v>4.7495000000000003</v>
      </c>
      <c r="D24" s="124">
        <v>1.0720000000000001</v>
      </c>
      <c r="E24" s="124">
        <v>0.245</v>
      </c>
      <c r="F24" s="124">
        <v>0.19800999999999999</v>
      </c>
      <c r="G24" s="124">
        <v>7.7999999999999996E-3</v>
      </c>
      <c r="H24" s="124">
        <v>3874.0656100000001</v>
      </c>
      <c r="I24" s="126" t="s">
        <v>1406</v>
      </c>
      <c r="J24" s="126" t="s">
        <v>1406</v>
      </c>
      <c r="K24" s="124">
        <v>0.52349999999999997</v>
      </c>
      <c r="L24" s="124">
        <v>19.879930000000002</v>
      </c>
      <c r="M24" s="126" t="s">
        <v>1406</v>
      </c>
      <c r="N24" s="124">
        <v>0.16388</v>
      </c>
      <c r="O24" s="124">
        <v>0.30958999999999998</v>
      </c>
      <c r="P24" s="124">
        <v>2411.12</v>
      </c>
      <c r="Q24" s="124">
        <v>0.85299999999999998</v>
      </c>
      <c r="R24" s="126" t="s">
        <v>1406</v>
      </c>
      <c r="S24" s="124">
        <v>2E-3</v>
      </c>
      <c r="T24" s="124">
        <v>0.56499999999999995</v>
      </c>
      <c r="U24" s="124">
        <v>50.18</v>
      </c>
      <c r="V24" s="124">
        <v>252.411</v>
      </c>
      <c r="W24" s="124">
        <v>0.16</v>
      </c>
      <c r="X24" s="124">
        <v>5.1999999999999998E-2</v>
      </c>
      <c r="Y24" s="124">
        <v>19</v>
      </c>
      <c r="Z24" s="124">
        <v>0.14799999999999999</v>
      </c>
      <c r="AA24" s="124">
        <v>0.46379999999999999</v>
      </c>
      <c r="AB24" s="124">
        <v>0.14621999999999999</v>
      </c>
      <c r="AC24" s="124">
        <v>2.59</v>
      </c>
      <c r="AD24" s="124">
        <v>0.27200000000000002</v>
      </c>
    </row>
    <row r="25" spans="1:30" x14ac:dyDescent="0.3">
      <c r="A25" s="126" t="s">
        <v>690</v>
      </c>
      <c r="B25" s="124">
        <v>2692.65</v>
      </c>
      <c r="C25" s="124">
        <v>4.8147500000000001</v>
      </c>
      <c r="D25" s="124">
        <v>1.0315000000000001</v>
      </c>
      <c r="E25" s="124">
        <v>0.248</v>
      </c>
      <c r="F25" s="124">
        <v>0.18754000000000001</v>
      </c>
      <c r="G25" s="124">
        <v>8.6199999999999992E-3</v>
      </c>
      <c r="H25" s="124">
        <v>3874.0802399999998</v>
      </c>
      <c r="I25" s="126" t="s">
        <v>1406</v>
      </c>
      <c r="J25" s="126" t="s">
        <v>1406</v>
      </c>
      <c r="K25" s="124">
        <v>0.51551999999999998</v>
      </c>
      <c r="L25" s="124">
        <v>19.915929999999999</v>
      </c>
      <c r="M25" s="124">
        <v>24.72</v>
      </c>
      <c r="N25" s="124">
        <v>0.16388</v>
      </c>
      <c r="O25" s="124">
        <v>0.30958999999999998</v>
      </c>
      <c r="P25" s="124">
        <v>2411.0300000000002</v>
      </c>
      <c r="Q25" s="124">
        <v>0.84199999999999997</v>
      </c>
      <c r="R25" s="126" t="s">
        <v>1406</v>
      </c>
      <c r="S25" s="124">
        <v>2E-3</v>
      </c>
      <c r="T25" s="124">
        <v>0.55100000000000005</v>
      </c>
      <c r="U25" s="126" t="s">
        <v>1406</v>
      </c>
      <c r="V25" s="124">
        <v>252.41200000000001</v>
      </c>
      <c r="W25" s="124">
        <v>0.157</v>
      </c>
      <c r="X25" s="124">
        <v>5.2999999999999999E-2</v>
      </c>
      <c r="Y25" s="124">
        <v>19</v>
      </c>
      <c r="Z25" s="124">
        <v>0.14699999999999999</v>
      </c>
      <c r="AA25" s="124">
        <v>0.43140000000000001</v>
      </c>
      <c r="AB25" s="124">
        <v>0.18375</v>
      </c>
      <c r="AC25" s="124">
        <v>2.68</v>
      </c>
      <c r="AD25" s="124">
        <v>0.28000000000000003</v>
      </c>
    </row>
    <row r="26" spans="1:30" x14ac:dyDescent="0.3">
      <c r="A26" s="126" t="s">
        <v>691</v>
      </c>
      <c r="B26" s="124">
        <v>2692.65</v>
      </c>
      <c r="C26" s="124">
        <v>4.8147500000000001</v>
      </c>
      <c r="D26" s="124">
        <v>1.0315000000000001</v>
      </c>
      <c r="E26" s="124">
        <v>0.248</v>
      </c>
      <c r="F26" s="124">
        <v>0.18754000000000001</v>
      </c>
      <c r="G26" s="124">
        <v>8.6199999999999992E-3</v>
      </c>
      <c r="H26" s="124">
        <v>3874.0802399999998</v>
      </c>
      <c r="I26" s="126" t="s">
        <v>1406</v>
      </c>
      <c r="J26" s="126" t="s">
        <v>1406</v>
      </c>
      <c r="K26" s="124">
        <v>0.51551999999999998</v>
      </c>
      <c r="L26" s="124">
        <v>19.915929999999999</v>
      </c>
      <c r="M26" s="124">
        <v>24.72</v>
      </c>
      <c r="N26" s="124">
        <v>0.16388</v>
      </c>
      <c r="O26" s="124">
        <v>0.30958999999999998</v>
      </c>
      <c r="P26" s="124">
        <v>2411.0300000000002</v>
      </c>
      <c r="Q26" s="124">
        <v>0.84199999999999997</v>
      </c>
      <c r="R26" s="126" t="s">
        <v>1406</v>
      </c>
      <c r="S26" s="124">
        <v>2E-3</v>
      </c>
      <c r="T26" s="124">
        <v>0.55100000000000005</v>
      </c>
      <c r="U26" s="126" t="s">
        <v>1406</v>
      </c>
      <c r="V26" s="124">
        <v>252.41200000000001</v>
      </c>
      <c r="W26" s="124">
        <v>0.157</v>
      </c>
      <c r="X26" s="124">
        <v>5.2999999999999999E-2</v>
      </c>
      <c r="Y26" s="124">
        <v>19</v>
      </c>
      <c r="Z26" s="124">
        <v>0.14699999999999999</v>
      </c>
      <c r="AA26" s="124">
        <v>0.43140000000000001</v>
      </c>
      <c r="AB26" s="124">
        <v>0.18375</v>
      </c>
      <c r="AC26" s="124">
        <v>2.68</v>
      </c>
      <c r="AD26" s="124">
        <v>0.28000000000000003</v>
      </c>
    </row>
    <row r="27" spans="1:30" x14ac:dyDescent="0.3">
      <c r="A27" s="126" t="s">
        <v>692</v>
      </c>
      <c r="B27" s="124">
        <v>2692.85</v>
      </c>
      <c r="C27" s="124">
        <v>4.88774</v>
      </c>
      <c r="D27" s="124">
        <v>1.099</v>
      </c>
      <c r="E27" s="124">
        <v>0.23699999999999999</v>
      </c>
      <c r="F27" s="124">
        <v>0.17213999999999999</v>
      </c>
      <c r="G27" s="124">
        <v>7.3699999999999998E-3</v>
      </c>
      <c r="H27" s="124">
        <v>3874.1027899999999</v>
      </c>
      <c r="I27" s="126" t="s">
        <v>1406</v>
      </c>
      <c r="J27" s="126" t="s">
        <v>1406</v>
      </c>
      <c r="K27" s="124">
        <v>0.51136999999999999</v>
      </c>
      <c r="L27" s="124">
        <v>19.97146</v>
      </c>
      <c r="M27" s="126" t="s">
        <v>1406</v>
      </c>
      <c r="N27" s="124">
        <v>0.16761999999999999</v>
      </c>
      <c r="O27" s="124">
        <v>0.30958999999999998</v>
      </c>
      <c r="P27" s="124">
        <v>2411.02</v>
      </c>
      <c r="Q27" s="124">
        <v>0.84099999999999997</v>
      </c>
      <c r="R27" s="126" t="s">
        <v>1406</v>
      </c>
      <c r="S27" s="124">
        <v>2E-3</v>
      </c>
      <c r="T27" s="124">
        <v>0.53700000000000003</v>
      </c>
      <c r="U27" s="126" t="s">
        <v>1406</v>
      </c>
      <c r="V27" s="124">
        <v>252.41300000000001</v>
      </c>
      <c r="W27" s="124">
        <v>0.14000000000000001</v>
      </c>
      <c r="X27" s="124">
        <v>5.3999999999999999E-2</v>
      </c>
      <c r="Y27" s="124">
        <v>19</v>
      </c>
      <c r="Z27" s="124">
        <v>0.14499999999999999</v>
      </c>
      <c r="AA27" s="124">
        <v>0.39427000000000001</v>
      </c>
      <c r="AB27" s="124">
        <v>0.21764</v>
      </c>
      <c r="AC27" s="124">
        <v>2.74</v>
      </c>
      <c r="AD27" s="124">
        <v>0.30199999999999999</v>
      </c>
    </row>
    <row r="28" spans="1:30" x14ac:dyDescent="0.3">
      <c r="A28" s="126" t="s">
        <v>693</v>
      </c>
      <c r="B28" s="124">
        <v>2692.85</v>
      </c>
      <c r="C28" s="124">
        <v>4.88774</v>
      </c>
      <c r="D28" s="124">
        <v>1.099</v>
      </c>
      <c r="E28" s="124">
        <v>0.23699999999999999</v>
      </c>
      <c r="F28" s="124">
        <v>0.17213999999999999</v>
      </c>
      <c r="G28" s="124">
        <v>7.3699999999999998E-3</v>
      </c>
      <c r="H28" s="124">
        <v>3874.1027899999999</v>
      </c>
      <c r="I28" s="126" t="s">
        <v>1406</v>
      </c>
      <c r="J28" s="126" t="s">
        <v>1406</v>
      </c>
      <c r="K28" s="124">
        <v>0.51136999999999999</v>
      </c>
      <c r="L28" s="124">
        <v>19.97146</v>
      </c>
      <c r="M28" s="126" t="s">
        <v>1406</v>
      </c>
      <c r="N28" s="124">
        <v>0.16761999999999999</v>
      </c>
      <c r="O28" s="124">
        <v>0.30958999999999998</v>
      </c>
      <c r="P28" s="124">
        <v>2411.02</v>
      </c>
      <c r="Q28" s="124">
        <v>0.84099999999999997</v>
      </c>
      <c r="R28" s="126" t="s">
        <v>1406</v>
      </c>
      <c r="S28" s="124">
        <v>2E-3</v>
      </c>
      <c r="T28" s="124">
        <v>0.53700000000000003</v>
      </c>
      <c r="U28" s="126" t="s">
        <v>1406</v>
      </c>
      <c r="V28" s="124">
        <v>252.41300000000001</v>
      </c>
      <c r="W28" s="124">
        <v>0.14000000000000001</v>
      </c>
      <c r="X28" s="124">
        <v>5.3999999999999999E-2</v>
      </c>
      <c r="Y28" s="124">
        <v>19</v>
      </c>
      <c r="Z28" s="124">
        <v>0.14499999999999999</v>
      </c>
      <c r="AA28" s="124">
        <v>0.39427000000000001</v>
      </c>
      <c r="AB28" s="124">
        <v>0.21764</v>
      </c>
      <c r="AC28" s="124">
        <v>2.74</v>
      </c>
      <c r="AD28" s="124">
        <v>0.30199999999999999</v>
      </c>
    </row>
    <row r="29" spans="1:30" x14ac:dyDescent="0.3">
      <c r="A29" s="126" t="s">
        <v>694</v>
      </c>
      <c r="B29" s="124">
        <v>2693.05</v>
      </c>
      <c r="C29" s="124">
        <v>4.9602500000000003</v>
      </c>
      <c r="D29" s="124">
        <v>1.165</v>
      </c>
      <c r="E29" s="124">
        <v>0.217</v>
      </c>
      <c r="F29" s="124">
        <v>0.17168</v>
      </c>
      <c r="G29" s="124">
        <v>1.025E-2</v>
      </c>
      <c r="H29" s="124">
        <v>3874.11346</v>
      </c>
      <c r="I29" s="126" t="s">
        <v>1406</v>
      </c>
      <c r="J29" s="126" t="s">
        <v>1406</v>
      </c>
      <c r="K29" s="124">
        <v>0.50777000000000005</v>
      </c>
      <c r="L29" s="124">
        <v>19.99774</v>
      </c>
      <c r="M29" s="126" t="s">
        <v>1406</v>
      </c>
      <c r="N29" s="124">
        <v>0.17136000000000001</v>
      </c>
      <c r="O29" s="124">
        <v>0.30958999999999998</v>
      </c>
      <c r="P29" s="124">
        <v>2410.98</v>
      </c>
      <c r="Q29" s="124">
        <v>0.83599999999999997</v>
      </c>
      <c r="R29" s="126" t="s">
        <v>1406</v>
      </c>
      <c r="S29" s="124">
        <v>2E-3</v>
      </c>
      <c r="T29" s="124">
        <v>0.52600000000000002</v>
      </c>
      <c r="U29" s="126" t="s">
        <v>1406</v>
      </c>
      <c r="V29" s="124">
        <v>252.40799999999999</v>
      </c>
      <c r="W29" s="124">
        <v>0.12</v>
      </c>
      <c r="X29" s="124">
        <v>5.2999999999999999E-2</v>
      </c>
      <c r="Y29" s="124">
        <v>19</v>
      </c>
      <c r="Z29" s="124">
        <v>0.14199999999999999</v>
      </c>
      <c r="AA29" s="124">
        <v>0.35415999999999997</v>
      </c>
      <c r="AB29" s="124">
        <v>0.24814</v>
      </c>
      <c r="AC29" s="124">
        <v>2.75</v>
      </c>
      <c r="AD29" s="124">
        <v>0.32300000000000001</v>
      </c>
    </row>
    <row r="30" spans="1:30" x14ac:dyDescent="0.3">
      <c r="A30" s="126" t="s">
        <v>695</v>
      </c>
      <c r="B30" s="124">
        <v>2693.05</v>
      </c>
      <c r="C30" s="124">
        <v>4.9602500000000003</v>
      </c>
      <c r="D30" s="124">
        <v>1.165</v>
      </c>
      <c r="E30" s="124">
        <v>0.217</v>
      </c>
      <c r="F30" s="124">
        <v>0.17168</v>
      </c>
      <c r="G30" s="124">
        <v>1.025E-2</v>
      </c>
      <c r="H30" s="124">
        <v>3874.11346</v>
      </c>
      <c r="I30" s="126" t="s">
        <v>1406</v>
      </c>
      <c r="J30" s="126" t="s">
        <v>1406</v>
      </c>
      <c r="K30" s="124">
        <v>0.50777000000000005</v>
      </c>
      <c r="L30" s="124">
        <v>19.99774</v>
      </c>
      <c r="M30" s="126" t="s">
        <v>1406</v>
      </c>
      <c r="N30" s="124">
        <v>0.17136000000000001</v>
      </c>
      <c r="O30" s="124">
        <v>0.30958999999999998</v>
      </c>
      <c r="P30" s="124">
        <v>2410.98</v>
      </c>
      <c r="Q30" s="124">
        <v>0.83599999999999997</v>
      </c>
      <c r="R30" s="126" t="s">
        <v>1406</v>
      </c>
      <c r="S30" s="124">
        <v>2E-3</v>
      </c>
      <c r="T30" s="124">
        <v>0.52600000000000002</v>
      </c>
      <c r="U30" s="126" t="s">
        <v>1406</v>
      </c>
      <c r="V30" s="124">
        <v>252.40799999999999</v>
      </c>
      <c r="W30" s="124">
        <v>0.12</v>
      </c>
      <c r="X30" s="124">
        <v>5.2999999999999999E-2</v>
      </c>
      <c r="Y30" s="124">
        <v>19</v>
      </c>
      <c r="Z30" s="124">
        <v>0.14199999999999999</v>
      </c>
      <c r="AA30" s="124">
        <v>0.35415999999999997</v>
      </c>
      <c r="AB30" s="124">
        <v>0.24814</v>
      </c>
      <c r="AC30" s="124">
        <v>2.75</v>
      </c>
      <c r="AD30" s="124">
        <v>0.32300000000000001</v>
      </c>
    </row>
    <row r="31" spans="1:30" x14ac:dyDescent="0.3">
      <c r="A31" s="126" t="s">
        <v>696</v>
      </c>
      <c r="B31" s="124">
        <v>2693.21</v>
      </c>
      <c r="C31" s="124">
        <v>5.0312999999999999</v>
      </c>
      <c r="D31" s="124">
        <v>1.222</v>
      </c>
      <c r="E31" s="124">
        <v>0.2</v>
      </c>
      <c r="F31" s="124">
        <v>0.17079</v>
      </c>
      <c r="G31" s="124">
        <v>9.2099999999999994E-3</v>
      </c>
      <c r="H31" s="124">
        <v>3874.1341900000002</v>
      </c>
      <c r="I31" s="126" t="s">
        <v>1406</v>
      </c>
      <c r="J31" s="126" t="s">
        <v>1406</v>
      </c>
      <c r="K31" s="124">
        <v>0.50314000000000003</v>
      </c>
      <c r="L31" s="124">
        <v>20.048819999999999</v>
      </c>
      <c r="M31" s="126" t="s">
        <v>1406</v>
      </c>
      <c r="N31" s="124">
        <v>0.17136000000000001</v>
      </c>
      <c r="O31" s="124">
        <v>0.30958999999999998</v>
      </c>
      <c r="P31" s="124">
        <v>2410.86</v>
      </c>
      <c r="Q31" s="124">
        <v>0.82199999999999995</v>
      </c>
      <c r="R31" s="126" t="s">
        <v>1406</v>
      </c>
      <c r="S31" s="124">
        <v>2E-3</v>
      </c>
      <c r="T31" s="124">
        <v>0.50600000000000001</v>
      </c>
      <c r="U31" s="126" t="s">
        <v>1406</v>
      </c>
      <c r="V31" s="124">
        <v>252.404</v>
      </c>
      <c r="W31" s="124">
        <v>9.9000000000000005E-2</v>
      </c>
      <c r="X31" s="124">
        <v>5.1999999999999998E-2</v>
      </c>
      <c r="Y31" s="124">
        <v>19</v>
      </c>
      <c r="Z31" s="124">
        <v>0.13900000000000001</v>
      </c>
      <c r="AA31" s="124">
        <v>0.32135999999999998</v>
      </c>
      <c r="AB31" s="124">
        <v>0.27699000000000001</v>
      </c>
      <c r="AC31" s="124">
        <v>2.78</v>
      </c>
      <c r="AD31" s="124">
        <v>0.33500000000000002</v>
      </c>
    </row>
    <row r="32" spans="1:30" x14ac:dyDescent="0.3">
      <c r="A32" s="126" t="s">
        <v>697</v>
      </c>
      <c r="B32" s="124">
        <v>2693.21</v>
      </c>
      <c r="C32" s="124">
        <v>5.0312999999999999</v>
      </c>
      <c r="D32" s="124">
        <v>1.222</v>
      </c>
      <c r="E32" s="124">
        <v>0.2</v>
      </c>
      <c r="F32" s="124">
        <v>0.17079</v>
      </c>
      <c r="G32" s="124">
        <v>9.2099999999999994E-3</v>
      </c>
      <c r="H32" s="124">
        <v>3874.1341900000002</v>
      </c>
      <c r="I32" s="126" t="s">
        <v>1406</v>
      </c>
      <c r="J32" s="126" t="s">
        <v>1406</v>
      </c>
      <c r="K32" s="124">
        <v>0.50314000000000003</v>
      </c>
      <c r="L32" s="124">
        <v>20.048819999999999</v>
      </c>
      <c r="M32" s="126" t="s">
        <v>1406</v>
      </c>
      <c r="N32" s="124">
        <v>0.17136000000000001</v>
      </c>
      <c r="O32" s="124">
        <v>0.30958999999999998</v>
      </c>
      <c r="P32" s="124">
        <v>2410.86</v>
      </c>
      <c r="Q32" s="124">
        <v>0.82199999999999995</v>
      </c>
      <c r="R32" s="126" t="s">
        <v>1406</v>
      </c>
      <c r="S32" s="124">
        <v>2E-3</v>
      </c>
      <c r="T32" s="124">
        <v>0.50600000000000001</v>
      </c>
      <c r="U32" s="126" t="s">
        <v>1406</v>
      </c>
      <c r="V32" s="124">
        <v>252.404</v>
      </c>
      <c r="W32" s="124">
        <v>9.9000000000000005E-2</v>
      </c>
      <c r="X32" s="124">
        <v>5.1999999999999998E-2</v>
      </c>
      <c r="Y32" s="124">
        <v>19</v>
      </c>
      <c r="Z32" s="124">
        <v>0.13900000000000001</v>
      </c>
      <c r="AA32" s="124">
        <v>0.32135999999999998</v>
      </c>
      <c r="AB32" s="124">
        <v>0.27699000000000001</v>
      </c>
      <c r="AC32" s="124">
        <v>2.78</v>
      </c>
      <c r="AD32" s="124">
        <v>0.33500000000000002</v>
      </c>
    </row>
    <row r="33" spans="1:30" x14ac:dyDescent="0.3">
      <c r="A33" s="126" t="s">
        <v>698</v>
      </c>
      <c r="B33" s="124">
        <v>2693.4</v>
      </c>
      <c r="C33" s="124">
        <v>5.1033299999999997</v>
      </c>
      <c r="D33" s="124">
        <v>1.264</v>
      </c>
      <c r="E33" s="124">
        <v>0.21199999999999999</v>
      </c>
      <c r="F33" s="124">
        <v>0.16273000000000001</v>
      </c>
      <c r="G33" s="124">
        <v>1.077E-2</v>
      </c>
      <c r="H33" s="124">
        <v>3874.1518700000001</v>
      </c>
      <c r="I33" s="126" t="s">
        <v>1406</v>
      </c>
      <c r="J33" s="126" t="s">
        <v>1406</v>
      </c>
      <c r="K33" s="124">
        <v>0.49804999999999999</v>
      </c>
      <c r="L33" s="124">
        <v>20.092410000000001</v>
      </c>
      <c r="M33" s="126" t="s">
        <v>1406</v>
      </c>
      <c r="N33" s="124">
        <v>0.17136000000000001</v>
      </c>
      <c r="O33" s="124">
        <v>0.30958999999999998</v>
      </c>
      <c r="P33" s="124">
        <v>2410.7800000000002</v>
      </c>
      <c r="Q33" s="124">
        <v>0.81299999999999994</v>
      </c>
      <c r="R33" s="126" t="s">
        <v>1406</v>
      </c>
      <c r="S33" s="124">
        <v>2E-3</v>
      </c>
      <c r="T33" s="124">
        <v>0.48699999999999999</v>
      </c>
      <c r="U33" s="126" t="s">
        <v>1406</v>
      </c>
      <c r="V33" s="124">
        <v>252.399</v>
      </c>
      <c r="W33" s="124">
        <v>7.8E-2</v>
      </c>
      <c r="X33" s="124">
        <v>5.0999999999999997E-2</v>
      </c>
      <c r="Y33" s="124">
        <v>19</v>
      </c>
      <c r="Z33" s="124">
        <v>0.14000000000000001</v>
      </c>
      <c r="AA33" s="124">
        <v>0.28937000000000002</v>
      </c>
      <c r="AB33" s="124">
        <v>0.30579000000000001</v>
      </c>
      <c r="AC33" s="124">
        <v>2.9</v>
      </c>
      <c r="AD33" s="124">
        <v>0.33400000000000002</v>
      </c>
    </row>
    <row r="34" spans="1:30" x14ac:dyDescent="0.3">
      <c r="A34" s="126" t="s">
        <v>699</v>
      </c>
      <c r="B34" s="124">
        <v>2693.4</v>
      </c>
      <c r="C34" s="124">
        <v>5.1033299999999997</v>
      </c>
      <c r="D34" s="124">
        <v>1.264</v>
      </c>
      <c r="E34" s="124">
        <v>0.21199999999999999</v>
      </c>
      <c r="F34" s="124">
        <v>0.16273000000000001</v>
      </c>
      <c r="G34" s="124">
        <v>1.077E-2</v>
      </c>
      <c r="H34" s="124">
        <v>3874.1518700000001</v>
      </c>
      <c r="I34" s="126" t="s">
        <v>1406</v>
      </c>
      <c r="J34" s="126" t="s">
        <v>1406</v>
      </c>
      <c r="K34" s="124">
        <v>0.49804999999999999</v>
      </c>
      <c r="L34" s="124">
        <v>20.092410000000001</v>
      </c>
      <c r="M34" s="126" t="s">
        <v>1406</v>
      </c>
      <c r="N34" s="124">
        <v>0.17136000000000001</v>
      </c>
      <c r="O34" s="124">
        <v>0.30958999999999998</v>
      </c>
      <c r="P34" s="124">
        <v>2410.7800000000002</v>
      </c>
      <c r="Q34" s="124">
        <v>0.81299999999999994</v>
      </c>
      <c r="R34" s="126" t="s">
        <v>1406</v>
      </c>
      <c r="S34" s="124">
        <v>2E-3</v>
      </c>
      <c r="T34" s="124">
        <v>0.48699999999999999</v>
      </c>
      <c r="U34" s="126" t="s">
        <v>1406</v>
      </c>
      <c r="V34" s="124">
        <v>252.399</v>
      </c>
      <c r="W34" s="124">
        <v>7.8E-2</v>
      </c>
      <c r="X34" s="124">
        <v>5.0999999999999997E-2</v>
      </c>
      <c r="Y34" s="124">
        <v>19</v>
      </c>
      <c r="Z34" s="124">
        <v>0.14000000000000001</v>
      </c>
      <c r="AA34" s="124">
        <v>0.28937000000000002</v>
      </c>
      <c r="AB34" s="124">
        <v>0.30579000000000001</v>
      </c>
      <c r="AC34" s="124">
        <v>2.9</v>
      </c>
      <c r="AD34" s="124">
        <v>0.33400000000000002</v>
      </c>
    </row>
    <row r="35" spans="1:30" x14ac:dyDescent="0.3">
      <c r="A35" s="126" t="s">
        <v>700</v>
      </c>
      <c r="B35" s="124">
        <v>2693.54</v>
      </c>
      <c r="C35" s="124">
        <v>5.1763199999999996</v>
      </c>
      <c r="D35" s="124">
        <v>1.288</v>
      </c>
      <c r="E35" s="124">
        <v>0.21</v>
      </c>
      <c r="F35" s="124">
        <v>0.16500000000000001</v>
      </c>
      <c r="G35" s="124">
        <v>1.2449999999999999E-2</v>
      </c>
      <c r="H35" s="124">
        <v>3874.1732000000002</v>
      </c>
      <c r="I35" s="126" t="s">
        <v>1406</v>
      </c>
      <c r="J35" s="126" t="s">
        <v>1406</v>
      </c>
      <c r="K35" s="124">
        <v>0.49375999999999998</v>
      </c>
      <c r="L35" s="124">
        <v>20.145050000000001</v>
      </c>
      <c r="M35" s="126" t="s">
        <v>1406</v>
      </c>
      <c r="N35" s="124">
        <v>0.17549999999999999</v>
      </c>
      <c r="O35" s="124">
        <v>0.30958999999999998</v>
      </c>
      <c r="P35" s="124">
        <v>2410.75</v>
      </c>
      <c r="Q35" s="124">
        <v>0.80900000000000005</v>
      </c>
      <c r="R35" s="126" t="s">
        <v>1406</v>
      </c>
      <c r="S35" s="124">
        <v>2E-3</v>
      </c>
      <c r="T35" s="124">
        <v>0.46500000000000002</v>
      </c>
      <c r="U35" s="126" t="s">
        <v>1406</v>
      </c>
      <c r="V35" s="124">
        <v>252.39500000000001</v>
      </c>
      <c r="W35" s="124">
        <v>5.8000000000000003E-2</v>
      </c>
      <c r="X35" s="124">
        <v>4.9000000000000002E-2</v>
      </c>
      <c r="Y35" s="124">
        <v>19</v>
      </c>
      <c r="Z35" s="124">
        <v>0.14299999999999999</v>
      </c>
      <c r="AA35" s="124">
        <v>0.25480999999999998</v>
      </c>
      <c r="AB35" s="124">
        <v>0.34071000000000001</v>
      </c>
      <c r="AC35" s="124">
        <v>3.03</v>
      </c>
      <c r="AD35" s="124">
        <v>0.33200000000000002</v>
      </c>
    </row>
    <row r="36" spans="1:30" x14ac:dyDescent="0.3">
      <c r="A36" s="126" t="s">
        <v>701</v>
      </c>
      <c r="B36" s="124">
        <v>2693.54</v>
      </c>
      <c r="C36" s="124">
        <v>5.1763199999999996</v>
      </c>
      <c r="D36" s="124">
        <v>1.288</v>
      </c>
      <c r="E36" s="124">
        <v>0.21</v>
      </c>
      <c r="F36" s="124">
        <v>0.16500000000000001</v>
      </c>
      <c r="G36" s="124">
        <v>1.2449999999999999E-2</v>
      </c>
      <c r="H36" s="124">
        <v>3874.1732000000002</v>
      </c>
      <c r="I36" s="126" t="s">
        <v>1406</v>
      </c>
      <c r="J36" s="126" t="s">
        <v>1406</v>
      </c>
      <c r="K36" s="124">
        <v>0.49375999999999998</v>
      </c>
      <c r="L36" s="124">
        <v>20.145050000000001</v>
      </c>
      <c r="M36" s="126" t="s">
        <v>1406</v>
      </c>
      <c r="N36" s="124">
        <v>0.17549999999999999</v>
      </c>
      <c r="O36" s="124">
        <v>0.30958999999999998</v>
      </c>
      <c r="P36" s="124">
        <v>2410.75</v>
      </c>
      <c r="Q36" s="124">
        <v>0.80900000000000005</v>
      </c>
      <c r="R36" s="126" t="s">
        <v>1406</v>
      </c>
      <c r="S36" s="124">
        <v>2E-3</v>
      </c>
      <c r="T36" s="124">
        <v>0.46500000000000002</v>
      </c>
      <c r="U36" s="126" t="s">
        <v>1406</v>
      </c>
      <c r="V36" s="124">
        <v>252.39500000000001</v>
      </c>
      <c r="W36" s="124">
        <v>5.8000000000000003E-2</v>
      </c>
      <c r="X36" s="124">
        <v>4.9000000000000002E-2</v>
      </c>
      <c r="Y36" s="124">
        <v>19</v>
      </c>
      <c r="Z36" s="124">
        <v>0.14299999999999999</v>
      </c>
      <c r="AA36" s="124">
        <v>0.25480999999999998</v>
      </c>
      <c r="AB36" s="124">
        <v>0.34071000000000001</v>
      </c>
      <c r="AC36" s="124">
        <v>3.03</v>
      </c>
      <c r="AD36" s="124">
        <v>0.33200000000000002</v>
      </c>
    </row>
    <row r="37" spans="1:30" x14ac:dyDescent="0.3">
      <c r="A37" s="126" t="s">
        <v>702</v>
      </c>
      <c r="B37" s="124">
        <v>2693.67</v>
      </c>
      <c r="C37" s="124">
        <v>5.2449599999999998</v>
      </c>
      <c r="D37" s="124">
        <v>1.2909999999999999</v>
      </c>
      <c r="E37" s="124">
        <v>0.20300000000000001</v>
      </c>
      <c r="F37" s="124">
        <v>0.17613999999999999</v>
      </c>
      <c r="G37" s="124">
        <v>1.3809999999999999E-2</v>
      </c>
      <c r="H37" s="124">
        <v>3874.1869200000001</v>
      </c>
      <c r="I37" s="126" t="s">
        <v>1406</v>
      </c>
      <c r="J37" s="126" t="s">
        <v>1406</v>
      </c>
      <c r="K37" s="124">
        <v>0.49052000000000001</v>
      </c>
      <c r="L37" s="124">
        <v>20.178909999999998</v>
      </c>
      <c r="M37" s="126" t="s">
        <v>1406</v>
      </c>
      <c r="N37" s="124">
        <v>0.17549999999999999</v>
      </c>
      <c r="O37" s="124">
        <v>0.30958999999999998</v>
      </c>
      <c r="P37" s="124">
        <v>2410.73</v>
      </c>
      <c r="Q37" s="124">
        <v>0.80700000000000005</v>
      </c>
      <c r="R37" s="126" t="s">
        <v>1406</v>
      </c>
      <c r="S37" s="124">
        <v>2E-3</v>
      </c>
      <c r="T37" s="124">
        <v>0.44400000000000001</v>
      </c>
      <c r="U37" s="126" t="s">
        <v>1406</v>
      </c>
      <c r="V37" s="124">
        <v>252.39</v>
      </c>
      <c r="W37" s="124">
        <v>3.9E-2</v>
      </c>
      <c r="X37" s="124">
        <v>4.7E-2</v>
      </c>
      <c r="Y37" s="124">
        <v>19</v>
      </c>
      <c r="Z37" s="124">
        <v>0.14399999999999999</v>
      </c>
      <c r="AA37" s="124">
        <v>0.22731999999999999</v>
      </c>
      <c r="AB37" s="124">
        <v>0.37074000000000001</v>
      </c>
      <c r="AC37" s="124">
        <v>3.15</v>
      </c>
      <c r="AD37" s="124">
        <v>0.33</v>
      </c>
    </row>
    <row r="38" spans="1:30" x14ac:dyDescent="0.3">
      <c r="A38" s="126" t="s">
        <v>703</v>
      </c>
      <c r="B38" s="124">
        <v>2693.67</v>
      </c>
      <c r="C38" s="124">
        <v>5.2449599999999998</v>
      </c>
      <c r="D38" s="124">
        <v>1.2909999999999999</v>
      </c>
      <c r="E38" s="124">
        <v>0.20300000000000001</v>
      </c>
      <c r="F38" s="124">
        <v>0.17613999999999999</v>
      </c>
      <c r="G38" s="124">
        <v>1.3809999999999999E-2</v>
      </c>
      <c r="H38" s="124">
        <v>3874.1869200000001</v>
      </c>
      <c r="I38" s="126" t="s">
        <v>1406</v>
      </c>
      <c r="J38" s="126" t="s">
        <v>1406</v>
      </c>
      <c r="K38" s="124">
        <v>0.49052000000000001</v>
      </c>
      <c r="L38" s="124">
        <v>20.178909999999998</v>
      </c>
      <c r="M38" s="126" t="s">
        <v>1406</v>
      </c>
      <c r="N38" s="124">
        <v>0.17549999999999999</v>
      </c>
      <c r="O38" s="124">
        <v>0.30958999999999998</v>
      </c>
      <c r="P38" s="124">
        <v>2410.73</v>
      </c>
      <c r="Q38" s="124">
        <v>0.80700000000000005</v>
      </c>
      <c r="R38" s="126" t="s">
        <v>1406</v>
      </c>
      <c r="S38" s="124">
        <v>2E-3</v>
      </c>
      <c r="T38" s="124">
        <v>0.44400000000000001</v>
      </c>
      <c r="U38" s="126" t="s">
        <v>1406</v>
      </c>
      <c r="V38" s="124">
        <v>252.39</v>
      </c>
      <c r="W38" s="124">
        <v>3.9E-2</v>
      </c>
      <c r="X38" s="124">
        <v>4.7E-2</v>
      </c>
      <c r="Y38" s="124">
        <v>19</v>
      </c>
      <c r="Z38" s="124">
        <v>0.14399999999999999</v>
      </c>
      <c r="AA38" s="124">
        <v>0.22731999999999999</v>
      </c>
      <c r="AB38" s="124">
        <v>0.37074000000000001</v>
      </c>
      <c r="AC38" s="124">
        <v>3.15</v>
      </c>
      <c r="AD38" s="124">
        <v>0.33</v>
      </c>
    </row>
    <row r="39" spans="1:30" x14ac:dyDescent="0.3">
      <c r="A39" s="126" t="s">
        <v>704</v>
      </c>
      <c r="B39" s="124">
        <v>2693.82</v>
      </c>
      <c r="C39" s="124">
        <v>5.2497299999999996</v>
      </c>
      <c r="D39" s="124">
        <v>1.288</v>
      </c>
      <c r="E39" s="124">
        <v>0.19800000000000001</v>
      </c>
      <c r="F39" s="124">
        <v>0.18978</v>
      </c>
      <c r="G39" s="124">
        <v>1.6070000000000001E-2</v>
      </c>
      <c r="H39" s="124">
        <v>3874.2049000000002</v>
      </c>
      <c r="I39" s="126" t="s">
        <v>1406</v>
      </c>
      <c r="J39" s="126" t="s">
        <v>1406</v>
      </c>
      <c r="K39" s="124">
        <v>0.48826999999999998</v>
      </c>
      <c r="L39" s="124">
        <v>20.223320000000001</v>
      </c>
      <c r="M39" s="126" t="s">
        <v>1406</v>
      </c>
      <c r="N39" s="124">
        <v>0.17965</v>
      </c>
      <c r="O39" s="124">
        <v>0.30958999999999998</v>
      </c>
      <c r="P39" s="124">
        <v>2410.6999999999998</v>
      </c>
      <c r="Q39" s="124">
        <v>0.80300000000000005</v>
      </c>
      <c r="R39" s="126" t="s">
        <v>1406</v>
      </c>
      <c r="S39" s="124">
        <v>2E-3</v>
      </c>
      <c r="T39" s="124">
        <v>0.42299999999999999</v>
      </c>
      <c r="U39" s="126" t="s">
        <v>1406</v>
      </c>
      <c r="V39" s="124">
        <v>252.38499999999999</v>
      </c>
      <c r="W39" s="124">
        <v>2.1000000000000001E-2</v>
      </c>
      <c r="X39" s="124">
        <v>4.3999999999999997E-2</v>
      </c>
      <c r="Y39" s="124">
        <v>19</v>
      </c>
      <c r="Z39" s="124">
        <v>0.14299999999999999</v>
      </c>
      <c r="AA39" s="124">
        <v>0.19605</v>
      </c>
      <c r="AB39" s="124">
        <v>0.39760000000000001</v>
      </c>
      <c r="AC39" s="124">
        <v>3.27</v>
      </c>
      <c r="AD39" s="124">
        <v>0.32800000000000001</v>
      </c>
    </row>
    <row r="40" spans="1:30" x14ac:dyDescent="0.3">
      <c r="A40" s="126" t="s">
        <v>705</v>
      </c>
      <c r="B40" s="124">
        <v>2693.82</v>
      </c>
      <c r="C40" s="124">
        <v>5.2497299999999996</v>
      </c>
      <c r="D40" s="124">
        <v>1.288</v>
      </c>
      <c r="E40" s="124">
        <v>0.19800000000000001</v>
      </c>
      <c r="F40" s="124">
        <v>0.18978</v>
      </c>
      <c r="G40" s="124">
        <v>1.6070000000000001E-2</v>
      </c>
      <c r="H40" s="124">
        <v>3874.2049000000002</v>
      </c>
      <c r="I40" s="126" t="s">
        <v>1406</v>
      </c>
      <c r="J40" s="126" t="s">
        <v>1406</v>
      </c>
      <c r="K40" s="124">
        <v>0.48826999999999998</v>
      </c>
      <c r="L40" s="124">
        <v>20.223320000000001</v>
      </c>
      <c r="M40" s="126" t="s">
        <v>1406</v>
      </c>
      <c r="N40" s="124">
        <v>0.17965</v>
      </c>
      <c r="O40" s="124">
        <v>0.30958999999999998</v>
      </c>
      <c r="P40" s="124">
        <v>2410.6999999999998</v>
      </c>
      <c r="Q40" s="124">
        <v>0.80300000000000005</v>
      </c>
      <c r="R40" s="126" t="s">
        <v>1406</v>
      </c>
      <c r="S40" s="124">
        <v>2E-3</v>
      </c>
      <c r="T40" s="124">
        <v>0.42299999999999999</v>
      </c>
      <c r="U40" s="126" t="s">
        <v>1406</v>
      </c>
      <c r="V40" s="124">
        <v>252.38499999999999</v>
      </c>
      <c r="W40" s="124">
        <v>2.1000000000000001E-2</v>
      </c>
      <c r="X40" s="124">
        <v>4.3999999999999997E-2</v>
      </c>
      <c r="Y40" s="124">
        <v>19</v>
      </c>
      <c r="Z40" s="124">
        <v>0.14299999999999999</v>
      </c>
      <c r="AA40" s="124">
        <v>0.19605</v>
      </c>
      <c r="AB40" s="124">
        <v>0.39760000000000001</v>
      </c>
      <c r="AC40" s="124">
        <v>3.27</v>
      </c>
      <c r="AD40" s="124">
        <v>0.32800000000000001</v>
      </c>
    </row>
    <row r="41" spans="1:30" x14ac:dyDescent="0.3">
      <c r="A41" s="126" t="s">
        <v>706</v>
      </c>
      <c r="B41" s="124">
        <v>2694</v>
      </c>
      <c r="C41" s="124">
        <v>5.0222199999999999</v>
      </c>
      <c r="D41" s="124">
        <v>1.282</v>
      </c>
      <c r="E41" s="124">
        <v>0.20300000000000001</v>
      </c>
      <c r="F41" s="124">
        <v>0.18224000000000001</v>
      </c>
      <c r="G41" s="124">
        <v>1.7309999999999999E-2</v>
      </c>
      <c r="H41" s="124">
        <v>3874.2231900000002</v>
      </c>
      <c r="I41" s="126" t="s">
        <v>1406</v>
      </c>
      <c r="J41" s="126" t="s">
        <v>1406</v>
      </c>
      <c r="K41" s="124">
        <v>0.48631999999999997</v>
      </c>
      <c r="L41" s="124">
        <v>20.268509999999999</v>
      </c>
      <c r="M41" s="126" t="s">
        <v>1406</v>
      </c>
      <c r="N41" s="124">
        <v>0.17965</v>
      </c>
      <c r="O41" s="124">
        <v>0.30356</v>
      </c>
      <c r="P41" s="124">
        <v>2410.67</v>
      </c>
      <c r="Q41" s="124">
        <v>0.8</v>
      </c>
      <c r="R41" s="126" t="s">
        <v>1406</v>
      </c>
      <c r="S41" s="124">
        <v>2E-3</v>
      </c>
      <c r="T41" s="124">
        <v>0.40600000000000003</v>
      </c>
      <c r="U41" s="126" t="s">
        <v>1406</v>
      </c>
      <c r="V41" s="124">
        <v>252.381</v>
      </c>
      <c r="W41" s="124">
        <v>1.7999999999999999E-2</v>
      </c>
      <c r="X41" s="124">
        <v>4.3999999999999997E-2</v>
      </c>
      <c r="Y41" s="124">
        <v>19</v>
      </c>
      <c r="Z41" s="124">
        <v>0.14299999999999999</v>
      </c>
      <c r="AA41" s="124">
        <v>0.16694999999999999</v>
      </c>
      <c r="AB41" s="124">
        <v>0.4264</v>
      </c>
      <c r="AC41" s="124">
        <v>3.38</v>
      </c>
      <c r="AD41" s="124">
        <v>0.33100000000000002</v>
      </c>
    </row>
    <row r="42" spans="1:30" x14ac:dyDescent="0.3">
      <c r="A42" s="126" t="s">
        <v>707</v>
      </c>
      <c r="B42" s="124">
        <v>2694</v>
      </c>
      <c r="C42" s="124">
        <v>5.0222199999999999</v>
      </c>
      <c r="D42" s="124">
        <v>1.282</v>
      </c>
      <c r="E42" s="124">
        <v>0.20300000000000001</v>
      </c>
      <c r="F42" s="124">
        <v>0.18224000000000001</v>
      </c>
      <c r="G42" s="124">
        <v>1.7309999999999999E-2</v>
      </c>
      <c r="H42" s="124">
        <v>3874.2231900000002</v>
      </c>
      <c r="I42" s="126" t="s">
        <v>1406</v>
      </c>
      <c r="J42" s="126" t="s">
        <v>1406</v>
      </c>
      <c r="K42" s="124">
        <v>0.48631999999999997</v>
      </c>
      <c r="L42" s="124">
        <v>20.268509999999999</v>
      </c>
      <c r="M42" s="126" t="s">
        <v>1406</v>
      </c>
      <c r="N42" s="124">
        <v>0.17965</v>
      </c>
      <c r="O42" s="124">
        <v>0.30356</v>
      </c>
      <c r="P42" s="124">
        <v>2410.67</v>
      </c>
      <c r="Q42" s="124">
        <v>0.8</v>
      </c>
      <c r="R42" s="126" t="s">
        <v>1406</v>
      </c>
      <c r="S42" s="124">
        <v>2E-3</v>
      </c>
      <c r="T42" s="124">
        <v>0.40600000000000003</v>
      </c>
      <c r="U42" s="126" t="s">
        <v>1406</v>
      </c>
      <c r="V42" s="124">
        <v>252.381</v>
      </c>
      <c r="W42" s="124">
        <v>1.7999999999999999E-2</v>
      </c>
      <c r="X42" s="124">
        <v>4.3999999999999997E-2</v>
      </c>
      <c r="Y42" s="124">
        <v>19</v>
      </c>
      <c r="Z42" s="124">
        <v>0.14299999999999999</v>
      </c>
      <c r="AA42" s="124">
        <v>0.16694999999999999</v>
      </c>
      <c r="AB42" s="124">
        <v>0.4264</v>
      </c>
      <c r="AC42" s="124">
        <v>3.38</v>
      </c>
      <c r="AD42" s="124">
        <v>0.33100000000000002</v>
      </c>
    </row>
    <row r="43" spans="1:30" x14ac:dyDescent="0.3">
      <c r="A43" s="126" t="s">
        <v>708</v>
      </c>
      <c r="B43" s="124">
        <v>2694.08</v>
      </c>
      <c r="C43" s="124">
        <v>4.6740199999999996</v>
      </c>
      <c r="D43" s="124">
        <v>1.2669999999999999</v>
      </c>
      <c r="E43" s="124">
        <v>0.21199999999999999</v>
      </c>
      <c r="F43" s="124">
        <v>0.13941000000000001</v>
      </c>
      <c r="G43" s="124">
        <v>1.797E-2</v>
      </c>
      <c r="H43" s="124">
        <v>3874.2375099999999</v>
      </c>
      <c r="I43" s="126" t="s">
        <v>1406</v>
      </c>
      <c r="J43" s="126" t="s">
        <v>1406</v>
      </c>
      <c r="K43" s="124">
        <v>0.53969999999999996</v>
      </c>
      <c r="L43" s="124">
        <v>20.303930000000001</v>
      </c>
      <c r="M43" s="126" t="s">
        <v>1406</v>
      </c>
      <c r="N43" s="124">
        <v>0.17965</v>
      </c>
      <c r="O43" s="124">
        <v>0.30356</v>
      </c>
      <c r="P43" s="124">
        <v>2410.75</v>
      </c>
      <c r="Q43" s="124">
        <v>0.80900000000000005</v>
      </c>
      <c r="R43" s="126" t="s">
        <v>1406</v>
      </c>
      <c r="S43" s="124">
        <v>2E-3</v>
      </c>
      <c r="T43" s="124">
        <v>0.38400000000000001</v>
      </c>
      <c r="U43" s="126" t="s">
        <v>1406</v>
      </c>
      <c r="V43" s="124">
        <v>252.376</v>
      </c>
      <c r="W43" s="124">
        <v>1.6E-2</v>
      </c>
      <c r="X43" s="124">
        <v>4.2999999999999997E-2</v>
      </c>
      <c r="Y43" s="124">
        <v>19</v>
      </c>
      <c r="Z43" s="124">
        <v>0.15</v>
      </c>
      <c r="AA43" s="124">
        <v>0.15493999999999999</v>
      </c>
      <c r="AB43" s="124">
        <v>0.43332999999999999</v>
      </c>
      <c r="AC43" s="124">
        <v>3.49</v>
      </c>
      <c r="AD43" s="124">
        <v>0.34899999999999998</v>
      </c>
    </row>
    <row r="44" spans="1:30" x14ac:dyDescent="0.3">
      <c r="A44" s="126" t="s">
        <v>709</v>
      </c>
      <c r="B44" s="124">
        <v>2694.08</v>
      </c>
      <c r="C44" s="124">
        <v>4.6740199999999996</v>
      </c>
      <c r="D44" s="124">
        <v>1.2669999999999999</v>
      </c>
      <c r="E44" s="124">
        <v>0.21199999999999999</v>
      </c>
      <c r="F44" s="124">
        <v>0.13941000000000001</v>
      </c>
      <c r="G44" s="124">
        <v>1.797E-2</v>
      </c>
      <c r="H44" s="124">
        <v>3874.2375099999999</v>
      </c>
      <c r="I44" s="126" t="s">
        <v>1406</v>
      </c>
      <c r="J44" s="126" t="s">
        <v>1406</v>
      </c>
      <c r="K44" s="124">
        <v>0.53969999999999996</v>
      </c>
      <c r="L44" s="124">
        <v>20.303930000000001</v>
      </c>
      <c r="M44" s="126" t="s">
        <v>1406</v>
      </c>
      <c r="N44" s="124">
        <v>0.17965</v>
      </c>
      <c r="O44" s="124">
        <v>0.30356</v>
      </c>
      <c r="P44" s="124">
        <v>2410.75</v>
      </c>
      <c r="Q44" s="124">
        <v>0.80900000000000005</v>
      </c>
      <c r="R44" s="126" t="s">
        <v>1406</v>
      </c>
      <c r="S44" s="124">
        <v>2E-3</v>
      </c>
      <c r="T44" s="124">
        <v>0.38400000000000001</v>
      </c>
      <c r="U44" s="126" t="s">
        <v>1406</v>
      </c>
      <c r="V44" s="124">
        <v>252.376</v>
      </c>
      <c r="W44" s="124">
        <v>1.6E-2</v>
      </c>
      <c r="X44" s="124">
        <v>4.2999999999999997E-2</v>
      </c>
      <c r="Y44" s="124">
        <v>19</v>
      </c>
      <c r="Z44" s="124">
        <v>0.15</v>
      </c>
      <c r="AA44" s="124">
        <v>0.15493999999999999</v>
      </c>
      <c r="AB44" s="124">
        <v>0.43332999999999999</v>
      </c>
      <c r="AC44" s="124">
        <v>3.49</v>
      </c>
      <c r="AD44" s="124">
        <v>0.34899999999999998</v>
      </c>
    </row>
    <row r="45" spans="1:30" x14ac:dyDescent="0.3">
      <c r="A45" s="126" t="s">
        <v>710</v>
      </c>
      <c r="B45" s="124">
        <v>2694.34</v>
      </c>
      <c r="C45" s="124">
        <v>4.5979000000000001</v>
      </c>
      <c r="D45" s="124">
        <v>1.2549999999999999</v>
      </c>
      <c r="E45" s="124">
        <v>0.21199999999999999</v>
      </c>
      <c r="F45" s="124">
        <v>0.12418999999999999</v>
      </c>
      <c r="G45" s="124">
        <v>1.823E-2</v>
      </c>
      <c r="H45" s="124">
        <v>3874.2094699999998</v>
      </c>
      <c r="I45" s="124">
        <v>46.622</v>
      </c>
      <c r="J45" s="124">
        <v>1.3657699999999999</v>
      </c>
      <c r="K45" s="124">
        <v>0.63216000000000006</v>
      </c>
      <c r="L45" s="124">
        <v>20.23462</v>
      </c>
      <c r="M45" s="124">
        <v>24.72</v>
      </c>
      <c r="N45" s="124">
        <v>0.18379000000000001</v>
      </c>
      <c r="O45" s="124">
        <v>0.29754999999999998</v>
      </c>
      <c r="P45" s="124">
        <v>2410.9699999999998</v>
      </c>
      <c r="Q45" s="124">
        <v>0.83499999999999996</v>
      </c>
      <c r="R45" s="126" t="s">
        <v>1406</v>
      </c>
      <c r="S45" s="124">
        <v>2E-3</v>
      </c>
      <c r="T45" s="124">
        <v>0.38800000000000001</v>
      </c>
      <c r="U45" s="126" t="s">
        <v>1406</v>
      </c>
      <c r="V45" s="124">
        <v>252.37100000000001</v>
      </c>
      <c r="W45" s="124">
        <v>1.6E-2</v>
      </c>
      <c r="X45" s="124">
        <v>4.2999999999999997E-2</v>
      </c>
      <c r="Y45" s="124">
        <v>19</v>
      </c>
      <c r="Z45" s="124">
        <v>0.151</v>
      </c>
      <c r="AA45" s="124">
        <v>0.16037999999999999</v>
      </c>
      <c r="AB45" s="124">
        <v>0.43472</v>
      </c>
      <c r="AC45" s="124">
        <v>3.57</v>
      </c>
      <c r="AD45" s="124">
        <v>0.36199999999999999</v>
      </c>
    </row>
    <row r="46" spans="1:30" x14ac:dyDescent="0.3">
      <c r="A46" s="126" t="s">
        <v>711</v>
      </c>
      <c r="B46" s="124">
        <v>2694.34</v>
      </c>
      <c r="C46" s="124">
        <v>4.5979000000000001</v>
      </c>
      <c r="D46" s="124">
        <v>1.2549999999999999</v>
      </c>
      <c r="E46" s="124">
        <v>0.21199999999999999</v>
      </c>
      <c r="F46" s="124">
        <v>0.12418999999999999</v>
      </c>
      <c r="G46" s="124">
        <v>1.823E-2</v>
      </c>
      <c r="H46" s="124">
        <v>3874.2094699999998</v>
      </c>
      <c r="I46" s="124">
        <v>46.622</v>
      </c>
      <c r="J46" s="124">
        <v>1.3657699999999999</v>
      </c>
      <c r="K46" s="124">
        <v>0.63216000000000006</v>
      </c>
      <c r="L46" s="124">
        <v>20.23462</v>
      </c>
      <c r="M46" s="124">
        <v>24.72</v>
      </c>
      <c r="N46" s="124">
        <v>0.18379000000000001</v>
      </c>
      <c r="O46" s="124">
        <v>0.29754999999999998</v>
      </c>
      <c r="P46" s="124">
        <v>2410.9699999999998</v>
      </c>
      <c r="Q46" s="124">
        <v>0.83499999999999996</v>
      </c>
      <c r="R46" s="126" t="s">
        <v>1406</v>
      </c>
      <c r="S46" s="124">
        <v>2E-3</v>
      </c>
      <c r="T46" s="124">
        <v>0.38800000000000001</v>
      </c>
      <c r="U46" s="126" t="s">
        <v>1406</v>
      </c>
      <c r="V46" s="124">
        <v>252.37100000000001</v>
      </c>
      <c r="W46" s="124">
        <v>1.6E-2</v>
      </c>
      <c r="X46" s="124">
        <v>4.2999999999999997E-2</v>
      </c>
      <c r="Y46" s="124">
        <v>19</v>
      </c>
      <c r="Z46" s="124">
        <v>0.151</v>
      </c>
      <c r="AA46" s="124">
        <v>0.16037999999999999</v>
      </c>
      <c r="AB46" s="124">
        <v>0.43472</v>
      </c>
      <c r="AC46" s="124">
        <v>3.57</v>
      </c>
      <c r="AD46" s="124">
        <v>0.36199999999999999</v>
      </c>
    </row>
    <row r="47" spans="1:30" x14ac:dyDescent="0.3">
      <c r="A47" s="126" t="s">
        <v>712</v>
      </c>
      <c r="B47" s="124">
        <v>2694.49</v>
      </c>
      <c r="C47" s="124">
        <v>4.6629699999999996</v>
      </c>
      <c r="D47" s="124">
        <v>1.2250000000000001</v>
      </c>
      <c r="E47" s="124">
        <v>0.218</v>
      </c>
      <c r="F47" s="124">
        <v>0.12015000000000001</v>
      </c>
      <c r="G47" s="124">
        <v>2.026E-2</v>
      </c>
      <c r="H47" s="124">
        <v>3874.18966</v>
      </c>
      <c r="I47" s="126" t="s">
        <v>1406</v>
      </c>
      <c r="J47" s="126" t="s">
        <v>1406</v>
      </c>
      <c r="K47" s="124">
        <v>0.62514000000000003</v>
      </c>
      <c r="L47" s="124">
        <v>20.185680000000001</v>
      </c>
      <c r="M47" s="126" t="s">
        <v>1406</v>
      </c>
      <c r="N47" s="124">
        <v>0.18379000000000001</v>
      </c>
      <c r="O47" s="124">
        <v>0.29754999999999998</v>
      </c>
      <c r="P47" s="124">
        <v>2411.23</v>
      </c>
      <c r="Q47" s="124">
        <v>0.86699999999999999</v>
      </c>
      <c r="R47" s="126" t="s">
        <v>1406</v>
      </c>
      <c r="S47" s="124">
        <v>2E-3</v>
      </c>
      <c r="T47" s="124">
        <v>0.40100000000000002</v>
      </c>
      <c r="U47" s="124">
        <v>50.18</v>
      </c>
      <c r="V47" s="124">
        <v>252.36699999999999</v>
      </c>
      <c r="W47" s="124">
        <v>1.4999999999999999E-2</v>
      </c>
      <c r="X47" s="124">
        <v>4.2999999999999997E-2</v>
      </c>
      <c r="Y47" s="124">
        <v>19</v>
      </c>
      <c r="Z47" s="124">
        <v>0.11899999999999999</v>
      </c>
      <c r="AA47" s="124">
        <v>0.16475999999999999</v>
      </c>
      <c r="AB47" s="124">
        <v>0.43472</v>
      </c>
      <c r="AC47" s="124">
        <v>3.64</v>
      </c>
      <c r="AD47" s="124">
        <v>0.36199999999999999</v>
      </c>
    </row>
    <row r="48" spans="1:30" x14ac:dyDescent="0.3">
      <c r="A48" s="126" t="s">
        <v>713</v>
      </c>
      <c r="B48" s="124">
        <v>2694.49</v>
      </c>
      <c r="C48" s="124">
        <v>4.6629699999999996</v>
      </c>
      <c r="D48" s="124">
        <v>1.2250000000000001</v>
      </c>
      <c r="E48" s="124">
        <v>0.218</v>
      </c>
      <c r="F48" s="124">
        <v>0.12015000000000001</v>
      </c>
      <c r="G48" s="124">
        <v>2.026E-2</v>
      </c>
      <c r="H48" s="124">
        <v>3874.18966</v>
      </c>
      <c r="I48" s="126" t="s">
        <v>1406</v>
      </c>
      <c r="J48" s="126" t="s">
        <v>1406</v>
      </c>
      <c r="K48" s="124">
        <v>0.62514000000000003</v>
      </c>
      <c r="L48" s="124">
        <v>20.185680000000001</v>
      </c>
      <c r="M48" s="126" t="s">
        <v>1406</v>
      </c>
      <c r="N48" s="124">
        <v>0.18379000000000001</v>
      </c>
      <c r="O48" s="124">
        <v>0.29754999999999998</v>
      </c>
      <c r="P48" s="124">
        <v>2411.23</v>
      </c>
      <c r="Q48" s="124">
        <v>0.86699999999999999</v>
      </c>
      <c r="R48" s="126" t="s">
        <v>1406</v>
      </c>
      <c r="S48" s="124">
        <v>2E-3</v>
      </c>
      <c r="T48" s="124">
        <v>0.40100000000000002</v>
      </c>
      <c r="U48" s="124">
        <v>50.18</v>
      </c>
      <c r="V48" s="124">
        <v>252.36699999999999</v>
      </c>
      <c r="W48" s="124">
        <v>1.4999999999999999E-2</v>
      </c>
      <c r="X48" s="124">
        <v>4.2999999999999997E-2</v>
      </c>
      <c r="Y48" s="124">
        <v>19</v>
      </c>
      <c r="Z48" s="124">
        <v>0.11899999999999999</v>
      </c>
      <c r="AA48" s="124">
        <v>0.16475999999999999</v>
      </c>
      <c r="AB48" s="124">
        <v>0.43472</v>
      </c>
      <c r="AC48" s="124">
        <v>3.64</v>
      </c>
      <c r="AD48" s="124">
        <v>0.36199999999999999</v>
      </c>
    </row>
    <row r="49" spans="1:30" x14ac:dyDescent="0.3">
      <c r="A49" s="126" t="s">
        <v>714</v>
      </c>
      <c r="B49" s="124">
        <v>2694.56</v>
      </c>
      <c r="C49" s="124">
        <v>4.7277399999999998</v>
      </c>
      <c r="D49" s="124">
        <v>1.204</v>
      </c>
      <c r="E49" s="124">
        <v>0.218</v>
      </c>
      <c r="F49" s="124">
        <v>0.12464</v>
      </c>
      <c r="G49" s="124">
        <v>2.01E-2</v>
      </c>
      <c r="H49" s="124">
        <v>3874.1604000000002</v>
      </c>
      <c r="I49" s="126" t="s">
        <v>1406</v>
      </c>
      <c r="J49" s="126" t="s">
        <v>1406</v>
      </c>
      <c r="K49" s="124">
        <v>0.62134</v>
      </c>
      <c r="L49" s="124">
        <v>20.11346</v>
      </c>
      <c r="M49" s="126" t="s">
        <v>1406</v>
      </c>
      <c r="N49" s="124">
        <v>0.18793000000000001</v>
      </c>
      <c r="O49" s="124">
        <v>0.29158000000000001</v>
      </c>
      <c r="P49" s="124">
        <v>2411.31</v>
      </c>
      <c r="Q49" s="124">
        <v>0.876</v>
      </c>
      <c r="R49" s="126" t="s">
        <v>1406</v>
      </c>
      <c r="S49" s="124">
        <v>2E-3</v>
      </c>
      <c r="T49" s="124">
        <v>0.40100000000000002</v>
      </c>
      <c r="U49" s="126" t="s">
        <v>1406</v>
      </c>
      <c r="V49" s="124">
        <v>252.36199999999999</v>
      </c>
      <c r="W49" s="124">
        <v>2.4E-2</v>
      </c>
      <c r="X49" s="124">
        <v>4.4999999999999998E-2</v>
      </c>
      <c r="Y49" s="124">
        <v>19</v>
      </c>
      <c r="Z49" s="124">
        <v>0.156</v>
      </c>
      <c r="AA49" s="124">
        <v>0.17136000000000001</v>
      </c>
      <c r="AB49" s="124">
        <v>0.42917</v>
      </c>
      <c r="AC49" s="124">
        <v>3.62</v>
      </c>
      <c r="AD49" s="124">
        <v>0.35599999999999998</v>
      </c>
    </row>
    <row r="50" spans="1:30" x14ac:dyDescent="0.3">
      <c r="A50" s="126" t="s">
        <v>715</v>
      </c>
      <c r="B50" s="124">
        <v>2694.56</v>
      </c>
      <c r="C50" s="124">
        <v>4.7277399999999998</v>
      </c>
      <c r="D50" s="124">
        <v>1.204</v>
      </c>
      <c r="E50" s="124">
        <v>0.218</v>
      </c>
      <c r="F50" s="124">
        <v>0.12464</v>
      </c>
      <c r="G50" s="124">
        <v>2.01E-2</v>
      </c>
      <c r="H50" s="124">
        <v>3874.1604000000002</v>
      </c>
      <c r="I50" s="126" t="s">
        <v>1406</v>
      </c>
      <c r="J50" s="126" t="s">
        <v>1406</v>
      </c>
      <c r="K50" s="124">
        <v>0.62134</v>
      </c>
      <c r="L50" s="124">
        <v>20.11346</v>
      </c>
      <c r="M50" s="126" t="s">
        <v>1406</v>
      </c>
      <c r="N50" s="124">
        <v>0.18793000000000001</v>
      </c>
      <c r="O50" s="124">
        <v>0.29158000000000001</v>
      </c>
      <c r="P50" s="124">
        <v>2411.31</v>
      </c>
      <c r="Q50" s="124">
        <v>0.876</v>
      </c>
      <c r="R50" s="126" t="s">
        <v>1406</v>
      </c>
      <c r="S50" s="124">
        <v>2E-3</v>
      </c>
      <c r="T50" s="124">
        <v>0.40100000000000002</v>
      </c>
      <c r="U50" s="126" t="s">
        <v>1406</v>
      </c>
      <c r="V50" s="124">
        <v>252.36199999999999</v>
      </c>
      <c r="W50" s="124">
        <v>2.4E-2</v>
      </c>
      <c r="X50" s="124">
        <v>4.4999999999999998E-2</v>
      </c>
      <c r="Y50" s="124">
        <v>19</v>
      </c>
      <c r="Z50" s="124">
        <v>0.156</v>
      </c>
      <c r="AA50" s="124">
        <v>0.17136000000000001</v>
      </c>
      <c r="AB50" s="124">
        <v>0.42917</v>
      </c>
      <c r="AC50" s="124">
        <v>3.62</v>
      </c>
      <c r="AD50" s="124">
        <v>0.35599999999999998</v>
      </c>
    </row>
    <row r="51" spans="1:30" x14ac:dyDescent="0.3">
      <c r="A51" s="126" t="s">
        <v>716</v>
      </c>
      <c r="B51" s="124">
        <v>2694.5</v>
      </c>
      <c r="C51" s="124">
        <v>4.7925199999999997</v>
      </c>
      <c r="D51" s="124">
        <v>1.1449</v>
      </c>
      <c r="E51" s="124">
        <v>0.20300000000000001</v>
      </c>
      <c r="F51" s="124">
        <v>0.16094</v>
      </c>
      <c r="G51" s="124">
        <v>1.4189999999999999E-2</v>
      </c>
      <c r="H51" s="124">
        <v>3874.1198599999998</v>
      </c>
      <c r="I51" s="126" t="s">
        <v>1406</v>
      </c>
      <c r="J51" s="126" t="s">
        <v>1406</v>
      </c>
      <c r="K51" s="124">
        <v>0.61821999999999999</v>
      </c>
      <c r="L51" s="124">
        <v>20.01351</v>
      </c>
      <c r="M51" s="126" t="s">
        <v>1406</v>
      </c>
      <c r="N51" s="124">
        <v>0.19206999999999999</v>
      </c>
      <c r="O51" s="124">
        <v>0.29158000000000001</v>
      </c>
      <c r="P51" s="124">
        <v>2411.34</v>
      </c>
      <c r="Q51" s="124">
        <v>0.88</v>
      </c>
      <c r="R51" s="126" t="s">
        <v>1406</v>
      </c>
      <c r="S51" s="124">
        <v>2E-3</v>
      </c>
      <c r="T51" s="124">
        <v>0.38</v>
      </c>
      <c r="U51" s="126" t="s">
        <v>1406</v>
      </c>
      <c r="V51" s="124">
        <v>252.357</v>
      </c>
      <c r="W51" s="124">
        <v>5.2999999999999999E-2</v>
      </c>
      <c r="X51" s="124">
        <v>4.7E-2</v>
      </c>
      <c r="Y51" s="124">
        <v>19</v>
      </c>
      <c r="Z51" s="124">
        <v>0.153</v>
      </c>
      <c r="AA51" s="124">
        <v>0.22262000000000001</v>
      </c>
      <c r="AB51" s="124">
        <v>0.38007000000000002</v>
      </c>
      <c r="AC51" s="124">
        <v>3.65</v>
      </c>
      <c r="AD51" s="124">
        <v>0.34100000000000003</v>
      </c>
    </row>
    <row r="52" spans="1:30" x14ac:dyDescent="0.3">
      <c r="A52" s="126" t="s">
        <v>717</v>
      </c>
      <c r="B52" s="124">
        <v>2694.5</v>
      </c>
      <c r="C52" s="124">
        <v>4.7925199999999997</v>
      </c>
      <c r="D52" s="124">
        <v>1.1449</v>
      </c>
      <c r="E52" s="124">
        <v>0.20300000000000001</v>
      </c>
      <c r="F52" s="124">
        <v>0.16094</v>
      </c>
      <c r="G52" s="124">
        <v>1.4189999999999999E-2</v>
      </c>
      <c r="H52" s="124">
        <v>3874.1198599999998</v>
      </c>
      <c r="I52" s="126" t="s">
        <v>1406</v>
      </c>
      <c r="J52" s="126" t="s">
        <v>1406</v>
      </c>
      <c r="K52" s="124">
        <v>0.61821999999999999</v>
      </c>
      <c r="L52" s="124">
        <v>20.01351</v>
      </c>
      <c r="M52" s="126" t="s">
        <v>1406</v>
      </c>
      <c r="N52" s="124">
        <v>0.19206999999999999</v>
      </c>
      <c r="O52" s="124">
        <v>0.29158000000000001</v>
      </c>
      <c r="P52" s="124">
        <v>2411.34</v>
      </c>
      <c r="Q52" s="124">
        <v>0.88</v>
      </c>
      <c r="R52" s="126" t="s">
        <v>1406</v>
      </c>
      <c r="S52" s="124">
        <v>2E-3</v>
      </c>
      <c r="T52" s="124">
        <v>0.38</v>
      </c>
      <c r="U52" s="126" t="s">
        <v>1406</v>
      </c>
      <c r="V52" s="124">
        <v>252.357</v>
      </c>
      <c r="W52" s="124">
        <v>5.2999999999999999E-2</v>
      </c>
      <c r="X52" s="124">
        <v>4.7E-2</v>
      </c>
      <c r="Y52" s="124">
        <v>19</v>
      </c>
      <c r="Z52" s="124">
        <v>0.153</v>
      </c>
      <c r="AA52" s="124">
        <v>0.22262000000000001</v>
      </c>
      <c r="AB52" s="124">
        <v>0.38007000000000002</v>
      </c>
      <c r="AC52" s="124">
        <v>3.65</v>
      </c>
      <c r="AD52" s="124">
        <v>0.34100000000000003</v>
      </c>
    </row>
    <row r="53" spans="1:30" x14ac:dyDescent="0.3">
      <c r="A53" s="126" t="s">
        <v>718</v>
      </c>
      <c r="B53" s="124">
        <v>2694.38</v>
      </c>
      <c r="C53" s="124">
        <v>4.6673200000000001</v>
      </c>
      <c r="D53" s="124">
        <v>1.1044</v>
      </c>
      <c r="E53" s="124">
        <v>0.19800000000000001</v>
      </c>
      <c r="F53" s="124">
        <v>0.19314999999999999</v>
      </c>
      <c r="G53" s="124">
        <v>1.308E-2</v>
      </c>
      <c r="H53" s="124">
        <v>3874.0841999999998</v>
      </c>
      <c r="I53" s="126" t="s">
        <v>1406</v>
      </c>
      <c r="J53" s="126" t="s">
        <v>1406</v>
      </c>
      <c r="K53" s="124">
        <v>0.61516999999999999</v>
      </c>
      <c r="L53" s="124">
        <v>19.92568</v>
      </c>
      <c r="M53" s="126" t="s">
        <v>1406</v>
      </c>
      <c r="N53" s="124">
        <v>0.19206999999999999</v>
      </c>
      <c r="O53" s="124">
        <v>0.28564000000000001</v>
      </c>
      <c r="P53" s="124">
        <v>2411.34</v>
      </c>
      <c r="Q53" s="124">
        <v>0.88</v>
      </c>
      <c r="R53" s="126" t="s">
        <v>1406</v>
      </c>
      <c r="S53" s="124">
        <v>2E-3</v>
      </c>
      <c r="T53" s="124">
        <v>0.35899999999999999</v>
      </c>
      <c r="U53" s="126" t="s">
        <v>1406</v>
      </c>
      <c r="V53" s="124">
        <v>252.35300000000001</v>
      </c>
      <c r="W53" s="124">
        <v>8.4000000000000005E-2</v>
      </c>
      <c r="X53" s="124">
        <v>4.9000000000000002E-2</v>
      </c>
      <c r="Y53" s="124">
        <v>19</v>
      </c>
      <c r="Z53" s="124">
        <v>0.13900000000000001</v>
      </c>
      <c r="AA53" s="124">
        <v>0.28487000000000001</v>
      </c>
      <c r="AB53" s="124">
        <v>0.31437999999999999</v>
      </c>
      <c r="AC53" s="124">
        <v>3.67</v>
      </c>
      <c r="AD53" s="124">
        <v>0.32700000000000001</v>
      </c>
    </row>
    <row r="54" spans="1:30" x14ac:dyDescent="0.3">
      <c r="A54" s="126" t="s">
        <v>719</v>
      </c>
      <c r="B54" s="124">
        <v>2694.38</v>
      </c>
      <c r="C54" s="124">
        <v>4.6673200000000001</v>
      </c>
      <c r="D54" s="124">
        <v>1.1044</v>
      </c>
      <c r="E54" s="124">
        <v>0.19800000000000001</v>
      </c>
      <c r="F54" s="124">
        <v>0.19314999999999999</v>
      </c>
      <c r="G54" s="124">
        <v>1.308E-2</v>
      </c>
      <c r="H54" s="124">
        <v>3874.0841999999998</v>
      </c>
      <c r="I54" s="126" t="s">
        <v>1406</v>
      </c>
      <c r="J54" s="126" t="s">
        <v>1406</v>
      </c>
      <c r="K54" s="124">
        <v>0.61516999999999999</v>
      </c>
      <c r="L54" s="124">
        <v>19.92568</v>
      </c>
      <c r="M54" s="126" t="s">
        <v>1406</v>
      </c>
      <c r="N54" s="124">
        <v>0.19206999999999999</v>
      </c>
      <c r="O54" s="124">
        <v>0.28564000000000001</v>
      </c>
      <c r="P54" s="124">
        <v>2411.34</v>
      </c>
      <c r="Q54" s="124">
        <v>0.88</v>
      </c>
      <c r="R54" s="126" t="s">
        <v>1406</v>
      </c>
      <c r="S54" s="124">
        <v>2E-3</v>
      </c>
      <c r="T54" s="124">
        <v>0.35899999999999999</v>
      </c>
      <c r="U54" s="126" t="s">
        <v>1406</v>
      </c>
      <c r="V54" s="124">
        <v>252.35300000000001</v>
      </c>
      <c r="W54" s="124">
        <v>8.4000000000000005E-2</v>
      </c>
      <c r="X54" s="124">
        <v>4.9000000000000002E-2</v>
      </c>
      <c r="Y54" s="124">
        <v>19</v>
      </c>
      <c r="Z54" s="124">
        <v>0.13900000000000001</v>
      </c>
      <c r="AA54" s="124">
        <v>0.28487000000000001</v>
      </c>
      <c r="AB54" s="124">
        <v>0.31437999999999999</v>
      </c>
      <c r="AC54" s="124">
        <v>3.67</v>
      </c>
      <c r="AD54" s="124">
        <v>0.32700000000000001</v>
      </c>
    </row>
    <row r="55" spans="1:30" x14ac:dyDescent="0.3">
      <c r="A55" s="126" t="s">
        <v>720</v>
      </c>
      <c r="B55" s="124">
        <v>2694.3</v>
      </c>
      <c r="C55" s="124">
        <v>4.4661999999999997</v>
      </c>
      <c r="D55" s="124">
        <v>1.0909</v>
      </c>
      <c r="E55" s="124">
        <v>0.20499999999999999</v>
      </c>
      <c r="F55" s="124">
        <v>0.20921999999999999</v>
      </c>
      <c r="G55" s="124">
        <v>1.4619999999999999E-2</v>
      </c>
      <c r="H55" s="124">
        <v>3874.0524999999998</v>
      </c>
      <c r="I55" s="126" t="s">
        <v>1406</v>
      </c>
      <c r="J55" s="126" t="s">
        <v>1406</v>
      </c>
      <c r="K55" s="124">
        <v>0.61202999999999996</v>
      </c>
      <c r="L55" s="124">
        <v>19.84769</v>
      </c>
      <c r="M55" s="126" t="s">
        <v>1406</v>
      </c>
      <c r="N55" s="124">
        <v>0.19206999999999999</v>
      </c>
      <c r="O55" s="124">
        <v>0.28564000000000001</v>
      </c>
      <c r="P55" s="124">
        <v>2411.35</v>
      </c>
      <c r="Q55" s="124">
        <v>0.88100000000000001</v>
      </c>
      <c r="R55" s="126" t="s">
        <v>1406</v>
      </c>
      <c r="S55" s="124">
        <v>2E-3</v>
      </c>
      <c r="T55" s="124">
        <v>0.33900000000000002</v>
      </c>
      <c r="U55" s="126" t="s">
        <v>1406</v>
      </c>
      <c r="V55" s="124">
        <v>252.34800000000001</v>
      </c>
      <c r="W55" s="124">
        <v>0.115</v>
      </c>
      <c r="X55" s="124">
        <v>5.0999999999999997E-2</v>
      </c>
      <c r="Y55" s="124">
        <v>19</v>
      </c>
      <c r="Z55" s="124">
        <v>0.14199999999999999</v>
      </c>
      <c r="AA55" s="124">
        <v>0.39427000000000001</v>
      </c>
      <c r="AB55" s="124">
        <v>0.20222000000000001</v>
      </c>
      <c r="AC55" s="124">
        <v>3.68</v>
      </c>
      <c r="AD55" s="124">
        <v>0.311</v>
      </c>
    </row>
    <row r="56" spans="1:30" x14ac:dyDescent="0.3">
      <c r="A56" s="126" t="s">
        <v>721</v>
      </c>
      <c r="B56" s="124">
        <v>2694.3</v>
      </c>
      <c r="C56" s="124">
        <v>4.4661999999999997</v>
      </c>
      <c r="D56" s="124">
        <v>1.0909</v>
      </c>
      <c r="E56" s="124">
        <v>0.20499999999999999</v>
      </c>
      <c r="F56" s="124">
        <v>0.20921999999999999</v>
      </c>
      <c r="G56" s="124">
        <v>1.4619999999999999E-2</v>
      </c>
      <c r="H56" s="124">
        <v>3874.0524999999998</v>
      </c>
      <c r="I56" s="126" t="s">
        <v>1406</v>
      </c>
      <c r="J56" s="126" t="s">
        <v>1406</v>
      </c>
      <c r="K56" s="124">
        <v>0.61202999999999996</v>
      </c>
      <c r="L56" s="124">
        <v>19.84769</v>
      </c>
      <c r="M56" s="126" t="s">
        <v>1406</v>
      </c>
      <c r="N56" s="124">
        <v>0.19206999999999999</v>
      </c>
      <c r="O56" s="124">
        <v>0.28564000000000001</v>
      </c>
      <c r="P56" s="124">
        <v>2411.35</v>
      </c>
      <c r="Q56" s="124">
        <v>0.88100000000000001</v>
      </c>
      <c r="R56" s="126" t="s">
        <v>1406</v>
      </c>
      <c r="S56" s="124">
        <v>2E-3</v>
      </c>
      <c r="T56" s="124">
        <v>0.33900000000000002</v>
      </c>
      <c r="U56" s="126" t="s">
        <v>1406</v>
      </c>
      <c r="V56" s="124">
        <v>252.34800000000001</v>
      </c>
      <c r="W56" s="124">
        <v>0.115</v>
      </c>
      <c r="X56" s="124">
        <v>5.0999999999999997E-2</v>
      </c>
      <c r="Y56" s="124">
        <v>19</v>
      </c>
      <c r="Z56" s="124">
        <v>0.14199999999999999</v>
      </c>
      <c r="AA56" s="124">
        <v>0.39427000000000001</v>
      </c>
      <c r="AB56" s="124">
        <v>0.20222000000000001</v>
      </c>
      <c r="AC56" s="124">
        <v>3.68</v>
      </c>
      <c r="AD56" s="124">
        <v>0.311</v>
      </c>
    </row>
    <row r="57" spans="1:30" x14ac:dyDescent="0.3">
      <c r="A57" s="126" t="s">
        <v>722</v>
      </c>
      <c r="B57" s="124">
        <v>2694.23</v>
      </c>
      <c r="C57" s="124">
        <v>4.31175</v>
      </c>
      <c r="D57" s="124">
        <v>1.1399999999999999</v>
      </c>
      <c r="E57" s="124">
        <v>0.21199999999999999</v>
      </c>
      <c r="F57" s="124">
        <v>0.22076999999999999</v>
      </c>
      <c r="G57" s="124">
        <v>1.6330000000000001E-2</v>
      </c>
      <c r="H57" s="124">
        <v>3874.0201900000002</v>
      </c>
      <c r="I57" s="126" t="s">
        <v>1406</v>
      </c>
      <c r="J57" s="126" t="s">
        <v>1406</v>
      </c>
      <c r="K57" s="124">
        <v>0.60872999999999999</v>
      </c>
      <c r="L57" s="124">
        <v>19.770520000000001</v>
      </c>
      <c r="M57" s="126" t="s">
        <v>1406</v>
      </c>
      <c r="N57" s="124">
        <v>0.19661000000000001</v>
      </c>
      <c r="O57" s="124">
        <v>0.28564000000000001</v>
      </c>
      <c r="P57" s="124">
        <v>2411.36</v>
      </c>
      <c r="Q57" s="124">
        <v>0.88200000000000001</v>
      </c>
      <c r="R57" s="126" t="s">
        <v>1406</v>
      </c>
      <c r="S57" s="124">
        <v>2E-3</v>
      </c>
      <c r="T57" s="124">
        <v>0.318</v>
      </c>
      <c r="U57" s="126" t="s">
        <v>1406</v>
      </c>
      <c r="V57" s="124">
        <v>252.34299999999999</v>
      </c>
      <c r="W57" s="124">
        <v>0.14399999999999999</v>
      </c>
      <c r="X57" s="124">
        <v>5.2999999999999999E-2</v>
      </c>
      <c r="Y57" s="124">
        <v>19</v>
      </c>
      <c r="Z57" s="124">
        <v>0.14000000000000001</v>
      </c>
      <c r="AA57" s="124">
        <v>0.49096000000000001</v>
      </c>
      <c r="AB57" s="124">
        <v>0.11225</v>
      </c>
      <c r="AC57" s="124">
        <v>3.77</v>
      </c>
      <c r="AD57" s="124">
        <v>0.29599999999999999</v>
      </c>
    </row>
    <row r="58" spans="1:30" x14ac:dyDescent="0.3">
      <c r="A58" s="127" t="s">
        <v>723</v>
      </c>
      <c r="B58" s="134">
        <v>2694.23</v>
      </c>
      <c r="C58" s="134">
        <v>4.31175</v>
      </c>
      <c r="D58" s="134">
        <v>1.1399999999999999</v>
      </c>
      <c r="E58" s="134">
        <v>0.21199999999999999</v>
      </c>
      <c r="F58" s="134">
        <v>0.22076999999999999</v>
      </c>
      <c r="G58" s="134">
        <v>1.6330000000000001E-2</v>
      </c>
      <c r="H58" s="134">
        <v>3874.0201900000002</v>
      </c>
      <c r="I58" s="127" t="s">
        <v>1406</v>
      </c>
      <c r="J58" s="127" t="s">
        <v>1406</v>
      </c>
      <c r="K58" s="134">
        <v>0.60872999999999999</v>
      </c>
      <c r="L58" s="134">
        <v>19.770520000000001</v>
      </c>
      <c r="M58" s="127" t="s">
        <v>1406</v>
      </c>
      <c r="N58" s="134">
        <v>0.19661000000000001</v>
      </c>
      <c r="O58" s="134">
        <v>0.28564000000000001</v>
      </c>
      <c r="P58" s="134">
        <v>2411.36</v>
      </c>
      <c r="Q58" s="134">
        <v>0.88200000000000001</v>
      </c>
      <c r="R58" s="127" t="s">
        <v>1406</v>
      </c>
      <c r="S58" s="134">
        <v>2E-3</v>
      </c>
      <c r="T58" s="134">
        <v>0.318</v>
      </c>
      <c r="U58" s="127" t="s">
        <v>1406</v>
      </c>
      <c r="V58" s="134">
        <v>252.34299999999999</v>
      </c>
      <c r="W58" s="134">
        <v>0.14399999999999999</v>
      </c>
      <c r="X58" s="134">
        <v>5.2999999999999999E-2</v>
      </c>
      <c r="Y58" s="134">
        <v>19</v>
      </c>
      <c r="Z58" s="134">
        <v>0.14000000000000001</v>
      </c>
      <c r="AA58" s="134">
        <v>0.49096000000000001</v>
      </c>
      <c r="AB58" s="134">
        <v>0.11225</v>
      </c>
      <c r="AC58" s="134">
        <v>3.77</v>
      </c>
      <c r="AD58" s="134">
        <v>0.29599999999999999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1438</v>
      </c>
      <c r="C5" s="1"/>
      <c r="D5" s="1"/>
      <c r="E5" s="1"/>
      <c r="F5" s="1"/>
      <c r="G5" s="1"/>
      <c r="H5" s="1"/>
    </row>
    <row r="6" spans="1:8" ht="27.6" x14ac:dyDescent="0.3">
      <c r="A6" s="1"/>
      <c r="B6" s="3" t="s">
        <v>29</v>
      </c>
      <c r="C6" s="3" t="s">
        <v>3</v>
      </c>
      <c r="D6" s="3" t="s">
        <v>1439</v>
      </c>
      <c r="E6" s="3" t="s">
        <v>7</v>
      </c>
      <c r="F6" s="3" t="s">
        <v>8</v>
      </c>
      <c r="G6" s="3" t="s">
        <v>1440</v>
      </c>
      <c r="H6" s="3" t="s">
        <v>1441</v>
      </c>
    </row>
    <row r="7" spans="1:8" x14ac:dyDescent="0.3">
      <c r="A7" s="1"/>
      <c r="B7" s="87" t="s">
        <v>33</v>
      </c>
      <c r="C7" s="6" t="s">
        <v>41</v>
      </c>
      <c r="D7" s="6" t="s">
        <v>1442</v>
      </c>
      <c r="E7" s="87" t="s">
        <v>1443</v>
      </c>
      <c r="F7" s="87" t="s">
        <v>1444</v>
      </c>
      <c r="G7" s="147">
        <v>0.2</v>
      </c>
      <c r="H7" s="87"/>
    </row>
    <row r="8" spans="1:8" x14ac:dyDescent="0.3">
      <c r="A8" s="1"/>
      <c r="B8" s="87" t="s">
        <v>33</v>
      </c>
      <c r="C8" s="6" t="s">
        <v>41</v>
      </c>
      <c r="D8" s="6" t="s">
        <v>1445</v>
      </c>
      <c r="E8" s="87" t="s">
        <v>1443</v>
      </c>
      <c r="F8" s="87" t="s">
        <v>1444</v>
      </c>
      <c r="G8" s="147">
        <v>0</v>
      </c>
      <c r="H8" s="87"/>
    </row>
    <row r="9" spans="1:8" x14ac:dyDescent="0.3">
      <c r="A9" s="1"/>
      <c r="B9" s="87" t="s">
        <v>33</v>
      </c>
      <c r="C9" s="6" t="s">
        <v>41</v>
      </c>
      <c r="D9" s="6" t="s">
        <v>1446</v>
      </c>
      <c r="E9" s="87" t="s">
        <v>1443</v>
      </c>
      <c r="F9" s="87" t="s">
        <v>1444</v>
      </c>
      <c r="G9" s="147">
        <v>4.74</v>
      </c>
      <c r="H9" s="87"/>
    </row>
    <row r="10" spans="1:8" x14ac:dyDescent="0.3">
      <c r="A10" s="1"/>
      <c r="B10" s="87" t="s">
        <v>33</v>
      </c>
      <c r="C10" s="6" t="s">
        <v>41</v>
      </c>
      <c r="D10" s="6" t="s">
        <v>1447</v>
      </c>
      <c r="E10" s="87" t="s">
        <v>1443</v>
      </c>
      <c r="F10" s="87" t="s">
        <v>1444</v>
      </c>
      <c r="G10" s="147">
        <v>5</v>
      </c>
      <c r="H10" s="87"/>
    </row>
    <row r="11" spans="1:8" x14ac:dyDescent="0.3">
      <c r="A11" s="1"/>
      <c r="B11" s="87" t="s">
        <v>33</v>
      </c>
      <c r="C11" s="6" t="s">
        <v>41</v>
      </c>
      <c r="D11" s="6" t="s">
        <v>1448</v>
      </c>
      <c r="E11" s="87" t="s">
        <v>1443</v>
      </c>
      <c r="F11" s="87" t="s">
        <v>1444</v>
      </c>
      <c r="G11" s="147">
        <v>0.03</v>
      </c>
      <c r="H11" s="87"/>
    </row>
    <row r="12" spans="1:8" x14ac:dyDescent="0.3">
      <c r="A12" s="1"/>
      <c r="B12" s="87" t="s">
        <v>33</v>
      </c>
      <c r="C12" s="6" t="s">
        <v>41</v>
      </c>
      <c r="D12" s="6" t="s">
        <v>1449</v>
      </c>
      <c r="E12" s="87" t="s">
        <v>1443</v>
      </c>
      <c r="F12" s="87" t="s">
        <v>1444</v>
      </c>
      <c r="G12" s="147">
        <v>5</v>
      </c>
      <c r="H12" s="87"/>
    </row>
    <row r="13" spans="1:8" x14ac:dyDescent="0.3">
      <c r="A13" s="1"/>
      <c r="B13" s="87" t="s">
        <v>33</v>
      </c>
      <c r="C13" s="6" t="s">
        <v>41</v>
      </c>
      <c r="D13" s="6" t="s">
        <v>1450</v>
      </c>
      <c r="E13" s="87" t="s">
        <v>1443</v>
      </c>
      <c r="F13" s="87" t="s">
        <v>1444</v>
      </c>
      <c r="G13" s="147">
        <v>0</v>
      </c>
      <c r="H13" s="87"/>
    </row>
    <row r="14" spans="1:8" x14ac:dyDescent="0.3">
      <c r="A14" s="1"/>
      <c r="B14" s="87" t="s">
        <v>33</v>
      </c>
      <c r="C14" s="6" t="s">
        <v>456</v>
      </c>
      <c r="D14" s="6" t="s">
        <v>1427</v>
      </c>
      <c r="E14" s="87" t="s">
        <v>1443</v>
      </c>
      <c r="F14" s="87" t="s">
        <v>1444</v>
      </c>
      <c r="G14" s="147">
        <v>0.25</v>
      </c>
      <c r="H14" s="87"/>
    </row>
    <row r="15" spans="1:8" x14ac:dyDescent="0.3">
      <c r="A15" s="1"/>
      <c r="B15" s="87" t="s">
        <v>33</v>
      </c>
      <c r="C15" s="6" t="s">
        <v>46</v>
      </c>
      <c r="D15" s="6" t="s">
        <v>1451</v>
      </c>
      <c r="E15" s="87" t="s">
        <v>1443</v>
      </c>
      <c r="F15" s="87" t="s">
        <v>1444</v>
      </c>
      <c r="G15" s="147">
        <v>0.44</v>
      </c>
      <c r="H15" s="87"/>
    </row>
    <row r="16" spans="1:8" x14ac:dyDescent="0.3">
      <c r="A16" s="1"/>
      <c r="B16" s="87" t="s">
        <v>33</v>
      </c>
      <c r="C16" s="6" t="s">
        <v>46</v>
      </c>
      <c r="D16" s="6" t="s">
        <v>1452</v>
      </c>
      <c r="E16" s="87" t="s">
        <v>1443</v>
      </c>
      <c r="F16" s="87" t="s">
        <v>1444</v>
      </c>
      <c r="G16" s="147">
        <v>0.04</v>
      </c>
      <c r="H16" s="87"/>
    </row>
    <row r="17" spans="1:8" x14ac:dyDescent="0.3">
      <c r="A17" s="1"/>
      <c r="B17" s="87" t="s">
        <v>33</v>
      </c>
      <c r="C17" s="6" t="s">
        <v>46</v>
      </c>
      <c r="D17" s="6" t="s">
        <v>1453</v>
      </c>
      <c r="E17" s="87" t="s">
        <v>1443</v>
      </c>
      <c r="F17" s="87" t="s">
        <v>1444</v>
      </c>
      <c r="G17" s="147">
        <v>0.15</v>
      </c>
      <c r="H17" s="87"/>
    </row>
    <row r="18" spans="1:8" x14ac:dyDescent="0.3">
      <c r="A18" s="1"/>
      <c r="B18" s="87" t="s">
        <v>33</v>
      </c>
      <c r="C18" s="6" t="s">
        <v>46</v>
      </c>
      <c r="D18" s="6" t="s">
        <v>1454</v>
      </c>
      <c r="E18" s="87" t="s">
        <v>1443</v>
      </c>
      <c r="F18" s="87" t="s">
        <v>1444</v>
      </c>
      <c r="G18" s="147">
        <v>3.94</v>
      </c>
      <c r="H18" s="87"/>
    </row>
    <row r="19" spans="1:8" x14ac:dyDescent="0.3">
      <c r="A19" s="1"/>
      <c r="B19" s="87" t="s">
        <v>33</v>
      </c>
      <c r="C19" s="6" t="s">
        <v>46</v>
      </c>
      <c r="D19" s="6" t="s">
        <v>1455</v>
      </c>
      <c r="E19" s="87" t="s">
        <v>1443</v>
      </c>
      <c r="F19" s="87" t="s">
        <v>1444</v>
      </c>
      <c r="G19" s="147">
        <v>0.14000000000000001</v>
      </c>
      <c r="H19" s="87"/>
    </row>
    <row r="20" spans="1:8" x14ac:dyDescent="0.3">
      <c r="A20" s="1"/>
      <c r="B20" s="87" t="s">
        <v>33</v>
      </c>
      <c r="C20" s="6" t="s">
        <v>46</v>
      </c>
      <c r="D20" s="6" t="s">
        <v>1456</v>
      </c>
      <c r="E20" s="87" t="s">
        <v>1443</v>
      </c>
      <c r="F20" s="87" t="s">
        <v>1444</v>
      </c>
      <c r="G20" s="147">
        <v>4.93</v>
      </c>
      <c r="H20" s="87"/>
    </row>
    <row r="21" spans="1:8" x14ac:dyDescent="0.3">
      <c r="A21" s="1"/>
      <c r="B21" s="87" t="s">
        <v>33</v>
      </c>
      <c r="C21" s="6" t="s">
        <v>46</v>
      </c>
      <c r="D21" s="6" t="s">
        <v>1457</v>
      </c>
      <c r="E21" s="87" t="s">
        <v>1443</v>
      </c>
      <c r="F21" s="87" t="s">
        <v>1444</v>
      </c>
      <c r="G21" s="147">
        <v>0.1</v>
      </c>
      <c r="H21" s="87"/>
    </row>
    <row r="22" spans="1:8" x14ac:dyDescent="0.3">
      <c r="A22" s="1"/>
      <c r="B22" s="87" t="s">
        <v>33</v>
      </c>
      <c r="C22" s="6" t="s">
        <v>46</v>
      </c>
      <c r="D22" s="6" t="s">
        <v>1458</v>
      </c>
      <c r="E22" s="87" t="s">
        <v>1443</v>
      </c>
      <c r="F22" s="87" t="s">
        <v>1444</v>
      </c>
      <c r="G22" s="147">
        <v>0.15</v>
      </c>
      <c r="H22" s="87"/>
    </row>
    <row r="23" spans="1:8" x14ac:dyDescent="0.3">
      <c r="A23" s="1"/>
      <c r="B23" s="87" t="s">
        <v>33</v>
      </c>
      <c r="C23" s="6" t="s">
        <v>46</v>
      </c>
      <c r="D23" s="6" t="s">
        <v>1459</v>
      </c>
      <c r="E23" s="87" t="s">
        <v>1443</v>
      </c>
      <c r="F23" s="87" t="s">
        <v>1444</v>
      </c>
      <c r="G23" s="147">
        <v>7.0000000000000007E-2</v>
      </c>
      <c r="H23" s="87"/>
    </row>
    <row r="24" spans="1:8" x14ac:dyDescent="0.3">
      <c r="A24" s="1"/>
      <c r="B24" s="87" t="s">
        <v>33</v>
      </c>
      <c r="C24" s="6" t="s">
        <v>46</v>
      </c>
      <c r="D24" s="6" t="s">
        <v>1460</v>
      </c>
      <c r="E24" s="87" t="s">
        <v>1443</v>
      </c>
      <c r="F24" s="87" t="s">
        <v>1444</v>
      </c>
      <c r="G24" s="147">
        <v>4.91</v>
      </c>
      <c r="H24" s="87"/>
    </row>
    <row r="25" spans="1:8" x14ac:dyDescent="0.3">
      <c r="A25" s="1"/>
      <c r="B25" s="87" t="s">
        <v>33</v>
      </c>
      <c r="C25" s="6" t="s">
        <v>46</v>
      </c>
      <c r="D25" s="6" t="s">
        <v>1461</v>
      </c>
      <c r="E25" s="87" t="s">
        <v>1443</v>
      </c>
      <c r="F25" s="87" t="s">
        <v>1444</v>
      </c>
      <c r="G25" s="147">
        <v>2.89</v>
      </c>
      <c r="H25" s="87"/>
    </row>
    <row r="26" spans="1:8" x14ac:dyDescent="0.3">
      <c r="A26" s="1"/>
      <c r="B26" s="87" t="s">
        <v>33</v>
      </c>
      <c r="C26" s="6" t="s">
        <v>46</v>
      </c>
      <c r="D26" s="6" t="s">
        <v>1462</v>
      </c>
      <c r="E26" s="87" t="s">
        <v>1443</v>
      </c>
      <c r="F26" s="87" t="s">
        <v>1444</v>
      </c>
      <c r="G26" s="147">
        <v>0.96</v>
      </c>
      <c r="H26" s="87"/>
    </row>
    <row r="27" spans="1:8" x14ac:dyDescent="0.3">
      <c r="A27" s="1"/>
      <c r="B27" s="87" t="s">
        <v>33</v>
      </c>
      <c r="C27" s="6" t="s">
        <v>46</v>
      </c>
      <c r="D27" s="6" t="s">
        <v>1463</v>
      </c>
      <c r="E27" s="87" t="s">
        <v>1443</v>
      </c>
      <c r="F27" s="87" t="s">
        <v>1444</v>
      </c>
      <c r="G27" s="147">
        <v>3.4929999999999999</v>
      </c>
      <c r="H27" s="87"/>
    </row>
    <row r="28" spans="1:8" x14ac:dyDescent="0.3">
      <c r="A28" s="1"/>
      <c r="B28" s="87" t="s">
        <v>33</v>
      </c>
      <c r="C28" s="6" t="s">
        <v>46</v>
      </c>
      <c r="D28" s="6" t="s">
        <v>1464</v>
      </c>
      <c r="E28" s="87" t="s">
        <v>1443</v>
      </c>
      <c r="F28" s="87" t="s">
        <v>1444</v>
      </c>
      <c r="G28" s="147">
        <v>0.14000000000000001</v>
      </c>
      <c r="H28" s="87"/>
    </row>
    <row r="29" spans="1:8" x14ac:dyDescent="0.3">
      <c r="A29" s="1"/>
      <c r="B29" s="87" t="s">
        <v>33</v>
      </c>
      <c r="C29" s="6" t="s">
        <v>46</v>
      </c>
      <c r="D29" s="6" t="s">
        <v>1465</v>
      </c>
      <c r="E29" s="87" t="s">
        <v>1443</v>
      </c>
      <c r="F29" s="87" t="s">
        <v>1444</v>
      </c>
      <c r="G29" s="147">
        <v>0.01</v>
      </c>
      <c r="H29" s="87"/>
    </row>
    <row r="30" spans="1:8" x14ac:dyDescent="0.3">
      <c r="A30" s="1"/>
      <c r="B30" s="87" t="s">
        <v>33</v>
      </c>
      <c r="C30" s="6" t="s">
        <v>46</v>
      </c>
      <c r="D30" s="6" t="s">
        <v>1466</v>
      </c>
      <c r="E30" s="87" t="s">
        <v>1443</v>
      </c>
      <c r="F30" s="87" t="s">
        <v>1444</v>
      </c>
      <c r="G30" s="147">
        <v>0.02</v>
      </c>
      <c r="H30" s="87"/>
    </row>
    <row r="31" spans="1:8" x14ac:dyDescent="0.3">
      <c r="A31" s="1"/>
      <c r="B31" s="87" t="s">
        <v>33</v>
      </c>
      <c r="C31" s="6" t="s">
        <v>46</v>
      </c>
      <c r="D31" s="6" t="s">
        <v>1467</v>
      </c>
      <c r="E31" s="87" t="s">
        <v>1443</v>
      </c>
      <c r="F31" s="87" t="s">
        <v>1444</v>
      </c>
      <c r="G31" s="147">
        <v>0.99</v>
      </c>
      <c r="H31" s="87"/>
    </row>
    <row r="32" spans="1:8" x14ac:dyDescent="0.3">
      <c r="A32" s="1"/>
      <c r="B32" s="87" t="s">
        <v>33</v>
      </c>
      <c r="C32" s="6" t="s">
        <v>46</v>
      </c>
      <c r="D32" s="6" t="s">
        <v>1468</v>
      </c>
      <c r="E32" s="87" t="s">
        <v>1443</v>
      </c>
      <c r="F32" s="87" t="s">
        <v>1444</v>
      </c>
      <c r="G32" s="147">
        <v>0.22</v>
      </c>
      <c r="H32" s="87"/>
    </row>
    <row r="33" spans="1:8" x14ac:dyDescent="0.3">
      <c r="A33" s="1"/>
      <c r="B33" s="87" t="s">
        <v>33</v>
      </c>
      <c r="C33" s="6" t="s">
        <v>46</v>
      </c>
      <c r="D33" s="6" t="s">
        <v>1469</v>
      </c>
      <c r="E33" s="87" t="s">
        <v>1443</v>
      </c>
      <c r="F33" s="87" t="s">
        <v>1444</v>
      </c>
      <c r="G33" s="147">
        <v>1.01</v>
      </c>
      <c r="H33" s="87"/>
    </row>
    <row r="34" spans="1:8" x14ac:dyDescent="0.3">
      <c r="A34" s="1"/>
      <c r="B34" s="87" t="s">
        <v>33</v>
      </c>
      <c r="C34" s="6" t="s">
        <v>46</v>
      </c>
      <c r="D34" s="6" t="s">
        <v>1470</v>
      </c>
      <c r="E34" s="87" t="s">
        <v>1443</v>
      </c>
      <c r="F34" s="87" t="s">
        <v>1444</v>
      </c>
      <c r="G34" s="147">
        <v>0.06</v>
      </c>
      <c r="H34" s="87"/>
    </row>
    <row r="35" spans="1:8" x14ac:dyDescent="0.3">
      <c r="A35" s="1"/>
      <c r="B35" s="87" t="s">
        <v>33</v>
      </c>
      <c r="C35" s="6" t="s">
        <v>46</v>
      </c>
      <c r="D35" s="6" t="s">
        <v>1471</v>
      </c>
      <c r="E35" s="87" t="s">
        <v>1443</v>
      </c>
      <c r="F35" s="87" t="s">
        <v>1444</v>
      </c>
      <c r="G35" s="147">
        <v>1.97</v>
      </c>
      <c r="H35" s="87"/>
    </row>
    <row r="36" spans="1:8" x14ac:dyDescent="0.3">
      <c r="A36" s="1"/>
      <c r="B36" s="87" t="s">
        <v>33</v>
      </c>
      <c r="C36" s="6" t="s">
        <v>124</v>
      </c>
      <c r="D36" s="6" t="s">
        <v>1472</v>
      </c>
      <c r="E36" s="87" t="s">
        <v>1443</v>
      </c>
      <c r="F36" s="87" t="s">
        <v>1444</v>
      </c>
      <c r="G36" s="147">
        <v>4.3380000000000001</v>
      </c>
      <c r="H36"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1473</v>
      </c>
      <c r="C5" s="1"/>
      <c r="D5" s="1"/>
      <c r="E5" s="1"/>
      <c r="F5" s="1"/>
      <c r="G5" s="1"/>
      <c r="H5" s="1"/>
    </row>
    <row r="6" spans="1:8" ht="27.6" x14ac:dyDescent="0.3">
      <c r="A6" s="1"/>
      <c r="B6" s="3" t="s">
        <v>29</v>
      </c>
      <c r="C6" s="3" t="s">
        <v>3</v>
      </c>
      <c r="D6" s="3" t="s">
        <v>1439</v>
      </c>
      <c r="E6" s="3" t="s">
        <v>7</v>
      </c>
      <c r="F6" s="3" t="s">
        <v>8</v>
      </c>
      <c r="G6" s="3" t="s">
        <v>1440</v>
      </c>
      <c r="H6" s="3" t="s">
        <v>1441</v>
      </c>
    </row>
    <row r="7" spans="1:8" x14ac:dyDescent="0.3">
      <c r="A7" s="1"/>
      <c r="B7" s="87" t="s">
        <v>33</v>
      </c>
      <c r="C7" s="6" t="s">
        <v>41</v>
      </c>
      <c r="D7" s="6" t="s">
        <v>1372</v>
      </c>
      <c r="E7" s="87" t="s">
        <v>1443</v>
      </c>
      <c r="F7" s="87" t="s">
        <v>1444</v>
      </c>
      <c r="G7" s="147">
        <v>0</v>
      </c>
      <c r="H7" s="87"/>
    </row>
    <row r="8" spans="1:8" x14ac:dyDescent="0.3">
      <c r="A8" s="1"/>
      <c r="B8" s="87" t="s">
        <v>33</v>
      </c>
      <c r="C8" s="6" t="s">
        <v>41</v>
      </c>
      <c r="D8" s="6" t="s">
        <v>1371</v>
      </c>
      <c r="E8" s="87" t="s">
        <v>1443</v>
      </c>
      <c r="F8" s="87" t="s">
        <v>1444</v>
      </c>
      <c r="G8" s="147">
        <v>0</v>
      </c>
      <c r="H8" s="87"/>
    </row>
    <row r="9" spans="1:8" x14ac:dyDescent="0.3">
      <c r="A9" s="1"/>
      <c r="B9" s="87" t="s">
        <v>33</v>
      </c>
      <c r="C9" s="6" t="s">
        <v>41</v>
      </c>
      <c r="D9" s="6" t="s">
        <v>1442</v>
      </c>
      <c r="E9" s="87" t="s">
        <v>1443</v>
      </c>
      <c r="F9" s="87" t="s">
        <v>1444</v>
      </c>
      <c r="G9" s="147">
        <v>0</v>
      </c>
      <c r="H9" s="87"/>
    </row>
    <row r="10" spans="1:8" x14ac:dyDescent="0.3">
      <c r="A10" s="1"/>
      <c r="B10" s="87" t="s">
        <v>33</v>
      </c>
      <c r="C10" s="6" t="s">
        <v>41</v>
      </c>
      <c r="D10" s="6" t="s">
        <v>1445</v>
      </c>
      <c r="E10" s="87" t="s">
        <v>1443</v>
      </c>
      <c r="F10" s="87" t="s">
        <v>1444</v>
      </c>
      <c r="G10" s="147">
        <v>0</v>
      </c>
      <c r="H10" s="87"/>
    </row>
    <row r="11" spans="1:8" x14ac:dyDescent="0.3">
      <c r="A11" s="1"/>
      <c r="B11" s="87" t="s">
        <v>33</v>
      </c>
      <c r="C11" s="6" t="s">
        <v>41</v>
      </c>
      <c r="D11" s="6" t="s">
        <v>1446</v>
      </c>
      <c r="E11" s="87" t="s">
        <v>1443</v>
      </c>
      <c r="F11" s="87" t="s">
        <v>1444</v>
      </c>
      <c r="G11" s="147">
        <v>0</v>
      </c>
      <c r="H11" s="87"/>
    </row>
    <row r="12" spans="1:8" x14ac:dyDescent="0.3">
      <c r="A12" s="1"/>
      <c r="B12" s="87" t="s">
        <v>33</v>
      </c>
      <c r="C12" s="6" t="s">
        <v>41</v>
      </c>
      <c r="D12" s="6" t="s">
        <v>1447</v>
      </c>
      <c r="E12" s="87" t="s">
        <v>1443</v>
      </c>
      <c r="F12" s="87" t="s">
        <v>1444</v>
      </c>
      <c r="G12" s="147">
        <v>0</v>
      </c>
      <c r="H12" s="87"/>
    </row>
    <row r="13" spans="1:8" x14ac:dyDescent="0.3">
      <c r="A13" s="1"/>
      <c r="B13" s="87" t="s">
        <v>33</v>
      </c>
      <c r="C13" s="6" t="s">
        <v>41</v>
      </c>
      <c r="D13" s="6" t="s">
        <v>1448</v>
      </c>
      <c r="E13" s="87" t="s">
        <v>1443</v>
      </c>
      <c r="F13" s="87" t="s">
        <v>1444</v>
      </c>
      <c r="G13" s="147">
        <v>0</v>
      </c>
      <c r="H13" s="87"/>
    </row>
    <row r="14" spans="1:8" x14ac:dyDescent="0.3">
      <c r="A14" s="1"/>
      <c r="B14" s="87" t="s">
        <v>33</v>
      </c>
      <c r="C14" s="6" t="s">
        <v>41</v>
      </c>
      <c r="D14" s="6" t="s">
        <v>1449</v>
      </c>
      <c r="E14" s="87" t="s">
        <v>1443</v>
      </c>
      <c r="F14" s="87" t="s">
        <v>1444</v>
      </c>
      <c r="G14" s="147">
        <v>0</v>
      </c>
      <c r="H14" s="87"/>
    </row>
    <row r="15" spans="1:8" x14ac:dyDescent="0.3">
      <c r="A15" s="1"/>
      <c r="B15" s="87" t="s">
        <v>33</v>
      </c>
      <c r="C15" s="6" t="s">
        <v>41</v>
      </c>
      <c r="D15" s="6" t="s">
        <v>1450</v>
      </c>
      <c r="E15" s="87" t="s">
        <v>1443</v>
      </c>
      <c r="F15" s="87" t="s">
        <v>1444</v>
      </c>
      <c r="G15" s="147">
        <v>0</v>
      </c>
      <c r="H15" s="87"/>
    </row>
    <row r="16" spans="1:8" x14ac:dyDescent="0.3">
      <c r="A16" s="1"/>
      <c r="B16" s="87" t="s">
        <v>33</v>
      </c>
      <c r="C16" s="6" t="s">
        <v>456</v>
      </c>
      <c r="D16" s="6" t="s">
        <v>1427</v>
      </c>
      <c r="E16" s="87" t="s">
        <v>1443</v>
      </c>
      <c r="F16" s="87" t="s">
        <v>1444</v>
      </c>
      <c r="G16" s="147">
        <v>0</v>
      </c>
      <c r="H16" s="87"/>
    </row>
    <row r="17" spans="1:8" x14ac:dyDescent="0.3">
      <c r="A17" s="1"/>
      <c r="B17" s="87" t="s">
        <v>33</v>
      </c>
      <c r="C17" s="6" t="s">
        <v>456</v>
      </c>
      <c r="D17" s="6" t="s">
        <v>1474</v>
      </c>
      <c r="E17" s="87" t="s">
        <v>1443</v>
      </c>
      <c r="F17" s="87" t="s">
        <v>1444</v>
      </c>
      <c r="G17" s="147">
        <v>41.21</v>
      </c>
      <c r="H17" s="87"/>
    </row>
    <row r="18" spans="1:8" x14ac:dyDescent="0.3">
      <c r="A18" s="1"/>
      <c r="B18" s="87" t="s">
        <v>33</v>
      </c>
      <c r="C18" s="6" t="s">
        <v>46</v>
      </c>
      <c r="D18" s="6" t="s">
        <v>1414</v>
      </c>
      <c r="E18" s="87" t="s">
        <v>1443</v>
      </c>
      <c r="F18" s="87" t="s">
        <v>1444</v>
      </c>
      <c r="G18" s="147">
        <v>0</v>
      </c>
      <c r="H18"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2" t="s">
        <v>1475</v>
      </c>
      <c r="C5" s="1"/>
      <c r="D5" s="1"/>
      <c r="E5" s="1"/>
      <c r="F5" s="1"/>
      <c r="G5" s="1"/>
      <c r="H5" s="1"/>
      <c r="I5" s="1"/>
      <c r="J5" s="1"/>
    </row>
    <row r="6" spans="1:10" ht="27" customHeight="1" x14ac:dyDescent="0.3">
      <c r="A6" s="1"/>
      <c r="B6" s="7" t="s">
        <v>29</v>
      </c>
      <c r="C6" s="7" t="s">
        <v>3</v>
      </c>
      <c r="D6" s="7" t="s">
        <v>39</v>
      </c>
      <c r="E6" s="7" t="s">
        <v>1476</v>
      </c>
      <c r="F6" s="7" t="s">
        <v>7</v>
      </c>
      <c r="G6" s="7" t="s">
        <v>1477</v>
      </c>
      <c r="H6" s="7" t="s">
        <v>1478</v>
      </c>
      <c r="I6" s="7" t="s">
        <v>1479</v>
      </c>
      <c r="J6" s="7" t="s">
        <v>1480</v>
      </c>
    </row>
    <row r="7" spans="1:10" x14ac:dyDescent="0.3">
      <c r="A7" s="1"/>
      <c r="B7" s="148" t="s">
        <v>33</v>
      </c>
      <c r="C7" s="4" t="s">
        <v>41</v>
      </c>
      <c r="D7" s="4" t="s">
        <v>995</v>
      </c>
      <c r="E7" s="4" t="s">
        <v>1481</v>
      </c>
      <c r="F7" s="149">
        <v>525.89</v>
      </c>
      <c r="G7" s="149">
        <v>525.89</v>
      </c>
      <c r="H7" s="149">
        <v>0</v>
      </c>
      <c r="I7" s="4" t="s">
        <v>1482</v>
      </c>
      <c r="J7" s="5" t="s">
        <v>834</v>
      </c>
    </row>
    <row r="8" spans="1:10" x14ac:dyDescent="0.3">
      <c r="A8" s="1"/>
      <c r="B8" s="148" t="s">
        <v>33</v>
      </c>
      <c r="C8" s="4" t="s">
        <v>41</v>
      </c>
      <c r="D8" s="4" t="s">
        <v>995</v>
      </c>
      <c r="E8" s="4" t="s">
        <v>1483</v>
      </c>
      <c r="F8" s="149">
        <v>355.83</v>
      </c>
      <c r="G8" s="149">
        <v>355.83</v>
      </c>
      <c r="H8" s="149">
        <v>0</v>
      </c>
      <c r="I8" s="4" t="s">
        <v>1482</v>
      </c>
      <c r="J8" s="5" t="s">
        <v>834</v>
      </c>
    </row>
    <row r="9" spans="1:10" x14ac:dyDescent="0.3">
      <c r="A9" s="1"/>
      <c r="B9" s="148" t="s">
        <v>33</v>
      </c>
      <c r="C9" s="4" t="s">
        <v>41</v>
      </c>
      <c r="D9" s="4" t="s">
        <v>997</v>
      </c>
      <c r="E9" s="4" t="s">
        <v>1481</v>
      </c>
      <c r="F9" s="149">
        <v>403.08</v>
      </c>
      <c r="G9" s="149">
        <v>403.08</v>
      </c>
      <c r="H9" s="149">
        <v>0</v>
      </c>
      <c r="I9" s="4" t="s">
        <v>1482</v>
      </c>
      <c r="J9" s="5" t="s">
        <v>834</v>
      </c>
    </row>
    <row r="10" spans="1:10" x14ac:dyDescent="0.3">
      <c r="A10" s="1"/>
      <c r="B10" s="148" t="s">
        <v>33</v>
      </c>
      <c r="C10" s="4" t="s">
        <v>41</v>
      </c>
      <c r="D10" s="4" t="s">
        <v>997</v>
      </c>
      <c r="E10" s="4" t="s">
        <v>1483</v>
      </c>
      <c r="F10" s="149">
        <v>33.81</v>
      </c>
      <c r="G10" s="149">
        <v>33.81</v>
      </c>
      <c r="H10" s="149">
        <v>0</v>
      </c>
      <c r="I10" s="4" t="s">
        <v>1482</v>
      </c>
      <c r="J10" s="5" t="s">
        <v>834</v>
      </c>
    </row>
    <row r="11" spans="1:10" x14ac:dyDescent="0.3">
      <c r="A11" s="1"/>
      <c r="B11" s="148" t="s">
        <v>33</v>
      </c>
      <c r="C11" s="4" t="s">
        <v>46</v>
      </c>
      <c r="D11" s="4" t="s">
        <v>1001</v>
      </c>
      <c r="E11" s="4" t="s">
        <v>1481</v>
      </c>
      <c r="F11" s="149">
        <v>569.48</v>
      </c>
      <c r="G11" s="149">
        <v>563.34799999999996</v>
      </c>
      <c r="H11" s="149">
        <v>0</v>
      </c>
      <c r="I11" s="4" t="s">
        <v>1482</v>
      </c>
      <c r="J11" s="5" t="s">
        <v>834</v>
      </c>
    </row>
    <row r="12" spans="1:10" x14ac:dyDescent="0.3">
      <c r="A12" s="1"/>
      <c r="B12" s="148" t="s">
        <v>33</v>
      </c>
      <c r="C12" s="4" t="s">
        <v>22</v>
      </c>
      <c r="D12" s="4" t="s">
        <v>1004</v>
      </c>
      <c r="E12" s="4" t="s">
        <v>1481</v>
      </c>
      <c r="F12" s="149">
        <v>148.66999999999999</v>
      </c>
      <c r="G12" s="149">
        <v>148.66999999999999</v>
      </c>
      <c r="H12" s="149">
        <v>0</v>
      </c>
      <c r="I12" s="4" t="s">
        <v>1482</v>
      </c>
      <c r="J12" s="5" t="s">
        <v>834</v>
      </c>
    </row>
    <row r="13" spans="1:10" x14ac:dyDescent="0.3">
      <c r="A13" s="1"/>
      <c r="B13" s="148" t="s">
        <v>33</v>
      </c>
      <c r="C13" s="4" t="s">
        <v>22</v>
      </c>
      <c r="D13" s="4" t="s">
        <v>1006</v>
      </c>
      <c r="E13" s="4" t="s">
        <v>1481</v>
      </c>
      <c r="F13" s="149">
        <v>9702.7999999999993</v>
      </c>
      <c r="G13" s="149">
        <v>9702.7999999999993</v>
      </c>
      <c r="H13" s="149">
        <v>0</v>
      </c>
      <c r="I13" s="4" t="s">
        <v>1482</v>
      </c>
      <c r="J13" s="5" t="s">
        <v>834</v>
      </c>
    </row>
    <row r="14" spans="1:10" x14ac:dyDescent="0.3">
      <c r="A14" s="1"/>
      <c r="B14" s="148" t="s">
        <v>33</v>
      </c>
      <c r="C14" s="4" t="s">
        <v>55</v>
      </c>
      <c r="D14" s="4" t="s">
        <v>1484</v>
      </c>
      <c r="E14" s="4" t="s">
        <v>1485</v>
      </c>
      <c r="F14" s="149">
        <v>0</v>
      </c>
      <c r="G14" s="149">
        <v>0</v>
      </c>
      <c r="H14" s="149">
        <v>0</v>
      </c>
      <c r="I14" s="4" t="s">
        <v>1486</v>
      </c>
      <c r="J14" s="5" t="s">
        <v>834</v>
      </c>
    </row>
    <row r="15" spans="1:10" x14ac:dyDescent="0.3">
      <c r="A15" s="1"/>
      <c r="B15" s="148" t="s">
        <v>33</v>
      </c>
      <c r="C15" s="4" t="s">
        <v>55</v>
      </c>
      <c r="D15" s="4" t="s">
        <v>1484</v>
      </c>
      <c r="E15" s="4" t="s">
        <v>1481</v>
      </c>
      <c r="F15" s="149">
        <v>0</v>
      </c>
      <c r="G15" s="149">
        <v>0</v>
      </c>
      <c r="H15" s="149">
        <v>0</v>
      </c>
      <c r="I15" s="4" t="s">
        <v>1482</v>
      </c>
      <c r="J15" s="5" t="s">
        <v>834</v>
      </c>
    </row>
    <row r="16" spans="1:10" x14ac:dyDescent="0.3">
      <c r="A16" s="1"/>
      <c r="B16" s="148" t="s">
        <v>33</v>
      </c>
      <c r="C16" s="4" t="s">
        <v>55</v>
      </c>
      <c r="D16" s="4" t="s">
        <v>1018</v>
      </c>
      <c r="E16" s="4" t="s">
        <v>1481</v>
      </c>
      <c r="F16" s="149">
        <v>59768.77</v>
      </c>
      <c r="G16" s="149">
        <v>59631.64</v>
      </c>
      <c r="H16" s="149">
        <v>0</v>
      </c>
      <c r="I16" s="4" t="s">
        <v>1482</v>
      </c>
      <c r="J16" s="5" t="s">
        <v>834</v>
      </c>
    </row>
    <row r="17" spans="1:10" x14ac:dyDescent="0.3">
      <c r="A17" s="1"/>
      <c r="B17" s="148" t="s">
        <v>33</v>
      </c>
      <c r="C17" s="4" t="s">
        <v>55</v>
      </c>
      <c r="D17" s="4" t="s">
        <v>1021</v>
      </c>
      <c r="E17" s="4" t="s">
        <v>1481</v>
      </c>
      <c r="F17" s="149">
        <v>31191.7</v>
      </c>
      <c r="G17" s="149">
        <v>31191.7</v>
      </c>
      <c r="H17" s="149">
        <v>0</v>
      </c>
      <c r="I17" s="4" t="s">
        <v>1482</v>
      </c>
      <c r="J17" s="5" t="s">
        <v>834</v>
      </c>
    </row>
    <row r="18" spans="1:10" x14ac:dyDescent="0.3">
      <c r="A18" s="1"/>
      <c r="B18" s="148" t="s">
        <v>33</v>
      </c>
      <c r="C18" s="4" t="s">
        <v>64</v>
      </c>
      <c r="D18" s="4" t="s">
        <v>65</v>
      </c>
      <c r="E18" s="4" t="s">
        <v>1481</v>
      </c>
      <c r="F18" s="149">
        <v>490.04</v>
      </c>
      <c r="G18" s="149">
        <v>490.04</v>
      </c>
      <c r="H18" s="149">
        <v>0</v>
      </c>
      <c r="I18" s="4" t="s">
        <v>1482</v>
      </c>
      <c r="J18" s="5" t="s">
        <v>834</v>
      </c>
    </row>
    <row r="19" spans="1:10" x14ac:dyDescent="0.3">
      <c r="A19" s="1"/>
      <c r="B19" s="148" t="s">
        <v>33</v>
      </c>
      <c r="C19" s="4" t="s">
        <v>466</v>
      </c>
      <c r="D19" s="4" t="s">
        <v>1030</v>
      </c>
      <c r="E19" s="4" t="s">
        <v>1481</v>
      </c>
      <c r="F19" s="149">
        <v>547.19000000000005</v>
      </c>
      <c r="G19" s="149">
        <v>547.19000000000005</v>
      </c>
      <c r="H19" s="149">
        <v>0</v>
      </c>
      <c r="I19" s="4" t="s">
        <v>1482</v>
      </c>
      <c r="J19" s="5" t="s">
        <v>834</v>
      </c>
    </row>
    <row r="20" spans="1:10" x14ac:dyDescent="0.3">
      <c r="A20" s="1"/>
      <c r="B20" s="148" t="s">
        <v>33</v>
      </c>
      <c r="C20" s="4" t="s">
        <v>466</v>
      </c>
      <c r="D20" s="4" t="s">
        <v>1031</v>
      </c>
      <c r="E20" s="4" t="s">
        <v>1481</v>
      </c>
      <c r="F20" s="149">
        <v>750.33</v>
      </c>
      <c r="G20" s="149">
        <v>750.33</v>
      </c>
      <c r="H20" s="149">
        <v>0</v>
      </c>
      <c r="I20" s="4" t="s">
        <v>1482</v>
      </c>
      <c r="J20" s="5" t="s">
        <v>834</v>
      </c>
    </row>
    <row r="21" spans="1:10" x14ac:dyDescent="0.3">
      <c r="A21" s="1"/>
      <c r="B21" s="148" t="s">
        <v>33</v>
      </c>
      <c r="C21" s="4" t="s">
        <v>274</v>
      </c>
      <c r="D21" s="4" t="s">
        <v>1037</v>
      </c>
      <c r="E21" s="4" t="s">
        <v>1481</v>
      </c>
      <c r="F21" s="149">
        <v>781.54</v>
      </c>
      <c r="G21" s="149">
        <v>531.96</v>
      </c>
      <c r="H21" s="149">
        <v>0</v>
      </c>
      <c r="I21" s="4" t="s">
        <v>1482</v>
      </c>
      <c r="J21" s="5" t="s">
        <v>1487</v>
      </c>
    </row>
    <row r="22" spans="1:10" x14ac:dyDescent="0.3">
      <c r="A22" s="1"/>
      <c r="B22" s="148" t="s">
        <v>33</v>
      </c>
      <c r="C22" s="4" t="s">
        <v>107</v>
      </c>
      <c r="D22" s="4" t="s">
        <v>1040</v>
      </c>
      <c r="E22" s="4" t="s">
        <v>1481</v>
      </c>
      <c r="F22" s="149">
        <v>1967.34</v>
      </c>
      <c r="G22" s="149">
        <v>1967.34</v>
      </c>
      <c r="H22" s="149">
        <v>0</v>
      </c>
      <c r="I22" s="4" t="s">
        <v>1482</v>
      </c>
      <c r="J22" s="5" t="s">
        <v>834</v>
      </c>
    </row>
    <row r="23" spans="1:10" x14ac:dyDescent="0.3">
      <c r="A23" s="1"/>
      <c r="B23" s="148" t="s">
        <v>33</v>
      </c>
      <c r="C23" s="4" t="s">
        <v>107</v>
      </c>
      <c r="D23" s="4" t="s">
        <v>115</v>
      </c>
      <c r="E23" s="4" t="s">
        <v>1481</v>
      </c>
      <c r="F23" s="149">
        <v>2499.61</v>
      </c>
      <c r="G23" s="149">
        <v>2499.61</v>
      </c>
      <c r="H23" s="149">
        <v>0</v>
      </c>
      <c r="I23" s="4" t="s">
        <v>1482</v>
      </c>
      <c r="J23" s="5" t="s">
        <v>834</v>
      </c>
    </row>
    <row r="24" spans="1:10" x14ac:dyDescent="0.3">
      <c r="A24" s="1"/>
      <c r="B24" s="148" t="s">
        <v>33</v>
      </c>
      <c r="C24" s="4" t="s">
        <v>457</v>
      </c>
      <c r="D24" s="4" t="s">
        <v>1052</v>
      </c>
      <c r="E24" s="4" t="s">
        <v>1481</v>
      </c>
      <c r="F24" s="149">
        <v>6022.73</v>
      </c>
      <c r="G24" s="149">
        <v>6022.73</v>
      </c>
      <c r="H24" s="149">
        <v>0</v>
      </c>
      <c r="I24" s="4" t="s">
        <v>1482</v>
      </c>
      <c r="J24" s="5" t="s">
        <v>1488</v>
      </c>
    </row>
    <row r="25" spans="1:10" x14ac:dyDescent="0.3">
      <c r="A25" s="1"/>
      <c r="B25" s="148" t="s">
        <v>33</v>
      </c>
      <c r="C25" s="4" t="s">
        <v>121</v>
      </c>
      <c r="D25" s="4" t="s">
        <v>122</v>
      </c>
      <c r="E25" s="4" t="s">
        <v>1481</v>
      </c>
      <c r="F25" s="149">
        <v>57427.040000000001</v>
      </c>
      <c r="G25" s="149">
        <v>57427.040000000001</v>
      </c>
      <c r="H25" s="149">
        <v>0</v>
      </c>
      <c r="I25" s="4" t="s">
        <v>1482</v>
      </c>
      <c r="J25" s="5" t="s">
        <v>834</v>
      </c>
    </row>
    <row r="26" spans="1:10" x14ac:dyDescent="0.3">
      <c r="A26" s="1"/>
      <c r="B26" s="148" t="s">
        <v>33</v>
      </c>
      <c r="C26" s="4" t="s">
        <v>378</v>
      </c>
      <c r="D26" s="4" t="s">
        <v>1055</v>
      </c>
      <c r="E26" s="4" t="s">
        <v>1481</v>
      </c>
      <c r="F26" s="149">
        <v>12.59</v>
      </c>
      <c r="G26" s="149">
        <v>12.59</v>
      </c>
      <c r="H26" s="149">
        <v>0</v>
      </c>
      <c r="I26" s="4" t="s">
        <v>1482</v>
      </c>
      <c r="J26" s="5" t="s">
        <v>834</v>
      </c>
    </row>
    <row r="27" spans="1:10" x14ac:dyDescent="0.3">
      <c r="A27" s="1"/>
      <c r="B27" s="148" t="s">
        <v>33</v>
      </c>
      <c r="C27" s="4" t="s">
        <v>378</v>
      </c>
      <c r="D27" s="4" t="s">
        <v>1055</v>
      </c>
      <c r="E27" s="4" t="s">
        <v>1483</v>
      </c>
      <c r="F27" s="149">
        <v>492.49</v>
      </c>
      <c r="G27" s="149">
        <v>492.49</v>
      </c>
      <c r="H27" s="149">
        <v>0</v>
      </c>
      <c r="I27" s="4" t="s">
        <v>1482</v>
      </c>
      <c r="J27" s="5" t="s">
        <v>834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2" t="s">
        <v>1489</v>
      </c>
      <c r="C5" s="1"/>
      <c r="D5" s="1"/>
      <c r="E5" s="1"/>
      <c r="F5" s="1"/>
      <c r="G5" s="1"/>
    </row>
    <row r="6" spans="1:7" ht="27" customHeight="1" x14ac:dyDescent="0.3">
      <c r="A6" s="1"/>
      <c r="B6" s="200" t="s">
        <v>1490</v>
      </c>
      <c r="C6" s="200"/>
      <c r="D6" s="200"/>
      <c r="E6" s="200"/>
      <c r="F6" s="200"/>
      <c r="G6" s="200"/>
    </row>
    <row r="7" spans="1:7" ht="27" customHeight="1" x14ac:dyDescent="0.3">
      <c r="A7" s="1"/>
      <c r="B7" s="3" t="s">
        <v>3</v>
      </c>
      <c r="C7" s="3" t="s">
        <v>39</v>
      </c>
      <c r="D7" s="3" t="s">
        <v>1491</v>
      </c>
      <c r="E7" s="3" t="s">
        <v>1476</v>
      </c>
      <c r="F7" s="3" t="s">
        <v>985</v>
      </c>
      <c r="G7" s="3" t="s">
        <v>1492</v>
      </c>
    </row>
    <row r="8" spans="1:7" x14ac:dyDescent="0.3">
      <c r="A8" s="1"/>
      <c r="B8" s="87" t="s">
        <v>147</v>
      </c>
      <c r="C8" s="87" t="s">
        <v>904</v>
      </c>
      <c r="D8" s="87" t="s">
        <v>1493</v>
      </c>
      <c r="E8" s="87" t="s">
        <v>1494</v>
      </c>
      <c r="F8" s="87" t="s">
        <v>1486</v>
      </c>
      <c r="G8" s="150">
        <v>0</v>
      </c>
    </row>
    <row r="9" spans="1:7" x14ac:dyDescent="0.3">
      <c r="A9" s="1"/>
      <c r="B9" s="87" t="s">
        <v>503</v>
      </c>
      <c r="C9" s="87" t="s">
        <v>988</v>
      </c>
      <c r="D9" s="87" t="s">
        <v>988</v>
      </c>
      <c r="E9" s="87" t="s">
        <v>1494</v>
      </c>
      <c r="F9" s="87" t="s">
        <v>1486</v>
      </c>
      <c r="G9" s="150">
        <v>0</v>
      </c>
    </row>
    <row r="10" spans="1:7" x14ac:dyDescent="0.3">
      <c r="A10" s="1"/>
      <c r="B10" s="87" t="s">
        <v>504</v>
      </c>
      <c r="C10" s="87" t="s">
        <v>989</v>
      </c>
      <c r="D10" s="87" t="s">
        <v>69</v>
      </c>
      <c r="E10" s="87" t="s">
        <v>1494</v>
      </c>
      <c r="F10" s="87" t="s">
        <v>1486</v>
      </c>
      <c r="G10" s="150">
        <v>583.11</v>
      </c>
    </row>
    <row r="11" spans="1:7" x14ac:dyDescent="0.3">
      <c r="A11" s="1"/>
      <c r="B11" s="87" t="s">
        <v>505</v>
      </c>
      <c r="C11" s="87" t="s">
        <v>907</v>
      </c>
      <c r="D11" s="87" t="s">
        <v>1495</v>
      </c>
      <c r="E11" s="87" t="s">
        <v>1494</v>
      </c>
      <c r="F11" s="87" t="s">
        <v>1486</v>
      </c>
      <c r="G11" s="150">
        <v>505.24</v>
      </c>
    </row>
    <row r="12" spans="1:7" x14ac:dyDescent="0.3">
      <c r="A12" s="1"/>
      <c r="B12" s="87" t="s">
        <v>505</v>
      </c>
      <c r="C12" s="87" t="s">
        <v>907</v>
      </c>
      <c r="D12" s="87" t="s">
        <v>1496</v>
      </c>
      <c r="E12" s="87" t="s">
        <v>1494</v>
      </c>
      <c r="F12" s="87" t="s">
        <v>1486</v>
      </c>
      <c r="G12" s="150">
        <v>682.52</v>
      </c>
    </row>
    <row r="13" spans="1:7" x14ac:dyDescent="0.3">
      <c r="A13" s="1"/>
      <c r="B13" s="87" t="s">
        <v>501</v>
      </c>
      <c r="C13" s="87" t="s">
        <v>910</v>
      </c>
      <c r="D13" s="87" t="s">
        <v>1497</v>
      </c>
      <c r="E13" s="87" t="s">
        <v>1494</v>
      </c>
      <c r="F13" s="87" t="s">
        <v>1486</v>
      </c>
      <c r="G13" s="150">
        <v>1044.31798</v>
      </c>
    </row>
    <row r="14" spans="1:7" x14ac:dyDescent="0.3">
      <c r="A14" s="1"/>
      <c r="B14" s="87" t="s">
        <v>501</v>
      </c>
      <c r="C14" s="87" t="s">
        <v>910</v>
      </c>
      <c r="D14" s="87" t="s">
        <v>1498</v>
      </c>
      <c r="E14" s="87" t="s">
        <v>1494</v>
      </c>
      <c r="F14" s="87" t="s">
        <v>1486</v>
      </c>
      <c r="G14" s="150">
        <v>0</v>
      </c>
    </row>
    <row r="15" spans="1:7" x14ac:dyDescent="0.3">
      <c r="A15" s="1"/>
      <c r="B15" s="87" t="s">
        <v>176</v>
      </c>
      <c r="C15" s="87" t="s">
        <v>911</v>
      </c>
      <c r="D15" s="87" t="s">
        <v>1499</v>
      </c>
      <c r="E15" s="87" t="s">
        <v>1494</v>
      </c>
      <c r="F15" s="87" t="s">
        <v>1486</v>
      </c>
      <c r="G15" s="150">
        <v>475.53</v>
      </c>
    </row>
    <row r="16" spans="1:7" x14ac:dyDescent="0.3">
      <c r="A16" s="1"/>
      <c r="B16" s="87" t="s">
        <v>176</v>
      </c>
      <c r="C16" s="87" t="s">
        <v>911</v>
      </c>
      <c r="D16" s="87" t="s">
        <v>1500</v>
      </c>
      <c r="E16" s="87" t="s">
        <v>1494</v>
      </c>
      <c r="F16" s="87" t="s">
        <v>1486</v>
      </c>
      <c r="G16" s="150">
        <v>2455.35</v>
      </c>
    </row>
    <row r="17" spans="1:7" x14ac:dyDescent="0.3">
      <c r="A17" s="1"/>
      <c r="B17" s="87" t="s">
        <v>41</v>
      </c>
      <c r="C17" s="87" t="s">
        <v>995</v>
      </c>
      <c r="D17" s="87" t="s">
        <v>1501</v>
      </c>
      <c r="E17" s="87" t="s">
        <v>1481</v>
      </c>
      <c r="F17" s="87" t="s">
        <v>1482</v>
      </c>
      <c r="G17" s="150">
        <v>0</v>
      </c>
    </row>
    <row r="18" spans="1:7" x14ac:dyDescent="0.3">
      <c r="A18" s="1"/>
      <c r="B18" s="87" t="s">
        <v>41</v>
      </c>
      <c r="C18" s="87" t="s">
        <v>995</v>
      </c>
      <c r="D18" s="87" t="s">
        <v>1501</v>
      </c>
      <c r="E18" s="87" t="s">
        <v>1483</v>
      </c>
      <c r="F18" s="87" t="s">
        <v>1482</v>
      </c>
      <c r="G18" s="150">
        <v>0</v>
      </c>
    </row>
    <row r="19" spans="1:7" x14ac:dyDescent="0.3">
      <c r="A19" s="1"/>
      <c r="B19" s="87" t="s">
        <v>41</v>
      </c>
      <c r="C19" s="87" t="s">
        <v>995</v>
      </c>
      <c r="D19" s="87" t="s">
        <v>1502</v>
      </c>
      <c r="E19" s="87" t="s">
        <v>1481</v>
      </c>
      <c r="F19" s="87" t="s">
        <v>1482</v>
      </c>
      <c r="G19" s="150">
        <v>0</v>
      </c>
    </row>
    <row r="20" spans="1:7" x14ac:dyDescent="0.3">
      <c r="A20" s="1"/>
      <c r="B20" s="87" t="s">
        <v>41</v>
      </c>
      <c r="C20" s="87" t="s">
        <v>995</v>
      </c>
      <c r="D20" s="87" t="s">
        <v>1502</v>
      </c>
      <c r="E20" s="87" t="s">
        <v>1483</v>
      </c>
      <c r="F20" s="87" t="s">
        <v>1482</v>
      </c>
      <c r="G20" s="150">
        <v>0</v>
      </c>
    </row>
    <row r="21" spans="1:7" x14ac:dyDescent="0.3">
      <c r="A21" s="1"/>
      <c r="B21" s="87" t="s">
        <v>41</v>
      </c>
      <c r="C21" s="87" t="s">
        <v>995</v>
      </c>
      <c r="D21" s="87" t="s">
        <v>1503</v>
      </c>
      <c r="E21" s="87" t="s">
        <v>1481</v>
      </c>
      <c r="F21" s="87" t="s">
        <v>1482</v>
      </c>
      <c r="G21" s="150">
        <v>0</v>
      </c>
    </row>
    <row r="22" spans="1:7" x14ac:dyDescent="0.3">
      <c r="A22" s="1"/>
      <c r="B22" s="87" t="s">
        <v>41</v>
      </c>
      <c r="C22" s="87" t="s">
        <v>997</v>
      </c>
      <c r="D22" s="87" t="s">
        <v>1504</v>
      </c>
      <c r="E22" s="87" t="s">
        <v>1481</v>
      </c>
      <c r="F22" s="87" t="s">
        <v>1482</v>
      </c>
      <c r="G22" s="150">
        <v>0</v>
      </c>
    </row>
    <row r="23" spans="1:7" x14ac:dyDescent="0.3">
      <c r="A23" s="1"/>
      <c r="B23" s="87" t="s">
        <v>41</v>
      </c>
      <c r="C23" s="87" t="s">
        <v>997</v>
      </c>
      <c r="D23" s="87" t="s">
        <v>1504</v>
      </c>
      <c r="E23" s="87" t="s">
        <v>1483</v>
      </c>
      <c r="F23" s="87" t="s">
        <v>1482</v>
      </c>
      <c r="G23" s="150">
        <v>0</v>
      </c>
    </row>
    <row r="24" spans="1:7" x14ac:dyDescent="0.3">
      <c r="A24" s="1"/>
      <c r="B24" s="87" t="s">
        <v>41</v>
      </c>
      <c r="C24" s="87" t="s">
        <v>997</v>
      </c>
      <c r="D24" s="87" t="s">
        <v>1505</v>
      </c>
      <c r="E24" s="87" t="s">
        <v>1481</v>
      </c>
      <c r="F24" s="87" t="s">
        <v>1482</v>
      </c>
      <c r="G24" s="150">
        <v>0</v>
      </c>
    </row>
    <row r="25" spans="1:7" x14ac:dyDescent="0.3">
      <c r="A25" s="1"/>
      <c r="B25" s="87" t="s">
        <v>41</v>
      </c>
      <c r="C25" s="87" t="s">
        <v>997</v>
      </c>
      <c r="D25" s="87" t="s">
        <v>1505</v>
      </c>
      <c r="E25" s="87" t="s">
        <v>1483</v>
      </c>
      <c r="F25" s="87" t="s">
        <v>1482</v>
      </c>
      <c r="G25" s="150">
        <v>0</v>
      </c>
    </row>
    <row r="26" spans="1:7" x14ac:dyDescent="0.3">
      <c r="A26" s="1"/>
      <c r="B26" s="87" t="s">
        <v>41</v>
      </c>
      <c r="C26" s="87" t="s">
        <v>997</v>
      </c>
      <c r="D26" s="87" t="s">
        <v>1506</v>
      </c>
      <c r="E26" s="87" t="s">
        <v>1481</v>
      </c>
      <c r="F26" s="87" t="s">
        <v>1482</v>
      </c>
      <c r="G26" s="150">
        <v>0</v>
      </c>
    </row>
    <row r="27" spans="1:7" x14ac:dyDescent="0.3">
      <c r="A27" s="1"/>
      <c r="B27" s="87" t="s">
        <v>41</v>
      </c>
      <c r="C27" s="87" t="s">
        <v>997</v>
      </c>
      <c r="D27" s="87" t="s">
        <v>1506</v>
      </c>
      <c r="E27" s="87" t="s">
        <v>1483</v>
      </c>
      <c r="F27" s="87" t="s">
        <v>1482</v>
      </c>
      <c r="G27" s="150">
        <v>0</v>
      </c>
    </row>
    <row r="28" spans="1:7" x14ac:dyDescent="0.3">
      <c r="A28" s="1"/>
      <c r="B28" s="87" t="s">
        <v>14</v>
      </c>
      <c r="C28" s="87" t="s">
        <v>999</v>
      </c>
      <c r="D28" s="87" t="s">
        <v>1507</v>
      </c>
      <c r="E28" s="87" t="s">
        <v>1508</v>
      </c>
      <c r="F28" s="87" t="s">
        <v>1482</v>
      </c>
      <c r="G28" s="150">
        <v>22821.77101</v>
      </c>
    </row>
    <row r="29" spans="1:7" x14ac:dyDescent="0.3">
      <c r="A29" s="1"/>
      <c r="B29" s="87" t="s">
        <v>14</v>
      </c>
      <c r="C29" s="87" t="s">
        <v>999</v>
      </c>
      <c r="D29" s="87" t="s">
        <v>1509</v>
      </c>
      <c r="E29" s="87" t="s">
        <v>1508</v>
      </c>
      <c r="F29" s="87" t="s">
        <v>1482</v>
      </c>
      <c r="G29" s="150">
        <v>22904.444200000002</v>
      </c>
    </row>
    <row r="30" spans="1:7" x14ac:dyDescent="0.3">
      <c r="A30" s="1"/>
      <c r="B30" s="87" t="s">
        <v>14</v>
      </c>
      <c r="C30" s="87" t="s">
        <v>999</v>
      </c>
      <c r="D30" s="87" t="s">
        <v>1510</v>
      </c>
      <c r="E30" s="87" t="s">
        <v>1508</v>
      </c>
      <c r="F30" s="87" t="s">
        <v>1482</v>
      </c>
      <c r="G30" s="150">
        <v>10971.94744</v>
      </c>
    </row>
    <row r="31" spans="1:7" x14ac:dyDescent="0.3">
      <c r="A31" s="1"/>
      <c r="B31" s="87" t="s">
        <v>14</v>
      </c>
      <c r="C31" s="87" t="s">
        <v>999</v>
      </c>
      <c r="D31" s="87" t="s">
        <v>1511</v>
      </c>
      <c r="E31" s="87" t="s">
        <v>1508</v>
      </c>
      <c r="F31" s="87" t="s">
        <v>1482</v>
      </c>
      <c r="G31" s="150">
        <v>22426.93735</v>
      </c>
    </row>
    <row r="32" spans="1:7" x14ac:dyDescent="0.3">
      <c r="A32" s="1"/>
      <c r="B32" s="87" t="s">
        <v>46</v>
      </c>
      <c r="C32" s="87" t="s">
        <v>1001</v>
      </c>
      <c r="D32" s="87" t="s">
        <v>1002</v>
      </c>
      <c r="E32" s="87" t="s">
        <v>1481</v>
      </c>
      <c r="F32" s="87" t="s">
        <v>1482</v>
      </c>
      <c r="G32" s="150">
        <v>3.403</v>
      </c>
    </row>
    <row r="33" spans="1:7" x14ac:dyDescent="0.3">
      <c r="A33" s="1"/>
      <c r="B33" s="87" t="s">
        <v>46</v>
      </c>
      <c r="C33" s="87" t="s">
        <v>1001</v>
      </c>
      <c r="D33" s="87" t="s">
        <v>1003</v>
      </c>
      <c r="E33" s="87" t="s">
        <v>1481</v>
      </c>
      <c r="F33" s="87" t="s">
        <v>1482</v>
      </c>
      <c r="G33" s="150">
        <v>2.7290000000000001</v>
      </c>
    </row>
    <row r="34" spans="1:7" x14ac:dyDescent="0.3">
      <c r="A34" s="1"/>
      <c r="B34" s="87" t="s">
        <v>22</v>
      </c>
      <c r="C34" s="87" t="s">
        <v>1004</v>
      </c>
      <c r="D34" s="87" t="s">
        <v>24</v>
      </c>
      <c r="E34" s="87" t="s">
        <v>1481</v>
      </c>
      <c r="F34" s="87" t="s">
        <v>1482</v>
      </c>
      <c r="G34" s="150">
        <v>0</v>
      </c>
    </row>
    <row r="35" spans="1:7" x14ac:dyDescent="0.3">
      <c r="A35" s="1"/>
      <c r="B35" s="87" t="s">
        <v>22</v>
      </c>
      <c r="C35" s="87" t="s">
        <v>1004</v>
      </c>
      <c r="D35" s="87" t="s">
        <v>24</v>
      </c>
      <c r="E35" s="87" t="s">
        <v>1508</v>
      </c>
      <c r="F35" s="87" t="s">
        <v>1482</v>
      </c>
      <c r="G35" s="150">
        <v>204330.97899999999</v>
      </c>
    </row>
    <row r="36" spans="1:7" x14ac:dyDescent="0.3">
      <c r="A36" s="1"/>
      <c r="B36" s="87" t="s">
        <v>22</v>
      </c>
      <c r="C36" s="87" t="s">
        <v>1005</v>
      </c>
      <c r="D36" s="87" t="s">
        <v>1512</v>
      </c>
      <c r="E36" s="87" t="s">
        <v>1508</v>
      </c>
      <c r="F36" s="87" t="s">
        <v>1482</v>
      </c>
      <c r="G36" s="150">
        <v>0</v>
      </c>
    </row>
    <row r="37" spans="1:7" x14ac:dyDescent="0.3">
      <c r="A37" s="1"/>
      <c r="B37" s="87" t="s">
        <v>22</v>
      </c>
      <c r="C37" s="87" t="s">
        <v>1006</v>
      </c>
      <c r="D37" s="87" t="s">
        <v>1513</v>
      </c>
      <c r="E37" s="87" t="s">
        <v>1481</v>
      </c>
      <c r="F37" s="87" t="s">
        <v>1482</v>
      </c>
      <c r="G37" s="150">
        <v>0</v>
      </c>
    </row>
    <row r="38" spans="1:7" x14ac:dyDescent="0.3">
      <c r="A38" s="1"/>
      <c r="B38" s="87" t="s">
        <v>22</v>
      </c>
      <c r="C38" s="87" t="s">
        <v>1006</v>
      </c>
      <c r="D38" s="87" t="s">
        <v>1513</v>
      </c>
      <c r="E38" s="87" t="s">
        <v>1508</v>
      </c>
      <c r="F38" s="87" t="s">
        <v>1482</v>
      </c>
      <c r="G38" s="150">
        <v>0</v>
      </c>
    </row>
    <row r="39" spans="1:7" x14ac:dyDescent="0.3">
      <c r="A39" s="1"/>
      <c r="B39" s="87" t="s">
        <v>55</v>
      </c>
      <c r="C39" s="87" t="s">
        <v>60</v>
      </c>
      <c r="D39" s="87" t="s">
        <v>1514</v>
      </c>
      <c r="E39" s="87" t="s">
        <v>1508</v>
      </c>
      <c r="F39" s="87" t="s">
        <v>1482</v>
      </c>
      <c r="G39" s="150">
        <v>1045525</v>
      </c>
    </row>
    <row r="40" spans="1:7" x14ac:dyDescent="0.3">
      <c r="A40" s="1"/>
      <c r="B40" s="87" t="s">
        <v>55</v>
      </c>
      <c r="C40" s="87" t="s">
        <v>60</v>
      </c>
      <c r="D40" s="87" t="s">
        <v>1515</v>
      </c>
      <c r="E40" s="87" t="s">
        <v>1508</v>
      </c>
      <c r="F40" s="87" t="s">
        <v>1482</v>
      </c>
      <c r="G40" s="150">
        <v>1039213</v>
      </c>
    </row>
    <row r="41" spans="1:7" x14ac:dyDescent="0.3">
      <c r="A41" s="1"/>
      <c r="B41" s="87" t="s">
        <v>55</v>
      </c>
      <c r="C41" s="87" t="s">
        <v>60</v>
      </c>
      <c r="D41" s="87" t="s">
        <v>1516</v>
      </c>
      <c r="E41" s="87" t="s">
        <v>1508</v>
      </c>
      <c r="F41" s="87" t="s">
        <v>1482</v>
      </c>
      <c r="G41" s="150">
        <v>1044326</v>
      </c>
    </row>
    <row r="42" spans="1:7" x14ac:dyDescent="0.3">
      <c r="A42" s="1"/>
      <c r="B42" s="87" t="s">
        <v>55</v>
      </c>
      <c r="C42" s="87" t="s">
        <v>63</v>
      </c>
      <c r="D42" s="87" t="s">
        <v>1517</v>
      </c>
      <c r="E42" s="87" t="s">
        <v>1508</v>
      </c>
      <c r="F42" s="87" t="s">
        <v>1482</v>
      </c>
      <c r="G42" s="150">
        <v>475654</v>
      </c>
    </row>
    <row r="43" spans="1:7" x14ac:dyDescent="0.3">
      <c r="A43" s="1"/>
      <c r="B43" s="87" t="s">
        <v>55</v>
      </c>
      <c r="C43" s="87" t="s">
        <v>1484</v>
      </c>
      <c r="D43" s="87" t="s">
        <v>1518</v>
      </c>
      <c r="E43" s="87" t="s">
        <v>1485</v>
      </c>
      <c r="F43" s="87" t="s">
        <v>1486</v>
      </c>
      <c r="G43" s="150">
        <v>0</v>
      </c>
    </row>
    <row r="44" spans="1:7" x14ac:dyDescent="0.3">
      <c r="A44" s="1"/>
      <c r="B44" s="87" t="s">
        <v>55</v>
      </c>
      <c r="C44" s="87" t="s">
        <v>1484</v>
      </c>
      <c r="D44" s="87" t="s">
        <v>1518</v>
      </c>
      <c r="E44" s="87" t="s">
        <v>1481</v>
      </c>
      <c r="F44" s="87" t="s">
        <v>1482</v>
      </c>
      <c r="G44" s="150">
        <v>0</v>
      </c>
    </row>
    <row r="45" spans="1:7" x14ac:dyDescent="0.3">
      <c r="A45" s="1"/>
      <c r="B45" s="87" t="s">
        <v>55</v>
      </c>
      <c r="C45" s="87" t="s">
        <v>1018</v>
      </c>
      <c r="D45" s="87" t="s">
        <v>1519</v>
      </c>
      <c r="E45" s="87" t="s">
        <v>1481</v>
      </c>
      <c r="F45" s="87" t="s">
        <v>1482</v>
      </c>
      <c r="G45" s="150">
        <v>0</v>
      </c>
    </row>
    <row r="46" spans="1:7" x14ac:dyDescent="0.3">
      <c r="A46" s="1"/>
      <c r="B46" s="87" t="s">
        <v>55</v>
      </c>
      <c r="C46" s="87" t="s">
        <v>1018</v>
      </c>
      <c r="D46" s="87" t="s">
        <v>1520</v>
      </c>
      <c r="E46" s="87" t="s">
        <v>1481</v>
      </c>
      <c r="F46" s="87" t="s">
        <v>1482</v>
      </c>
      <c r="G46" s="150">
        <v>0</v>
      </c>
    </row>
    <row r="47" spans="1:7" x14ac:dyDescent="0.3">
      <c r="A47" s="1"/>
      <c r="B47" s="87" t="s">
        <v>55</v>
      </c>
      <c r="C47" s="87" t="s">
        <v>1018</v>
      </c>
      <c r="D47" s="87" t="s">
        <v>1521</v>
      </c>
      <c r="E47" s="87" t="s">
        <v>1481</v>
      </c>
      <c r="F47" s="87" t="s">
        <v>1482</v>
      </c>
      <c r="G47" s="150">
        <v>137.13</v>
      </c>
    </row>
    <row r="48" spans="1:7" x14ac:dyDescent="0.3">
      <c r="A48" s="1"/>
      <c r="B48" s="87" t="s">
        <v>55</v>
      </c>
      <c r="C48" s="87" t="s">
        <v>1021</v>
      </c>
      <c r="D48" s="87" t="s">
        <v>1522</v>
      </c>
      <c r="E48" s="87" t="s">
        <v>1481</v>
      </c>
      <c r="F48" s="87" t="s">
        <v>1482</v>
      </c>
      <c r="G48" s="150">
        <v>0</v>
      </c>
    </row>
    <row r="49" spans="1:7" x14ac:dyDescent="0.3">
      <c r="A49" s="1"/>
      <c r="B49" s="87" t="s">
        <v>55</v>
      </c>
      <c r="C49" s="87" t="s">
        <v>1021</v>
      </c>
      <c r="D49" s="87" t="s">
        <v>1523</v>
      </c>
      <c r="E49" s="87" t="s">
        <v>1481</v>
      </c>
      <c r="F49" s="87" t="s">
        <v>1482</v>
      </c>
      <c r="G49" s="150">
        <v>0</v>
      </c>
    </row>
    <row r="50" spans="1:7" x14ac:dyDescent="0.3">
      <c r="A50" s="1"/>
      <c r="B50" s="87" t="s">
        <v>55</v>
      </c>
      <c r="C50" s="87" t="s">
        <v>1021</v>
      </c>
      <c r="D50" s="87" t="s">
        <v>1524</v>
      </c>
      <c r="E50" s="87" t="s">
        <v>1481</v>
      </c>
      <c r="F50" s="87" t="s">
        <v>1482</v>
      </c>
      <c r="G50" s="150">
        <v>0</v>
      </c>
    </row>
    <row r="51" spans="1:7" x14ac:dyDescent="0.3">
      <c r="A51" s="1"/>
      <c r="B51" s="87" t="s">
        <v>64</v>
      </c>
      <c r="C51" s="87" t="s">
        <v>65</v>
      </c>
      <c r="D51" s="87" t="s">
        <v>1525</v>
      </c>
      <c r="E51" s="87" t="s">
        <v>1481</v>
      </c>
      <c r="F51" s="87" t="s">
        <v>1482</v>
      </c>
      <c r="G51" s="150">
        <v>0</v>
      </c>
    </row>
    <row r="52" spans="1:7" x14ac:dyDescent="0.3">
      <c r="A52" s="1"/>
      <c r="B52" s="87" t="s">
        <v>64</v>
      </c>
      <c r="C52" s="87" t="s">
        <v>65</v>
      </c>
      <c r="D52" s="87" t="s">
        <v>1525</v>
      </c>
      <c r="E52" s="87" t="s">
        <v>1508</v>
      </c>
      <c r="F52" s="87" t="s">
        <v>1482</v>
      </c>
      <c r="G52" s="150">
        <v>1135682.1599999999</v>
      </c>
    </row>
    <row r="53" spans="1:7" x14ac:dyDescent="0.3">
      <c r="A53" s="1"/>
      <c r="B53" s="87" t="s">
        <v>64</v>
      </c>
      <c r="C53" s="87" t="s">
        <v>65</v>
      </c>
      <c r="D53" s="87" t="s">
        <v>1526</v>
      </c>
      <c r="E53" s="87" t="s">
        <v>1481</v>
      </c>
      <c r="F53" s="87" t="s">
        <v>1482</v>
      </c>
      <c r="G53" s="150">
        <v>0</v>
      </c>
    </row>
    <row r="54" spans="1:7" x14ac:dyDescent="0.3">
      <c r="A54" s="1"/>
      <c r="B54" s="87" t="s">
        <v>64</v>
      </c>
      <c r="C54" s="87" t="s">
        <v>65</v>
      </c>
      <c r="D54" s="87" t="s">
        <v>1526</v>
      </c>
      <c r="E54" s="87" t="s">
        <v>1508</v>
      </c>
      <c r="F54" s="87" t="s">
        <v>1482</v>
      </c>
      <c r="G54" s="150">
        <v>1139518.92</v>
      </c>
    </row>
    <row r="55" spans="1:7" x14ac:dyDescent="0.3">
      <c r="A55" s="1"/>
      <c r="B55" s="87" t="s">
        <v>502</v>
      </c>
      <c r="C55" s="87" t="s">
        <v>1026</v>
      </c>
      <c r="D55" s="87" t="s">
        <v>1527</v>
      </c>
      <c r="E55" s="87" t="s">
        <v>1528</v>
      </c>
      <c r="F55" s="87" t="s">
        <v>1482</v>
      </c>
      <c r="G55" s="150">
        <v>1388276.06</v>
      </c>
    </row>
    <row r="56" spans="1:7" x14ac:dyDescent="0.3">
      <c r="A56" s="1"/>
      <c r="B56" s="87" t="s">
        <v>502</v>
      </c>
      <c r="C56" s="87" t="s">
        <v>1026</v>
      </c>
      <c r="D56" s="87" t="s">
        <v>1527</v>
      </c>
      <c r="E56" s="87" t="s">
        <v>1529</v>
      </c>
      <c r="F56" s="87" t="s">
        <v>1482</v>
      </c>
      <c r="G56" s="150">
        <v>297180.5</v>
      </c>
    </row>
    <row r="57" spans="1:7" x14ac:dyDescent="0.3">
      <c r="A57" s="1"/>
      <c r="B57" s="87" t="s">
        <v>502</v>
      </c>
      <c r="C57" s="87" t="s">
        <v>1026</v>
      </c>
      <c r="D57" s="87" t="s">
        <v>1527</v>
      </c>
      <c r="E57" s="87" t="s">
        <v>1530</v>
      </c>
      <c r="F57" s="87" t="s">
        <v>1482</v>
      </c>
      <c r="G57" s="150">
        <v>0</v>
      </c>
    </row>
    <row r="58" spans="1:7" x14ac:dyDescent="0.3">
      <c r="A58" s="1"/>
      <c r="B58" s="87" t="s">
        <v>502</v>
      </c>
      <c r="C58" s="87" t="s">
        <v>1026</v>
      </c>
      <c r="D58" s="87" t="s">
        <v>1531</v>
      </c>
      <c r="E58" s="87" t="s">
        <v>1528</v>
      </c>
      <c r="F58" s="87" t="s">
        <v>1482</v>
      </c>
      <c r="G58" s="150">
        <v>1577933.94</v>
      </c>
    </row>
    <row r="59" spans="1:7" x14ac:dyDescent="0.3">
      <c r="A59" s="1"/>
      <c r="B59" s="87" t="s">
        <v>502</v>
      </c>
      <c r="C59" s="87" t="s">
        <v>1026</v>
      </c>
      <c r="D59" s="87" t="s">
        <v>1531</v>
      </c>
      <c r="E59" s="87" t="s">
        <v>1529</v>
      </c>
      <c r="F59" s="87" t="s">
        <v>1482</v>
      </c>
      <c r="G59" s="150">
        <v>337779.5</v>
      </c>
    </row>
    <row r="60" spans="1:7" x14ac:dyDescent="0.3">
      <c r="A60" s="1"/>
      <c r="B60" s="87" t="s">
        <v>502</v>
      </c>
      <c r="C60" s="87" t="s">
        <v>1026</v>
      </c>
      <c r="D60" s="87" t="s">
        <v>1531</v>
      </c>
      <c r="E60" s="87" t="s">
        <v>1530</v>
      </c>
      <c r="F60" s="87" t="s">
        <v>1482</v>
      </c>
      <c r="G60" s="150">
        <v>0</v>
      </c>
    </row>
    <row r="61" spans="1:7" x14ac:dyDescent="0.3">
      <c r="A61" s="1"/>
      <c r="B61" s="87" t="s">
        <v>466</v>
      </c>
      <c r="C61" s="87" t="s">
        <v>1030</v>
      </c>
      <c r="D61" s="87" t="s">
        <v>1030</v>
      </c>
      <c r="E61" s="87" t="s">
        <v>1481</v>
      </c>
      <c r="F61" s="87" t="s">
        <v>1482</v>
      </c>
      <c r="G61" s="150">
        <v>0</v>
      </c>
    </row>
    <row r="62" spans="1:7" x14ac:dyDescent="0.3">
      <c r="A62" s="1"/>
      <c r="B62" s="87" t="s">
        <v>466</v>
      </c>
      <c r="C62" s="87" t="s">
        <v>1031</v>
      </c>
      <c r="D62" s="87" t="s">
        <v>1031</v>
      </c>
      <c r="E62" s="87" t="s">
        <v>1481</v>
      </c>
      <c r="F62" s="87" t="s">
        <v>1482</v>
      </c>
      <c r="G62" s="150">
        <v>0</v>
      </c>
    </row>
    <row r="63" spans="1:7" x14ac:dyDescent="0.3">
      <c r="A63" s="1"/>
      <c r="B63" s="87" t="s">
        <v>67</v>
      </c>
      <c r="C63" s="87" t="s">
        <v>77</v>
      </c>
      <c r="D63" s="87" t="s">
        <v>1532</v>
      </c>
      <c r="E63" s="87" t="s">
        <v>1508</v>
      </c>
      <c r="F63" s="87" t="s">
        <v>1482</v>
      </c>
      <c r="G63" s="150">
        <v>653268.2879</v>
      </c>
    </row>
    <row r="64" spans="1:7" x14ac:dyDescent="0.3">
      <c r="A64" s="1"/>
      <c r="B64" s="87" t="s">
        <v>67</v>
      </c>
      <c r="C64" s="87" t="s">
        <v>77</v>
      </c>
      <c r="D64" s="87" t="s">
        <v>1533</v>
      </c>
      <c r="E64" s="87" t="s">
        <v>1508</v>
      </c>
      <c r="F64" s="87" t="s">
        <v>1482</v>
      </c>
      <c r="G64" s="150">
        <v>0</v>
      </c>
    </row>
    <row r="65" spans="1:7" x14ac:dyDescent="0.3">
      <c r="A65" s="1"/>
      <c r="B65" s="87" t="s">
        <v>67</v>
      </c>
      <c r="C65" s="87" t="s">
        <v>77</v>
      </c>
      <c r="D65" s="87" t="s">
        <v>1534</v>
      </c>
      <c r="E65" s="87" t="s">
        <v>1508</v>
      </c>
      <c r="F65" s="87" t="s">
        <v>1482</v>
      </c>
      <c r="G65" s="150">
        <v>946980.60140000004</v>
      </c>
    </row>
    <row r="66" spans="1:7" x14ac:dyDescent="0.3">
      <c r="A66" s="1"/>
      <c r="B66" s="87" t="s">
        <v>67</v>
      </c>
      <c r="C66" s="87" t="s">
        <v>80</v>
      </c>
      <c r="D66" s="87" t="s">
        <v>1535</v>
      </c>
      <c r="E66" s="87" t="s">
        <v>1508</v>
      </c>
      <c r="F66" s="87" t="s">
        <v>1482</v>
      </c>
      <c r="G66" s="150">
        <v>906784.42260000005</v>
      </c>
    </row>
    <row r="67" spans="1:7" x14ac:dyDescent="0.3">
      <c r="A67" s="1"/>
      <c r="B67" s="87" t="s">
        <v>274</v>
      </c>
      <c r="C67" s="87" t="s">
        <v>1037</v>
      </c>
      <c r="D67" s="87" t="s">
        <v>1536</v>
      </c>
      <c r="E67" s="87" t="s">
        <v>1481</v>
      </c>
      <c r="F67" s="87" t="s">
        <v>1482</v>
      </c>
      <c r="G67" s="150">
        <v>249.578</v>
      </c>
    </row>
    <row r="68" spans="1:7" x14ac:dyDescent="0.3">
      <c r="A68" s="1"/>
      <c r="B68" s="87" t="s">
        <v>107</v>
      </c>
      <c r="C68" s="87" t="s">
        <v>1040</v>
      </c>
      <c r="D68" s="87" t="s">
        <v>1537</v>
      </c>
      <c r="E68" s="87" t="s">
        <v>1481</v>
      </c>
      <c r="F68" s="87" t="s">
        <v>1482</v>
      </c>
      <c r="G68" s="150">
        <v>0</v>
      </c>
    </row>
    <row r="69" spans="1:7" x14ac:dyDescent="0.3">
      <c r="A69" s="1"/>
      <c r="B69" s="87" t="s">
        <v>107</v>
      </c>
      <c r="C69" s="87" t="s">
        <v>1040</v>
      </c>
      <c r="D69" s="87" t="s">
        <v>1537</v>
      </c>
      <c r="E69" s="87" t="s">
        <v>1508</v>
      </c>
      <c r="F69" s="87" t="s">
        <v>1482</v>
      </c>
      <c r="G69" s="150">
        <v>45503</v>
      </c>
    </row>
    <row r="70" spans="1:7" x14ac:dyDescent="0.3">
      <c r="A70" s="1"/>
      <c r="B70" s="87" t="s">
        <v>107</v>
      </c>
      <c r="C70" s="87" t="s">
        <v>1040</v>
      </c>
      <c r="D70" s="87" t="s">
        <v>1041</v>
      </c>
      <c r="E70" s="87" t="s">
        <v>1481</v>
      </c>
      <c r="F70" s="87" t="s">
        <v>1482</v>
      </c>
      <c r="G70" s="150">
        <v>0</v>
      </c>
    </row>
    <row r="71" spans="1:7" x14ac:dyDescent="0.3">
      <c r="A71" s="1"/>
      <c r="B71" s="87" t="s">
        <v>107</v>
      </c>
      <c r="C71" s="87" t="s">
        <v>1040</v>
      </c>
      <c r="D71" s="87" t="s">
        <v>1041</v>
      </c>
      <c r="E71" s="87" t="s">
        <v>1508</v>
      </c>
      <c r="F71" s="87" t="s">
        <v>1482</v>
      </c>
      <c r="G71" s="150">
        <v>0</v>
      </c>
    </row>
    <row r="72" spans="1:7" x14ac:dyDescent="0.3">
      <c r="A72" s="1"/>
      <c r="B72" s="87" t="s">
        <v>107</v>
      </c>
      <c r="C72" s="87" t="s">
        <v>1040</v>
      </c>
      <c r="D72" s="87" t="s">
        <v>1538</v>
      </c>
      <c r="E72" s="87" t="s">
        <v>1481</v>
      </c>
      <c r="F72" s="87" t="s">
        <v>1482</v>
      </c>
      <c r="G72" s="150">
        <v>0</v>
      </c>
    </row>
    <row r="73" spans="1:7" x14ac:dyDescent="0.3">
      <c r="A73" s="1"/>
      <c r="B73" s="87" t="s">
        <v>107</v>
      </c>
      <c r="C73" s="87" t="s">
        <v>1040</v>
      </c>
      <c r="D73" s="87" t="s">
        <v>1538</v>
      </c>
      <c r="E73" s="87" t="s">
        <v>1508</v>
      </c>
      <c r="F73" s="87" t="s">
        <v>1482</v>
      </c>
      <c r="G73" s="150">
        <v>0</v>
      </c>
    </row>
    <row r="74" spans="1:7" x14ac:dyDescent="0.3">
      <c r="A74" s="1"/>
      <c r="B74" s="87" t="s">
        <v>107</v>
      </c>
      <c r="C74" s="87" t="s">
        <v>1043</v>
      </c>
      <c r="D74" s="87" t="s">
        <v>1539</v>
      </c>
      <c r="E74" s="87" t="s">
        <v>1508</v>
      </c>
      <c r="F74" s="87" t="s">
        <v>1482</v>
      </c>
      <c r="G74" s="150">
        <v>658618</v>
      </c>
    </row>
    <row r="75" spans="1:7" x14ac:dyDescent="0.3">
      <c r="A75" s="1"/>
      <c r="B75" s="87" t="s">
        <v>107</v>
      </c>
      <c r="C75" s="87" t="s">
        <v>115</v>
      </c>
      <c r="D75" s="87" t="s">
        <v>115</v>
      </c>
      <c r="E75" s="87" t="s">
        <v>1508</v>
      </c>
      <c r="F75" s="87" t="s">
        <v>1482</v>
      </c>
      <c r="G75" s="150">
        <v>1992259</v>
      </c>
    </row>
    <row r="76" spans="1:7" x14ac:dyDescent="0.3">
      <c r="A76" s="1"/>
      <c r="B76" s="87" t="s">
        <v>107</v>
      </c>
      <c r="C76" s="87" t="s">
        <v>115</v>
      </c>
      <c r="D76" s="87" t="s">
        <v>1540</v>
      </c>
      <c r="E76" s="87" t="s">
        <v>1481</v>
      </c>
      <c r="F76" s="87" t="s">
        <v>1482</v>
      </c>
      <c r="G76" s="150">
        <v>0</v>
      </c>
    </row>
    <row r="77" spans="1:7" x14ac:dyDescent="0.3">
      <c r="A77" s="1"/>
      <c r="B77" s="87" t="s">
        <v>107</v>
      </c>
      <c r="C77" s="87" t="s">
        <v>115</v>
      </c>
      <c r="D77" s="87" t="s">
        <v>1541</v>
      </c>
      <c r="E77" s="87" t="s">
        <v>1481</v>
      </c>
      <c r="F77" s="87" t="s">
        <v>1482</v>
      </c>
      <c r="G77" s="150">
        <v>0</v>
      </c>
    </row>
    <row r="78" spans="1:7" x14ac:dyDescent="0.3">
      <c r="A78" s="1"/>
      <c r="B78" s="87" t="s">
        <v>286</v>
      </c>
      <c r="C78" s="87" t="s">
        <v>947</v>
      </c>
      <c r="D78" s="87" t="s">
        <v>1542</v>
      </c>
      <c r="E78" s="87" t="s">
        <v>1543</v>
      </c>
      <c r="F78" s="87" t="s">
        <v>1482</v>
      </c>
      <c r="G78" s="150">
        <v>22629.17</v>
      </c>
    </row>
    <row r="79" spans="1:7" x14ac:dyDescent="0.3">
      <c r="A79" s="1"/>
      <c r="B79" s="87" t="s">
        <v>286</v>
      </c>
      <c r="C79" s="87" t="s">
        <v>947</v>
      </c>
      <c r="D79" s="87" t="s">
        <v>1544</v>
      </c>
      <c r="E79" s="87" t="s">
        <v>1543</v>
      </c>
      <c r="F79" s="87" t="s">
        <v>1482</v>
      </c>
      <c r="G79" s="150">
        <v>21231.279999999999</v>
      </c>
    </row>
    <row r="80" spans="1:7" x14ac:dyDescent="0.3">
      <c r="A80" s="1"/>
      <c r="B80" s="87" t="s">
        <v>286</v>
      </c>
      <c r="C80" s="87" t="s">
        <v>947</v>
      </c>
      <c r="D80" s="87" t="s">
        <v>1545</v>
      </c>
      <c r="E80" s="87" t="s">
        <v>1543</v>
      </c>
      <c r="F80" s="87" t="s">
        <v>1482</v>
      </c>
      <c r="G80" s="150">
        <v>21853.27</v>
      </c>
    </row>
    <row r="81" spans="1:7" x14ac:dyDescent="0.3">
      <c r="A81" s="1"/>
      <c r="B81" s="87" t="s">
        <v>286</v>
      </c>
      <c r="C81" s="87" t="s">
        <v>1049</v>
      </c>
      <c r="D81" s="87" t="s">
        <v>1546</v>
      </c>
      <c r="E81" s="87" t="s">
        <v>1543</v>
      </c>
      <c r="F81" s="87" t="s">
        <v>1482</v>
      </c>
      <c r="G81" s="150">
        <v>0</v>
      </c>
    </row>
    <row r="82" spans="1:7" x14ac:dyDescent="0.3">
      <c r="A82" s="1"/>
      <c r="B82" s="87" t="s">
        <v>286</v>
      </c>
      <c r="C82" s="87" t="s">
        <v>1049</v>
      </c>
      <c r="D82" s="87" t="s">
        <v>1547</v>
      </c>
      <c r="E82" s="87" t="s">
        <v>1543</v>
      </c>
      <c r="F82" s="87" t="s">
        <v>1482</v>
      </c>
      <c r="G82" s="150">
        <v>18788.169999999998</v>
      </c>
    </row>
    <row r="83" spans="1:7" x14ac:dyDescent="0.3">
      <c r="A83" s="1"/>
      <c r="B83" s="87" t="s">
        <v>286</v>
      </c>
      <c r="C83" s="87" t="s">
        <v>1050</v>
      </c>
      <c r="D83" s="87" t="s">
        <v>1548</v>
      </c>
      <c r="E83" s="87" t="s">
        <v>1543</v>
      </c>
      <c r="F83" s="87" t="s">
        <v>1482</v>
      </c>
      <c r="G83" s="150">
        <v>13783.05</v>
      </c>
    </row>
    <row r="84" spans="1:7" x14ac:dyDescent="0.3">
      <c r="A84" s="1"/>
      <c r="B84" s="87" t="s">
        <v>286</v>
      </c>
      <c r="C84" s="87" t="s">
        <v>1050</v>
      </c>
      <c r="D84" s="87" t="s">
        <v>1549</v>
      </c>
      <c r="E84" s="87" t="s">
        <v>1543</v>
      </c>
      <c r="F84" s="87" t="s">
        <v>1482</v>
      </c>
      <c r="G84" s="150">
        <v>0</v>
      </c>
    </row>
    <row r="85" spans="1:7" x14ac:dyDescent="0.3">
      <c r="A85" s="1"/>
      <c r="B85" s="87" t="s">
        <v>286</v>
      </c>
      <c r="C85" s="87" t="s">
        <v>1051</v>
      </c>
      <c r="D85" s="87" t="s">
        <v>1550</v>
      </c>
      <c r="E85" s="87" t="s">
        <v>1543</v>
      </c>
      <c r="F85" s="87" t="s">
        <v>1482</v>
      </c>
      <c r="G85" s="150">
        <v>11751.22</v>
      </c>
    </row>
    <row r="86" spans="1:7" x14ac:dyDescent="0.3">
      <c r="A86" s="1"/>
      <c r="B86" s="87" t="s">
        <v>286</v>
      </c>
      <c r="C86" s="87" t="s">
        <v>1051</v>
      </c>
      <c r="D86" s="87" t="s">
        <v>1551</v>
      </c>
      <c r="E86" s="87" t="s">
        <v>1543</v>
      </c>
      <c r="F86" s="87" t="s">
        <v>1482</v>
      </c>
      <c r="G86" s="150">
        <v>14101.47</v>
      </c>
    </row>
    <row r="87" spans="1:7" ht="26.4" x14ac:dyDescent="0.3">
      <c r="A87" s="1"/>
      <c r="B87" s="87" t="s">
        <v>457</v>
      </c>
      <c r="C87" s="87" t="s">
        <v>1052</v>
      </c>
      <c r="D87" s="87" t="s">
        <v>544</v>
      </c>
      <c r="E87" s="87" t="s">
        <v>1481</v>
      </c>
      <c r="F87" s="87" t="s">
        <v>1482</v>
      </c>
      <c r="G87" s="150">
        <v>0</v>
      </c>
    </row>
    <row r="88" spans="1:7" ht="26.4" x14ac:dyDescent="0.3">
      <c r="A88" s="1"/>
      <c r="B88" s="87" t="s">
        <v>457</v>
      </c>
      <c r="C88" s="87" t="s">
        <v>1052</v>
      </c>
      <c r="D88" s="87" t="s">
        <v>545</v>
      </c>
      <c r="E88" s="87" t="s">
        <v>1481</v>
      </c>
      <c r="F88" s="87" t="s">
        <v>1482</v>
      </c>
      <c r="G88" s="150">
        <v>0</v>
      </c>
    </row>
    <row r="89" spans="1:7" x14ac:dyDescent="0.3">
      <c r="A89" s="1"/>
      <c r="B89" s="87" t="s">
        <v>121</v>
      </c>
      <c r="C89" s="87" t="s">
        <v>122</v>
      </c>
      <c r="D89" s="87" t="s">
        <v>1552</v>
      </c>
      <c r="E89" s="87" t="s">
        <v>1481</v>
      </c>
      <c r="F89" s="87" t="s">
        <v>1482</v>
      </c>
      <c r="G89" s="150">
        <v>0</v>
      </c>
    </row>
    <row r="90" spans="1:7" x14ac:dyDescent="0.3">
      <c r="A90" s="1"/>
      <c r="B90" s="87" t="s">
        <v>121</v>
      </c>
      <c r="C90" s="87" t="s">
        <v>122</v>
      </c>
      <c r="D90" s="87" t="s">
        <v>1553</v>
      </c>
      <c r="E90" s="87" t="s">
        <v>1481</v>
      </c>
      <c r="F90" s="87" t="s">
        <v>1482</v>
      </c>
      <c r="G90" s="150">
        <v>0</v>
      </c>
    </row>
    <row r="91" spans="1:7" x14ac:dyDescent="0.3">
      <c r="A91" s="1"/>
      <c r="B91" s="87" t="s">
        <v>121</v>
      </c>
      <c r="C91" s="87" t="s">
        <v>122</v>
      </c>
      <c r="D91" s="87" t="s">
        <v>1554</v>
      </c>
      <c r="E91" s="87" t="s">
        <v>1481</v>
      </c>
      <c r="F91" s="87" t="s">
        <v>1482</v>
      </c>
      <c r="G91" s="150">
        <v>0</v>
      </c>
    </row>
    <row r="92" spans="1:7" x14ac:dyDescent="0.3">
      <c r="A92" s="1"/>
      <c r="B92" s="87" t="s">
        <v>121</v>
      </c>
      <c r="C92" s="87" t="s">
        <v>122</v>
      </c>
      <c r="D92" s="87" t="s">
        <v>1555</v>
      </c>
      <c r="E92" s="87" t="s">
        <v>1481</v>
      </c>
      <c r="F92" s="87" t="s">
        <v>1482</v>
      </c>
      <c r="G92" s="150">
        <v>0</v>
      </c>
    </row>
    <row r="93" spans="1:7" x14ac:dyDescent="0.3">
      <c r="A93" s="1"/>
      <c r="B93" s="87" t="s">
        <v>378</v>
      </c>
      <c r="C93" s="87" t="s">
        <v>1055</v>
      </c>
      <c r="D93" s="87" t="s">
        <v>1056</v>
      </c>
      <c r="E93" s="87" t="s">
        <v>1481</v>
      </c>
      <c r="F93" s="87" t="s">
        <v>1482</v>
      </c>
      <c r="G93" s="150">
        <v>0</v>
      </c>
    </row>
    <row r="94" spans="1:7" x14ac:dyDescent="0.3">
      <c r="A94" s="1"/>
      <c r="B94" s="87" t="s">
        <v>378</v>
      </c>
      <c r="C94" s="87" t="s">
        <v>1055</v>
      </c>
      <c r="D94" s="87" t="s">
        <v>1556</v>
      </c>
      <c r="E94" s="87" t="s">
        <v>1481</v>
      </c>
      <c r="F94" s="87" t="s">
        <v>1482</v>
      </c>
      <c r="G94" s="150">
        <v>0</v>
      </c>
    </row>
    <row r="95" spans="1:7" x14ac:dyDescent="0.3">
      <c r="A95" s="1"/>
      <c r="B95" s="87" t="s">
        <v>378</v>
      </c>
      <c r="C95" s="87" t="s">
        <v>1055</v>
      </c>
      <c r="D95" s="87" t="s">
        <v>1556</v>
      </c>
      <c r="E95" s="87" t="s">
        <v>1483</v>
      </c>
      <c r="F95" s="87" t="s">
        <v>1482</v>
      </c>
      <c r="G95" s="150">
        <v>0</v>
      </c>
    </row>
    <row r="96" spans="1:7" x14ac:dyDescent="0.3">
      <c r="A96" s="1"/>
      <c r="B96" s="87" t="s">
        <v>378</v>
      </c>
      <c r="C96" s="87" t="s">
        <v>1055</v>
      </c>
      <c r="D96" s="87" t="s">
        <v>1557</v>
      </c>
      <c r="E96" s="87" t="s">
        <v>1481</v>
      </c>
      <c r="F96" s="87" t="s">
        <v>1482</v>
      </c>
      <c r="G96" s="150">
        <v>0</v>
      </c>
    </row>
    <row r="97" spans="1:7" x14ac:dyDescent="0.3">
      <c r="A97" s="1"/>
      <c r="B97" s="87" t="s">
        <v>378</v>
      </c>
      <c r="C97" s="87" t="s">
        <v>1055</v>
      </c>
      <c r="D97" s="87" t="s">
        <v>1557</v>
      </c>
      <c r="E97" s="87" t="s">
        <v>1483</v>
      </c>
      <c r="F97" s="87" t="s">
        <v>1482</v>
      </c>
      <c r="G97" s="150">
        <v>0</v>
      </c>
    </row>
    <row r="98" spans="1:7" x14ac:dyDescent="0.3">
      <c r="A98" s="1"/>
      <c r="B98" s="87" t="s">
        <v>378</v>
      </c>
      <c r="C98" s="87" t="s">
        <v>1055</v>
      </c>
      <c r="D98" s="87" t="s">
        <v>1558</v>
      </c>
      <c r="E98" s="87" t="s">
        <v>1481</v>
      </c>
      <c r="F98" s="87" t="s">
        <v>1482</v>
      </c>
      <c r="G98" s="150">
        <v>0</v>
      </c>
    </row>
    <row r="99" spans="1:7" x14ac:dyDescent="0.3">
      <c r="A99" s="1"/>
      <c r="B99" s="87" t="s">
        <v>378</v>
      </c>
      <c r="C99" s="87" t="s">
        <v>1055</v>
      </c>
      <c r="D99" s="87" t="s">
        <v>1558</v>
      </c>
      <c r="E99" s="87" t="s">
        <v>1483</v>
      </c>
      <c r="F99" s="87" t="s">
        <v>1482</v>
      </c>
      <c r="G99" s="150">
        <v>0</v>
      </c>
    </row>
    <row r="100" spans="1:7" x14ac:dyDescent="0.3">
      <c r="A100" s="1"/>
      <c r="B100" s="87" t="s">
        <v>127</v>
      </c>
      <c r="C100" s="87" t="s">
        <v>1061</v>
      </c>
      <c r="D100" s="87" t="s">
        <v>598</v>
      </c>
      <c r="E100" s="87" t="s">
        <v>1508</v>
      </c>
      <c r="F100" s="87" t="s">
        <v>1482</v>
      </c>
      <c r="G100" s="150">
        <v>1332320</v>
      </c>
    </row>
    <row r="101" spans="1:7" x14ac:dyDescent="0.3">
      <c r="A101" s="1"/>
      <c r="B101" s="87" t="s">
        <v>130</v>
      </c>
      <c r="C101" s="87" t="s">
        <v>1062</v>
      </c>
      <c r="D101" s="87" t="s">
        <v>1559</v>
      </c>
      <c r="E101" s="87" t="s">
        <v>1508</v>
      </c>
      <c r="F101" s="87" t="s">
        <v>1482</v>
      </c>
      <c r="G101" s="150">
        <v>0</v>
      </c>
    </row>
    <row r="102" spans="1:7" x14ac:dyDescent="0.3">
      <c r="A102" s="1"/>
      <c r="B102" s="87" t="s">
        <v>130</v>
      </c>
      <c r="C102" s="87" t="s">
        <v>1062</v>
      </c>
      <c r="D102" s="87" t="s">
        <v>1560</v>
      </c>
      <c r="E102" s="87" t="s">
        <v>1508</v>
      </c>
      <c r="F102" s="87" t="s">
        <v>1482</v>
      </c>
      <c r="G102" s="150">
        <v>315201.94634000002</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32"/>
  <sheetViews>
    <sheetView showGridLines="0" zoomScale="80" workbookViewId="0"/>
  </sheetViews>
  <sheetFormatPr baseColWidth="10" defaultColWidth="8.88671875" defaultRowHeight="14.4" x14ac:dyDescent="0.3"/>
  <cols>
    <col min="1" max="1" width="2" customWidth="1"/>
    <col min="2" max="2" width="20" customWidth="1"/>
    <col min="3" max="15" width="23" customWidth="1"/>
  </cols>
  <sheetData>
    <row r="1" spans="1:15" x14ac:dyDescent="0.3">
      <c r="A1" s="1"/>
      <c r="B1" s="1"/>
      <c r="C1" s="1"/>
      <c r="D1" s="1"/>
      <c r="E1" s="1"/>
      <c r="F1" s="1"/>
      <c r="G1" s="1"/>
      <c r="H1" s="1"/>
      <c r="I1" s="1"/>
      <c r="J1" s="1"/>
      <c r="K1" s="1"/>
      <c r="L1" s="1"/>
      <c r="M1" s="1"/>
      <c r="N1" s="1"/>
      <c r="O1" s="1"/>
    </row>
    <row r="2" spans="1:15" x14ac:dyDescent="0.3">
      <c r="A2" s="1"/>
      <c r="B2" s="1"/>
      <c r="C2" s="1"/>
      <c r="D2" s="1"/>
      <c r="E2" s="1"/>
      <c r="F2" s="1"/>
      <c r="G2" s="1"/>
      <c r="H2" s="1"/>
      <c r="I2" s="1"/>
      <c r="J2" s="1"/>
      <c r="K2" s="1"/>
      <c r="L2" s="1"/>
      <c r="M2" s="1"/>
      <c r="N2" s="1"/>
      <c r="O2" s="1"/>
    </row>
    <row r="3" spans="1:15" ht="69" customHeight="1" x14ac:dyDescent="0.3">
      <c r="A3" s="1"/>
      <c r="B3" s="196" t="s">
        <v>0</v>
      </c>
      <c r="C3" s="197"/>
      <c r="D3" s="197"/>
      <c r="E3" s="197"/>
      <c r="F3" s="197"/>
      <c r="G3" s="197"/>
      <c r="H3" s="1"/>
      <c r="I3" s="1"/>
      <c r="J3" s="1"/>
      <c r="K3" s="1"/>
      <c r="L3" s="1"/>
      <c r="M3" s="1"/>
      <c r="N3" s="1"/>
      <c r="O3" s="1"/>
    </row>
    <row r="4" spans="1:15" ht="0" hidden="1" customHeight="1" x14ac:dyDescent="0.3">
      <c r="A4" s="1"/>
      <c r="B4" s="1"/>
      <c r="C4" s="1"/>
      <c r="D4" s="1"/>
      <c r="E4" s="1"/>
      <c r="F4" s="1"/>
      <c r="G4" s="1"/>
      <c r="H4" s="1"/>
      <c r="I4" s="1"/>
      <c r="J4" s="1"/>
      <c r="K4" s="1"/>
      <c r="L4" s="1"/>
      <c r="M4" s="1"/>
      <c r="N4" s="1"/>
      <c r="O4" s="1"/>
    </row>
    <row r="5" spans="1:15" x14ac:dyDescent="0.3">
      <c r="A5" s="1"/>
      <c r="B5" s="1"/>
      <c r="C5" s="1"/>
      <c r="D5" s="1"/>
      <c r="E5" s="1"/>
      <c r="F5" s="1"/>
      <c r="G5" s="1"/>
      <c r="H5" s="1"/>
      <c r="I5" s="1"/>
      <c r="J5" s="1"/>
      <c r="K5" s="1"/>
      <c r="L5" s="1"/>
      <c r="M5" s="1"/>
      <c r="N5" s="1"/>
      <c r="O5" s="1"/>
    </row>
    <row r="6" spans="1:15" ht="27" customHeight="1" x14ac:dyDescent="0.3">
      <c r="A6" s="1"/>
      <c r="B6" s="200" t="s">
        <v>445</v>
      </c>
      <c r="C6" s="200" t="s">
        <v>1561</v>
      </c>
      <c r="D6" s="200"/>
      <c r="E6" s="200"/>
      <c r="F6" s="200"/>
      <c r="G6" s="200"/>
      <c r="H6" s="200"/>
      <c r="I6" s="200"/>
      <c r="J6" s="200"/>
      <c r="K6" s="200"/>
      <c r="L6" s="200"/>
      <c r="M6" s="200"/>
      <c r="N6" s="200"/>
      <c r="O6" s="200"/>
    </row>
    <row r="7" spans="1:15" ht="40.049999999999997" customHeight="1" x14ac:dyDescent="0.3">
      <c r="A7" s="1"/>
      <c r="B7" s="200"/>
      <c r="C7" s="3" t="s">
        <v>14</v>
      </c>
      <c r="D7" s="3" t="s">
        <v>55</v>
      </c>
      <c r="E7" s="3" t="s">
        <v>55</v>
      </c>
      <c r="F7" s="3" t="s">
        <v>64</v>
      </c>
      <c r="G7" s="3" t="s">
        <v>502</v>
      </c>
      <c r="H7" s="3" t="s">
        <v>67</v>
      </c>
      <c r="I7" s="3" t="s">
        <v>67</v>
      </c>
      <c r="J7" s="3" t="s">
        <v>107</v>
      </c>
      <c r="K7" s="3" t="s">
        <v>107</v>
      </c>
      <c r="L7" s="3" t="s">
        <v>107</v>
      </c>
      <c r="M7" s="3" t="s">
        <v>107</v>
      </c>
      <c r="N7" s="3" t="s">
        <v>127</v>
      </c>
      <c r="O7" s="3" t="s">
        <v>130</v>
      </c>
    </row>
    <row r="8" spans="1:15" ht="40.049999999999997" customHeight="1" x14ac:dyDescent="0.3">
      <c r="A8" s="1"/>
      <c r="B8" s="200"/>
      <c r="C8" s="3" t="s">
        <v>39</v>
      </c>
      <c r="D8" s="3" t="s">
        <v>1562</v>
      </c>
      <c r="E8" s="3" t="s">
        <v>1563</v>
      </c>
      <c r="F8" s="3" t="s">
        <v>1564</v>
      </c>
      <c r="G8" s="3" t="s">
        <v>1565</v>
      </c>
      <c r="H8" s="3" t="s">
        <v>77</v>
      </c>
      <c r="I8" s="3" t="s">
        <v>80</v>
      </c>
      <c r="J8" s="3" t="s">
        <v>1566</v>
      </c>
      <c r="K8" s="3" t="s">
        <v>1567</v>
      </c>
      <c r="L8" s="3" t="s">
        <v>112</v>
      </c>
      <c r="M8" s="3" t="s">
        <v>1568</v>
      </c>
      <c r="N8" s="3" t="s">
        <v>388</v>
      </c>
      <c r="O8" s="3" t="s">
        <v>1569</v>
      </c>
    </row>
    <row r="9" spans="1:15" x14ac:dyDescent="0.3">
      <c r="A9" s="1"/>
      <c r="B9" s="151" t="s">
        <v>150</v>
      </c>
      <c r="C9" s="149">
        <v>794.3</v>
      </c>
      <c r="D9" s="149">
        <v>74.94</v>
      </c>
      <c r="E9" s="149">
        <v>74.94</v>
      </c>
      <c r="F9" s="149">
        <v>4471.3</v>
      </c>
      <c r="G9" s="149">
        <v>519.75</v>
      </c>
      <c r="H9" s="149">
        <v>6971</v>
      </c>
      <c r="I9" s="149">
        <v>22867</v>
      </c>
      <c r="J9" s="149">
        <v>3654.9209999999998</v>
      </c>
      <c r="K9" s="149">
        <v>4158.2849999999999</v>
      </c>
      <c r="L9" s="149">
        <v>4155.6419999999998</v>
      </c>
      <c r="M9" s="149">
        <v>4158.2430000000004</v>
      </c>
      <c r="N9" s="149">
        <v>6639</v>
      </c>
      <c r="O9" s="149">
        <v>3996.1759999999999</v>
      </c>
    </row>
    <row r="10" spans="1:15" x14ac:dyDescent="0.3">
      <c r="A10" s="1"/>
      <c r="B10" s="151" t="s">
        <v>1570</v>
      </c>
      <c r="C10" s="149">
        <v>794.7</v>
      </c>
      <c r="D10" s="149">
        <v>75.97</v>
      </c>
      <c r="E10" s="149">
        <v>75.97</v>
      </c>
      <c r="F10" s="149">
        <v>4469.3999999999996</v>
      </c>
      <c r="G10" s="149">
        <v>523.67999999999995</v>
      </c>
      <c r="H10" s="149">
        <v>7077</v>
      </c>
      <c r="I10" s="149">
        <v>22673</v>
      </c>
      <c r="J10" s="149">
        <v>3723.2730000000001</v>
      </c>
      <c r="K10" s="149">
        <v>4183.5460000000003</v>
      </c>
      <c r="L10" s="149">
        <v>4180.2979999999998</v>
      </c>
      <c r="M10" s="149">
        <v>4183.5309999999999</v>
      </c>
      <c r="N10" s="149">
        <v>6639</v>
      </c>
      <c r="O10" s="149">
        <v>3856.0030000000002</v>
      </c>
    </row>
    <row r="11" spans="1:15" x14ac:dyDescent="0.3">
      <c r="A11" s="1"/>
      <c r="B11" s="151" t="s">
        <v>1571</v>
      </c>
      <c r="C11" s="149">
        <v>795.2</v>
      </c>
      <c r="D11" s="149">
        <v>77.34</v>
      </c>
      <c r="E11" s="149">
        <v>77.34</v>
      </c>
      <c r="F11" s="149">
        <v>4469.3999999999996</v>
      </c>
      <c r="G11" s="149">
        <v>518.77</v>
      </c>
      <c r="H11" s="149">
        <v>7220</v>
      </c>
      <c r="I11" s="149">
        <v>22776</v>
      </c>
      <c r="J11" s="149">
        <v>3965.57</v>
      </c>
      <c r="K11" s="149">
        <v>4348.6719999999996</v>
      </c>
      <c r="L11" s="149">
        <v>4345.8670000000002</v>
      </c>
      <c r="M11" s="149">
        <v>4346.8729999999996</v>
      </c>
      <c r="N11" s="149">
        <v>6640</v>
      </c>
      <c r="O11" s="149">
        <v>3721.096</v>
      </c>
    </row>
    <row r="12" spans="1:15" x14ac:dyDescent="0.3">
      <c r="A12" s="1"/>
      <c r="B12" s="151" t="s">
        <v>1572</v>
      </c>
      <c r="C12" s="149">
        <v>794.9</v>
      </c>
      <c r="D12" s="149">
        <v>79.64</v>
      </c>
      <c r="E12" s="149">
        <v>79.64</v>
      </c>
      <c r="F12" s="149">
        <v>4470.8999999999996</v>
      </c>
      <c r="G12" s="149">
        <v>521.71</v>
      </c>
      <c r="H12" s="149">
        <v>7433</v>
      </c>
      <c r="I12" s="149">
        <v>22840</v>
      </c>
      <c r="J12" s="149">
        <v>4038.817</v>
      </c>
      <c r="K12" s="149">
        <v>4386.134</v>
      </c>
      <c r="L12" s="149">
        <v>4382.9219999999996</v>
      </c>
      <c r="M12" s="149">
        <v>4383.7640000000001</v>
      </c>
      <c r="N12" s="149">
        <v>6639</v>
      </c>
      <c r="O12" s="149">
        <v>3619.5990000000002</v>
      </c>
    </row>
    <row r="13" spans="1:15" x14ac:dyDescent="0.3">
      <c r="A13" s="1"/>
      <c r="B13" s="151" t="s">
        <v>1573</v>
      </c>
      <c r="C13" s="149">
        <v>795.1</v>
      </c>
      <c r="D13" s="149">
        <v>81.23</v>
      </c>
      <c r="E13" s="149">
        <v>81.23</v>
      </c>
      <c r="F13" s="149">
        <v>4472.8999999999996</v>
      </c>
      <c r="G13" s="149">
        <v>517.79</v>
      </c>
      <c r="H13" s="149">
        <v>7668</v>
      </c>
      <c r="I13" s="149">
        <v>22847</v>
      </c>
      <c r="J13" s="149">
        <v>4047.4180000000001</v>
      </c>
      <c r="K13" s="149">
        <v>4390.4549999999999</v>
      </c>
      <c r="L13" s="149">
        <v>4387.3320000000003</v>
      </c>
      <c r="M13" s="149">
        <v>4388.0590000000002</v>
      </c>
      <c r="N13" s="149">
        <v>6637</v>
      </c>
      <c r="O13" s="149">
        <v>3615.5540000000001</v>
      </c>
    </row>
    <row r="14" spans="1:15" x14ac:dyDescent="0.3">
      <c r="A14" s="1"/>
      <c r="B14" s="151" t="s">
        <v>1574</v>
      </c>
      <c r="C14" s="149">
        <v>794.9</v>
      </c>
      <c r="D14" s="149">
        <v>82.15</v>
      </c>
      <c r="E14" s="149">
        <v>82.15</v>
      </c>
      <c r="F14" s="149">
        <v>4473.8999999999996</v>
      </c>
      <c r="G14" s="149">
        <v>518.77</v>
      </c>
      <c r="H14" s="149">
        <v>7825</v>
      </c>
      <c r="I14" s="149">
        <v>22746</v>
      </c>
      <c r="J14" s="149">
        <v>4049.9110000000001</v>
      </c>
      <c r="K14" s="149">
        <v>4391.9380000000001</v>
      </c>
      <c r="L14" s="149">
        <v>4388.5910000000003</v>
      </c>
      <c r="M14" s="149">
        <v>4389.7569999999996</v>
      </c>
      <c r="N14" s="149">
        <v>6638</v>
      </c>
      <c r="O14" s="149">
        <v>3548.5140000000001</v>
      </c>
    </row>
    <row r="15" spans="1:15" x14ac:dyDescent="0.3">
      <c r="A15" s="1"/>
      <c r="B15" s="151" t="s">
        <v>218</v>
      </c>
      <c r="C15" s="149">
        <v>795.4</v>
      </c>
      <c r="D15" s="149">
        <v>83.43</v>
      </c>
      <c r="E15" s="149">
        <v>83.43</v>
      </c>
      <c r="F15" s="149">
        <v>4473</v>
      </c>
      <c r="G15" s="149">
        <v>528.58000000000004</v>
      </c>
      <c r="H15" s="149">
        <v>7955</v>
      </c>
      <c r="I15" s="149">
        <v>22732</v>
      </c>
      <c r="J15" s="149">
        <v>4107.93</v>
      </c>
      <c r="K15" s="149">
        <v>4459.0739999999996</v>
      </c>
      <c r="L15" s="149">
        <v>4455.8360000000002</v>
      </c>
      <c r="M15" s="149">
        <v>4460.3639999999996</v>
      </c>
      <c r="N15" s="149">
        <v>6637</v>
      </c>
      <c r="O15" s="149">
        <v>3467.2260000000001</v>
      </c>
    </row>
    <row r="16" spans="1:15" x14ac:dyDescent="0.3">
      <c r="A16" s="1"/>
      <c r="B16" s="151" t="s">
        <v>284</v>
      </c>
      <c r="C16" s="149">
        <v>870.8</v>
      </c>
      <c r="D16" s="149">
        <v>86.89</v>
      </c>
      <c r="E16" s="149">
        <v>86.89</v>
      </c>
      <c r="F16" s="149">
        <v>4467.8</v>
      </c>
      <c r="G16" s="149">
        <v>522.69000000000005</v>
      </c>
      <c r="H16" s="149">
        <v>8084</v>
      </c>
      <c r="I16" s="149">
        <v>22662</v>
      </c>
      <c r="J16" s="149">
        <v>4159.6000000000004</v>
      </c>
      <c r="K16" s="149">
        <v>4468.8959999999997</v>
      </c>
      <c r="L16" s="149">
        <v>4465.99</v>
      </c>
      <c r="M16" s="149">
        <v>4470.2849999999999</v>
      </c>
      <c r="N16" s="149">
        <v>6639</v>
      </c>
      <c r="O16" s="149">
        <v>3386.6289999999999</v>
      </c>
    </row>
    <row r="17" spans="1:15" x14ac:dyDescent="0.3">
      <c r="A17" s="1"/>
      <c r="B17" s="151" t="s">
        <v>178</v>
      </c>
      <c r="C17" s="149">
        <v>869.5</v>
      </c>
      <c r="D17" s="149">
        <v>89.85</v>
      </c>
      <c r="E17" s="149">
        <v>89.85</v>
      </c>
      <c r="F17" s="149">
        <v>4474.7</v>
      </c>
      <c r="G17" s="149">
        <v>519.75</v>
      </c>
      <c r="H17" s="149">
        <v>8107</v>
      </c>
      <c r="I17" s="149">
        <v>22662</v>
      </c>
      <c r="J17" s="149">
        <v>4092.7719999999999</v>
      </c>
      <c r="K17" s="149">
        <v>4444.6289999999999</v>
      </c>
      <c r="L17" s="149">
        <v>4443.7979999999998</v>
      </c>
      <c r="M17" s="149">
        <v>4446.5870000000004</v>
      </c>
      <c r="N17" s="149">
        <v>6640</v>
      </c>
      <c r="O17" s="149">
        <v>3333</v>
      </c>
    </row>
    <row r="18" spans="1:15" x14ac:dyDescent="0.3">
      <c r="A18" s="1"/>
      <c r="B18" s="151" t="s">
        <v>1575</v>
      </c>
      <c r="C18" s="149">
        <v>863.1</v>
      </c>
      <c r="D18" s="149">
        <v>90.99</v>
      </c>
      <c r="E18" s="149">
        <v>90.99</v>
      </c>
      <c r="F18" s="149">
        <v>4467.8</v>
      </c>
      <c r="G18" s="149">
        <v>523.67999999999995</v>
      </c>
      <c r="H18" s="149">
        <v>8125</v>
      </c>
      <c r="I18" s="149">
        <v>22729</v>
      </c>
      <c r="J18" s="149">
        <v>4025.2849999999999</v>
      </c>
      <c r="K18" s="149">
        <v>4413.43</v>
      </c>
      <c r="L18" s="149">
        <v>4414.4409999999998</v>
      </c>
      <c r="M18" s="149">
        <v>4416.3440000000001</v>
      </c>
      <c r="N18" s="149">
        <v>6642</v>
      </c>
      <c r="O18" s="149">
        <v>3276.6179999999999</v>
      </c>
    </row>
    <row r="19" spans="1:15" x14ac:dyDescent="0.3">
      <c r="A19" s="1"/>
      <c r="B19" s="151" t="s">
        <v>1576</v>
      </c>
      <c r="C19" s="149">
        <v>858.7</v>
      </c>
      <c r="D19" s="149">
        <v>91.76</v>
      </c>
      <c r="E19" s="149">
        <v>91.76</v>
      </c>
      <c r="F19" s="149">
        <v>4467.8</v>
      </c>
      <c r="G19" s="149">
        <v>520.73</v>
      </c>
      <c r="H19" s="149">
        <v>8139</v>
      </c>
      <c r="I19" s="149">
        <v>22836</v>
      </c>
      <c r="J19" s="149">
        <v>3999.877</v>
      </c>
      <c r="K19" s="149">
        <v>4396.6729999999998</v>
      </c>
      <c r="L19" s="149">
        <v>4403.1729999999998</v>
      </c>
      <c r="M19" s="149">
        <v>4400.3010000000004</v>
      </c>
      <c r="N19" s="149">
        <v>6646</v>
      </c>
      <c r="O19" s="149">
        <v>3245.7559999999999</v>
      </c>
    </row>
    <row r="20" spans="1:15" x14ac:dyDescent="0.3">
      <c r="A20" s="1"/>
      <c r="B20" s="151" t="s">
        <v>1577</v>
      </c>
      <c r="C20" s="149">
        <v>857.1</v>
      </c>
      <c r="D20" s="149">
        <v>92.69</v>
      </c>
      <c r="E20" s="149">
        <v>92.69</v>
      </c>
      <c r="F20" s="149">
        <v>4474.7</v>
      </c>
      <c r="G20" s="149">
        <v>520.73</v>
      </c>
      <c r="H20" s="149">
        <v>8148</v>
      </c>
      <c r="I20" s="149">
        <v>22761</v>
      </c>
      <c r="J20" s="149">
        <v>4000.0790000000002</v>
      </c>
      <c r="K20" s="149">
        <v>4383.1540000000005</v>
      </c>
      <c r="L20" s="149">
        <v>4392.5249999999996</v>
      </c>
      <c r="M20" s="149">
        <v>4387.9179999999997</v>
      </c>
      <c r="N20" s="149">
        <v>6646</v>
      </c>
      <c r="O20" s="149">
        <v>3145.1570000000002</v>
      </c>
    </row>
    <row r="21" spans="1:15" x14ac:dyDescent="0.3">
      <c r="A21" s="1"/>
      <c r="B21" s="151" t="s">
        <v>1578</v>
      </c>
      <c r="C21" s="149">
        <v>854.8</v>
      </c>
      <c r="D21" s="149">
        <v>93.88</v>
      </c>
      <c r="E21" s="149">
        <v>93.88</v>
      </c>
      <c r="F21" s="149">
        <v>4467.8</v>
      </c>
      <c r="G21" s="149">
        <v>518.77</v>
      </c>
      <c r="H21" s="149">
        <v>8158</v>
      </c>
      <c r="I21" s="149">
        <v>22719</v>
      </c>
      <c r="J21" s="149">
        <v>3933.607</v>
      </c>
      <c r="K21" s="149">
        <v>4354.4870000000001</v>
      </c>
      <c r="L21" s="149">
        <v>4363.4629999999997</v>
      </c>
      <c r="M21" s="149">
        <v>4359.5020000000004</v>
      </c>
      <c r="N21" s="149">
        <v>6646</v>
      </c>
      <c r="O21" s="149">
        <v>3158.56</v>
      </c>
    </row>
    <row r="22" spans="1:15" x14ac:dyDescent="0.3">
      <c r="A22" s="1"/>
      <c r="B22" s="151" t="s">
        <v>1579</v>
      </c>
      <c r="C22" s="149">
        <v>854.6</v>
      </c>
      <c r="D22" s="149">
        <v>94.52</v>
      </c>
      <c r="E22" s="149">
        <v>94.52</v>
      </c>
      <c r="F22" s="149">
        <v>4467.8</v>
      </c>
      <c r="G22" s="149">
        <v>520.73</v>
      </c>
      <c r="H22" s="149">
        <v>8168</v>
      </c>
      <c r="I22" s="149">
        <v>22765</v>
      </c>
      <c r="J22" s="149">
        <v>3860.27</v>
      </c>
      <c r="K22" s="149">
        <v>4326.8130000000001</v>
      </c>
      <c r="L22" s="149">
        <v>4337.4709999999995</v>
      </c>
      <c r="M22" s="149">
        <v>4331.5379999999996</v>
      </c>
      <c r="N22" s="149">
        <v>6647</v>
      </c>
      <c r="O22" s="149">
        <v>3109.7840000000001</v>
      </c>
    </row>
    <row r="23" spans="1:15" x14ac:dyDescent="0.3">
      <c r="A23" s="1"/>
      <c r="B23" s="151" t="s">
        <v>1580</v>
      </c>
      <c r="C23" s="149">
        <v>791.7</v>
      </c>
      <c r="D23" s="149">
        <v>95.16</v>
      </c>
      <c r="E23" s="149">
        <v>95.16</v>
      </c>
      <c r="F23" s="149">
        <v>4467.8</v>
      </c>
      <c r="G23" s="149">
        <v>522.69000000000005</v>
      </c>
      <c r="H23" s="149">
        <v>8195</v>
      </c>
      <c r="I23" s="149">
        <v>22765</v>
      </c>
      <c r="J23" s="149">
        <v>3881.8220000000001</v>
      </c>
      <c r="K23" s="149">
        <v>4329.7340000000004</v>
      </c>
      <c r="L23" s="149">
        <v>4339.402</v>
      </c>
      <c r="M23" s="149">
        <v>4334.5529999999999</v>
      </c>
      <c r="N23" s="149">
        <v>6646</v>
      </c>
      <c r="O23" s="149">
        <v>3055.7959999999998</v>
      </c>
    </row>
    <row r="24" spans="1:15" x14ac:dyDescent="0.3">
      <c r="A24" s="1"/>
      <c r="B24" s="151" t="s">
        <v>1581</v>
      </c>
      <c r="C24" s="149">
        <v>792.6</v>
      </c>
      <c r="D24" s="149">
        <v>96.01</v>
      </c>
      <c r="E24" s="149">
        <v>96.01</v>
      </c>
      <c r="F24" s="149">
        <v>4467.8</v>
      </c>
      <c r="G24" s="149">
        <v>519.75</v>
      </c>
      <c r="H24" s="149">
        <v>8248</v>
      </c>
      <c r="I24" s="149">
        <v>22853</v>
      </c>
      <c r="J24" s="149">
        <v>3978.0540000000001</v>
      </c>
      <c r="K24" s="149">
        <v>4372.3609999999999</v>
      </c>
      <c r="L24" s="149">
        <v>4382.2240000000002</v>
      </c>
      <c r="M24" s="149">
        <v>4377.6319999999996</v>
      </c>
      <c r="N24" s="149">
        <v>6648</v>
      </c>
      <c r="O24" s="149">
        <v>3127.2179999999998</v>
      </c>
    </row>
    <row r="25" spans="1:15" x14ac:dyDescent="0.3">
      <c r="A25" s="1"/>
      <c r="B25" s="151" t="s">
        <v>1582</v>
      </c>
      <c r="C25" s="149">
        <v>814.3</v>
      </c>
      <c r="D25" s="149">
        <v>97.28</v>
      </c>
      <c r="E25" s="149">
        <v>97.28</v>
      </c>
      <c r="F25" s="149">
        <v>4467.8</v>
      </c>
      <c r="G25" s="149">
        <v>522.69000000000005</v>
      </c>
      <c r="H25" s="149">
        <v>8325</v>
      </c>
      <c r="I25" s="149">
        <v>22770</v>
      </c>
      <c r="J25" s="149">
        <v>4052.9609999999998</v>
      </c>
      <c r="K25" s="149">
        <v>4409.2520000000004</v>
      </c>
      <c r="L25" s="149">
        <v>4418.8900000000003</v>
      </c>
      <c r="M25" s="149">
        <v>4414.4309999999996</v>
      </c>
      <c r="N25" s="149">
        <v>6648</v>
      </c>
      <c r="O25" s="149">
        <v>3589.585</v>
      </c>
    </row>
    <row r="26" spans="1:15" x14ac:dyDescent="0.3">
      <c r="A26" s="1"/>
      <c r="B26" s="151" t="s">
        <v>1583</v>
      </c>
      <c r="C26" s="149">
        <v>811.7</v>
      </c>
      <c r="D26" s="149">
        <v>97.04</v>
      </c>
      <c r="E26" s="149">
        <v>97.04</v>
      </c>
      <c r="F26" s="149">
        <v>4467.8</v>
      </c>
      <c r="G26" s="149">
        <v>520.73</v>
      </c>
      <c r="H26" s="149">
        <v>8401</v>
      </c>
      <c r="I26" s="149">
        <v>22782</v>
      </c>
      <c r="J26" s="149">
        <v>4019.8789999999999</v>
      </c>
      <c r="K26" s="149">
        <v>4377.8019999999997</v>
      </c>
      <c r="L26" s="149">
        <v>4385.3509999999997</v>
      </c>
      <c r="M26" s="149">
        <v>4380.3869999999997</v>
      </c>
      <c r="N26" s="149">
        <v>6645</v>
      </c>
      <c r="O26" s="149">
        <v>3754.5250000000001</v>
      </c>
    </row>
    <row r="27" spans="1:15" x14ac:dyDescent="0.3">
      <c r="A27" s="1"/>
      <c r="B27" s="151" t="s">
        <v>1584</v>
      </c>
      <c r="C27" s="149">
        <v>812</v>
      </c>
      <c r="D27" s="149">
        <v>94.49</v>
      </c>
      <c r="E27" s="149">
        <v>94.49</v>
      </c>
      <c r="F27" s="149">
        <v>4467.8</v>
      </c>
      <c r="G27" s="149">
        <v>522.69000000000005</v>
      </c>
      <c r="H27" s="149">
        <v>8418</v>
      </c>
      <c r="I27" s="149">
        <v>22759</v>
      </c>
      <c r="J27" s="149">
        <v>3915.723</v>
      </c>
      <c r="K27" s="149">
        <v>4303.12</v>
      </c>
      <c r="L27" s="149">
        <v>4305.5680000000002</v>
      </c>
      <c r="M27" s="149">
        <v>4302.6180000000004</v>
      </c>
      <c r="N27" s="149">
        <v>6644</v>
      </c>
      <c r="O27" s="149">
        <v>3915.9360000000001</v>
      </c>
    </row>
    <row r="28" spans="1:15" x14ac:dyDescent="0.3">
      <c r="A28" s="1"/>
      <c r="B28" s="151" t="s">
        <v>179</v>
      </c>
      <c r="C28" s="149">
        <v>813.8</v>
      </c>
      <c r="D28" s="149">
        <v>92.44</v>
      </c>
      <c r="E28" s="149">
        <v>92.44</v>
      </c>
      <c r="F28" s="149">
        <v>4474.7</v>
      </c>
      <c r="G28" s="149">
        <v>519.75</v>
      </c>
      <c r="H28" s="149">
        <v>8384</v>
      </c>
      <c r="I28" s="149">
        <v>22734</v>
      </c>
      <c r="J28" s="149">
        <v>3869.5549999999998</v>
      </c>
      <c r="K28" s="149">
        <v>4280.8190000000004</v>
      </c>
      <c r="L28" s="149">
        <v>4280.9170000000004</v>
      </c>
      <c r="M28" s="149">
        <v>4279.3599999999997</v>
      </c>
      <c r="N28" s="149">
        <v>6642</v>
      </c>
      <c r="O28" s="149">
        <v>4072.607</v>
      </c>
    </row>
    <row r="29" spans="1:15" x14ac:dyDescent="0.3">
      <c r="A29" s="1"/>
      <c r="B29" s="151" t="s">
        <v>1585</v>
      </c>
      <c r="C29" s="149">
        <v>815.7</v>
      </c>
      <c r="D29" s="149">
        <v>90.6</v>
      </c>
      <c r="E29" s="149">
        <v>90.6</v>
      </c>
      <c r="F29" s="149">
        <v>4474.7</v>
      </c>
      <c r="G29" s="149">
        <v>523.67999999999995</v>
      </c>
      <c r="H29" s="149">
        <v>8350</v>
      </c>
      <c r="I29" s="149">
        <v>22662</v>
      </c>
      <c r="J29" s="149">
        <v>3762.7809999999999</v>
      </c>
      <c r="K29" s="149">
        <v>4233.3440000000001</v>
      </c>
      <c r="L29" s="149">
        <v>4232.174</v>
      </c>
      <c r="M29" s="149">
        <v>4231.3710000000001</v>
      </c>
      <c r="N29" s="149">
        <v>6639</v>
      </c>
      <c r="O29" s="149">
        <v>4228.6329999999998</v>
      </c>
    </row>
    <row r="30" spans="1:15" x14ac:dyDescent="0.3">
      <c r="A30" s="1"/>
      <c r="B30" s="151" t="s">
        <v>1586</v>
      </c>
      <c r="C30" s="149">
        <v>815.4</v>
      </c>
      <c r="D30" s="149">
        <v>88.88</v>
      </c>
      <c r="E30" s="149">
        <v>88.88</v>
      </c>
      <c r="F30" s="149">
        <v>4467.8</v>
      </c>
      <c r="G30" s="149">
        <v>524.66</v>
      </c>
      <c r="H30" s="149">
        <v>8297</v>
      </c>
      <c r="I30" s="149">
        <v>22912</v>
      </c>
      <c r="J30" s="149">
        <v>3717.1930000000002</v>
      </c>
      <c r="K30" s="149">
        <v>4214.08</v>
      </c>
      <c r="L30" s="149">
        <v>4212.1490000000003</v>
      </c>
      <c r="M30" s="149">
        <v>4211.7079999999996</v>
      </c>
      <c r="N30" s="149">
        <v>6639</v>
      </c>
      <c r="O30" s="149">
        <v>4384.0770000000002</v>
      </c>
    </row>
    <row r="31" spans="1:15" x14ac:dyDescent="0.3">
      <c r="A31" s="1"/>
      <c r="B31" s="151" t="s">
        <v>1587</v>
      </c>
      <c r="C31" s="149">
        <v>814.8</v>
      </c>
      <c r="D31" s="149">
        <v>87.68</v>
      </c>
      <c r="E31" s="149">
        <v>87.68</v>
      </c>
      <c r="F31" s="149">
        <v>4474.7</v>
      </c>
      <c r="G31" s="149">
        <v>520.73</v>
      </c>
      <c r="H31" s="149">
        <v>8234</v>
      </c>
      <c r="I31" s="149">
        <v>22806</v>
      </c>
      <c r="J31" s="149">
        <v>3746.7849999999999</v>
      </c>
      <c r="K31" s="149">
        <v>4236.2330000000002</v>
      </c>
      <c r="L31" s="149">
        <v>4234.3519999999999</v>
      </c>
      <c r="M31" s="149">
        <v>4233.9229999999998</v>
      </c>
      <c r="N31" s="149">
        <v>6640</v>
      </c>
      <c r="O31" s="149">
        <v>4535.6540000000005</v>
      </c>
    </row>
    <row r="32" spans="1:15" x14ac:dyDescent="0.3">
      <c r="A32" s="1"/>
      <c r="B32" s="151" t="s">
        <v>1588</v>
      </c>
      <c r="C32" s="149">
        <v>814.6</v>
      </c>
      <c r="D32" s="149">
        <v>87.13</v>
      </c>
      <c r="E32" s="149">
        <v>87.13</v>
      </c>
      <c r="F32" s="149">
        <v>4474.7</v>
      </c>
      <c r="G32" s="149">
        <v>524.66</v>
      </c>
      <c r="H32" s="149">
        <v>8319</v>
      </c>
      <c r="I32" s="149">
        <v>22738</v>
      </c>
      <c r="J32" s="149">
        <v>3809.7469999999998</v>
      </c>
      <c r="K32" s="149">
        <v>4269.78</v>
      </c>
      <c r="L32" s="149">
        <v>4267.4840000000004</v>
      </c>
      <c r="M32" s="149">
        <v>4267.6139999999996</v>
      </c>
      <c r="N32" s="149">
        <v>6639</v>
      </c>
      <c r="O32" s="149">
        <v>4534.4059999999999</v>
      </c>
    </row>
  </sheetData>
  <mergeCells count="3">
    <mergeCell ref="B3:G3"/>
    <mergeCell ref="B6:B8"/>
    <mergeCell ref="C6:O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O32"/>
  <sheetViews>
    <sheetView showGridLines="0" zoomScale="80" workbookViewId="0"/>
  </sheetViews>
  <sheetFormatPr baseColWidth="10" defaultColWidth="8.88671875" defaultRowHeight="14.4" x14ac:dyDescent="0.3"/>
  <cols>
    <col min="1" max="1" width="2" customWidth="1"/>
    <col min="2" max="2" width="20" customWidth="1"/>
    <col min="3" max="15" width="23" customWidth="1"/>
  </cols>
  <sheetData>
    <row r="1" spans="1:15" x14ac:dyDescent="0.3">
      <c r="A1" s="1"/>
      <c r="B1" s="1"/>
      <c r="C1" s="1"/>
      <c r="D1" s="1"/>
      <c r="E1" s="1"/>
      <c r="F1" s="1"/>
      <c r="G1" s="1"/>
      <c r="H1" s="1"/>
      <c r="I1" s="1"/>
      <c r="J1" s="1"/>
      <c r="K1" s="1"/>
      <c r="L1" s="1"/>
      <c r="M1" s="1"/>
      <c r="N1" s="1"/>
      <c r="O1" s="1"/>
    </row>
    <row r="2" spans="1:15" x14ac:dyDescent="0.3">
      <c r="A2" s="1"/>
      <c r="B2" s="1"/>
      <c r="C2" s="1"/>
      <c r="D2" s="1"/>
      <c r="E2" s="1"/>
      <c r="F2" s="1"/>
      <c r="G2" s="1"/>
      <c r="H2" s="1"/>
      <c r="I2" s="1"/>
      <c r="J2" s="1"/>
      <c r="K2" s="1"/>
      <c r="L2" s="1"/>
      <c r="M2" s="1"/>
      <c r="N2" s="1"/>
      <c r="O2" s="1"/>
    </row>
    <row r="3" spans="1:15" ht="69" customHeight="1" x14ac:dyDescent="0.3">
      <c r="A3" s="1"/>
      <c r="B3" s="196" t="s">
        <v>0</v>
      </c>
      <c r="C3" s="197"/>
      <c r="D3" s="197"/>
      <c r="E3" s="197"/>
      <c r="F3" s="197"/>
      <c r="G3" s="197"/>
      <c r="H3" s="1"/>
      <c r="I3" s="1"/>
      <c r="J3" s="1"/>
      <c r="K3" s="1"/>
      <c r="L3" s="1"/>
      <c r="M3" s="1"/>
      <c r="N3" s="1"/>
      <c r="O3" s="1"/>
    </row>
    <row r="4" spans="1:15" ht="0" hidden="1" customHeight="1" x14ac:dyDescent="0.3">
      <c r="A4" s="1"/>
      <c r="B4" s="1"/>
      <c r="C4" s="1"/>
      <c r="D4" s="1"/>
      <c r="E4" s="1"/>
      <c r="F4" s="1"/>
      <c r="G4" s="1"/>
      <c r="H4" s="1"/>
      <c r="I4" s="1"/>
      <c r="J4" s="1"/>
      <c r="K4" s="1"/>
      <c r="L4" s="1"/>
      <c r="M4" s="1"/>
      <c r="N4" s="1"/>
      <c r="O4" s="1"/>
    </row>
    <row r="5" spans="1:15" x14ac:dyDescent="0.3">
      <c r="A5" s="1"/>
      <c r="B5" s="1"/>
      <c r="C5" s="1"/>
      <c r="D5" s="1"/>
      <c r="E5" s="1"/>
      <c r="F5" s="1"/>
      <c r="G5" s="1"/>
      <c r="H5" s="1"/>
      <c r="I5" s="1"/>
      <c r="J5" s="1"/>
      <c r="K5" s="1"/>
      <c r="L5" s="1"/>
      <c r="M5" s="1"/>
      <c r="N5" s="1"/>
      <c r="O5" s="1"/>
    </row>
    <row r="6" spans="1:15" ht="27" customHeight="1" x14ac:dyDescent="0.3">
      <c r="A6" s="1"/>
      <c r="B6" s="200" t="s">
        <v>445</v>
      </c>
      <c r="C6" s="200" t="s">
        <v>1589</v>
      </c>
      <c r="D6" s="200"/>
      <c r="E6" s="200"/>
      <c r="F6" s="200"/>
      <c r="G6" s="200"/>
      <c r="H6" s="200"/>
      <c r="I6" s="200"/>
      <c r="J6" s="200"/>
      <c r="K6" s="200"/>
      <c r="L6" s="200"/>
      <c r="M6" s="200"/>
      <c r="N6" s="200"/>
      <c r="O6" s="200"/>
    </row>
    <row r="7" spans="1:15" ht="40.049999999999997" customHeight="1" x14ac:dyDescent="0.3">
      <c r="A7" s="1"/>
      <c r="B7" s="200"/>
      <c r="C7" s="3" t="s">
        <v>14</v>
      </c>
      <c r="D7" s="3" t="s">
        <v>55</v>
      </c>
      <c r="E7" s="3" t="s">
        <v>55</v>
      </c>
      <c r="F7" s="3" t="s">
        <v>55</v>
      </c>
      <c r="G7" s="3" t="s">
        <v>55</v>
      </c>
      <c r="H7" s="3" t="s">
        <v>64</v>
      </c>
      <c r="I7" s="3" t="s">
        <v>502</v>
      </c>
      <c r="J7" s="3" t="s">
        <v>67</v>
      </c>
      <c r="K7" s="3" t="s">
        <v>67</v>
      </c>
      <c r="L7" s="3" t="s">
        <v>107</v>
      </c>
      <c r="M7" s="3" t="s">
        <v>107</v>
      </c>
      <c r="N7" s="3" t="s">
        <v>127</v>
      </c>
      <c r="O7" s="3" t="s">
        <v>130</v>
      </c>
    </row>
    <row r="8" spans="1:15" ht="40.049999999999997" customHeight="1" x14ac:dyDescent="0.3">
      <c r="A8" s="1"/>
      <c r="B8" s="200"/>
      <c r="C8" s="3" t="s">
        <v>999</v>
      </c>
      <c r="D8" s="3" t="s">
        <v>60</v>
      </c>
      <c r="E8" s="3" t="s">
        <v>63</v>
      </c>
      <c r="F8" s="3" t="s">
        <v>1484</v>
      </c>
      <c r="G8" s="3" t="s">
        <v>1021</v>
      </c>
      <c r="H8" s="3" t="s">
        <v>65</v>
      </c>
      <c r="I8" s="3" t="s">
        <v>1026</v>
      </c>
      <c r="J8" s="3" t="s">
        <v>77</v>
      </c>
      <c r="K8" s="3" t="s">
        <v>80</v>
      </c>
      <c r="L8" s="3" t="s">
        <v>1040</v>
      </c>
      <c r="M8" s="3" t="s">
        <v>115</v>
      </c>
      <c r="N8" s="3" t="s">
        <v>1061</v>
      </c>
      <c r="O8" s="3" t="s">
        <v>1062</v>
      </c>
    </row>
    <row r="9" spans="1:15" x14ac:dyDescent="0.3">
      <c r="A9" s="1"/>
      <c r="B9" s="151" t="s">
        <v>150</v>
      </c>
      <c r="C9" s="149">
        <v>19.7</v>
      </c>
      <c r="D9" s="149">
        <v>21.4</v>
      </c>
      <c r="E9" s="149">
        <v>21.4</v>
      </c>
      <c r="F9" s="149">
        <v>24.22</v>
      </c>
      <c r="G9" s="149">
        <v>24.22</v>
      </c>
      <c r="H9" s="149">
        <v>20.399999999999999</v>
      </c>
      <c r="I9" s="149">
        <v>30.71</v>
      </c>
      <c r="J9" s="149">
        <v>20.100000000000001</v>
      </c>
      <c r="K9" s="149">
        <v>19.899999999999999</v>
      </c>
      <c r="L9" s="149">
        <v>20.81</v>
      </c>
      <c r="M9" s="149">
        <v>20.6</v>
      </c>
      <c r="N9" s="149">
        <v>19.37</v>
      </c>
      <c r="O9" s="149">
        <v>26.63</v>
      </c>
    </row>
    <row r="10" spans="1:15" x14ac:dyDescent="0.3">
      <c r="A10" s="1"/>
      <c r="B10" s="151" t="s">
        <v>1570</v>
      </c>
      <c r="C10" s="149">
        <v>19.100000000000001</v>
      </c>
      <c r="D10" s="149">
        <v>21.3</v>
      </c>
      <c r="E10" s="149">
        <v>21.3</v>
      </c>
      <c r="F10" s="149">
        <v>23.79</v>
      </c>
      <c r="G10" s="149">
        <v>23.79</v>
      </c>
      <c r="H10" s="149">
        <v>20.100000000000001</v>
      </c>
      <c r="I10" s="149">
        <v>30.69</v>
      </c>
      <c r="J10" s="149">
        <v>19.899999999999999</v>
      </c>
      <c r="K10" s="149">
        <v>19.399999999999999</v>
      </c>
      <c r="L10" s="149">
        <v>20.64</v>
      </c>
      <c r="M10" s="149">
        <v>20.43</v>
      </c>
      <c r="N10" s="149">
        <v>18.79</v>
      </c>
      <c r="O10" s="149">
        <v>26.77</v>
      </c>
    </row>
    <row r="11" spans="1:15" x14ac:dyDescent="0.3">
      <c r="A11" s="1"/>
      <c r="B11" s="151" t="s">
        <v>1571</v>
      </c>
      <c r="C11" s="149">
        <v>18.600000000000001</v>
      </c>
      <c r="D11" s="149">
        <v>21.1</v>
      </c>
      <c r="E11" s="149">
        <v>21.1</v>
      </c>
      <c r="F11" s="149">
        <v>23.56</v>
      </c>
      <c r="G11" s="149">
        <v>23.56</v>
      </c>
      <c r="H11" s="149">
        <v>20</v>
      </c>
      <c r="I11" s="149">
        <v>30.36</v>
      </c>
      <c r="J11" s="149">
        <v>19.8</v>
      </c>
      <c r="K11" s="149">
        <v>19.600000000000001</v>
      </c>
      <c r="L11" s="149">
        <v>20.420000000000002</v>
      </c>
      <c r="M11" s="149">
        <v>20.170000000000002</v>
      </c>
      <c r="N11" s="149">
        <v>18.57</v>
      </c>
      <c r="O11" s="149">
        <v>26.59</v>
      </c>
    </row>
    <row r="12" spans="1:15" x14ac:dyDescent="0.3">
      <c r="A12" s="1"/>
      <c r="B12" s="151" t="s">
        <v>1572</v>
      </c>
      <c r="C12" s="149">
        <v>18.3</v>
      </c>
      <c r="D12" s="149">
        <v>20.7</v>
      </c>
      <c r="E12" s="149">
        <v>20.7</v>
      </c>
      <c r="F12" s="149">
        <v>23.32</v>
      </c>
      <c r="G12" s="149">
        <v>23.32</v>
      </c>
      <c r="H12" s="149">
        <v>19.7</v>
      </c>
      <c r="I12" s="149">
        <v>30.49</v>
      </c>
      <c r="J12" s="149">
        <v>19.2</v>
      </c>
      <c r="K12" s="149">
        <v>19.3</v>
      </c>
      <c r="L12" s="149">
        <v>20.14</v>
      </c>
      <c r="M12" s="149">
        <v>20.100000000000001</v>
      </c>
      <c r="N12" s="149">
        <v>18.170000000000002</v>
      </c>
      <c r="O12" s="149">
        <v>26.72</v>
      </c>
    </row>
    <row r="13" spans="1:15" x14ac:dyDescent="0.3">
      <c r="A13" s="1"/>
      <c r="B13" s="151" t="s">
        <v>1573</v>
      </c>
      <c r="C13" s="149">
        <v>18.100000000000001</v>
      </c>
      <c r="D13" s="149">
        <v>20.399999999999999</v>
      </c>
      <c r="E13" s="149">
        <v>20.399999999999999</v>
      </c>
      <c r="F13" s="149">
        <v>23.14</v>
      </c>
      <c r="G13" s="149">
        <v>23.14</v>
      </c>
      <c r="H13" s="149">
        <v>19.899999999999999</v>
      </c>
      <c r="I13" s="149">
        <v>30.58</v>
      </c>
      <c r="J13" s="149">
        <v>19</v>
      </c>
      <c r="K13" s="149">
        <v>18.899999999999999</v>
      </c>
      <c r="L13" s="149">
        <v>19.940000000000001</v>
      </c>
      <c r="M13" s="149">
        <v>19.7</v>
      </c>
      <c r="N13" s="149">
        <v>17.64</v>
      </c>
      <c r="O13" s="149">
        <v>26.85</v>
      </c>
    </row>
    <row r="14" spans="1:15" x14ac:dyDescent="0.3">
      <c r="A14" s="1"/>
      <c r="B14" s="151" t="s">
        <v>1574</v>
      </c>
      <c r="C14" s="149">
        <v>17.8</v>
      </c>
      <c r="D14" s="149">
        <v>20.100000000000001</v>
      </c>
      <c r="E14" s="149">
        <v>20.100000000000001</v>
      </c>
      <c r="F14" s="149">
        <v>23.03</v>
      </c>
      <c r="G14" s="149">
        <v>23.03</v>
      </c>
      <c r="H14" s="149">
        <v>19.7</v>
      </c>
      <c r="I14" s="149">
        <v>30.31</v>
      </c>
      <c r="J14" s="149">
        <v>19.2</v>
      </c>
      <c r="K14" s="149">
        <v>19.399999999999999</v>
      </c>
      <c r="L14" s="149">
        <v>19.84</v>
      </c>
      <c r="M14" s="149">
        <v>19.47</v>
      </c>
      <c r="N14" s="149">
        <v>18.3</v>
      </c>
      <c r="O14" s="149">
        <v>26.35</v>
      </c>
    </row>
    <row r="15" spans="1:15" x14ac:dyDescent="0.3">
      <c r="A15" s="1"/>
      <c r="B15" s="151" t="s">
        <v>218</v>
      </c>
      <c r="C15" s="149">
        <v>17.8</v>
      </c>
      <c r="D15" s="149">
        <v>20.3</v>
      </c>
      <c r="E15" s="149">
        <v>20.3</v>
      </c>
      <c r="F15" s="149">
        <v>22.92</v>
      </c>
      <c r="G15" s="149">
        <v>22.92</v>
      </c>
      <c r="H15" s="149">
        <v>19.2</v>
      </c>
      <c r="I15" s="149">
        <v>30.36</v>
      </c>
      <c r="J15" s="149">
        <v>19.7</v>
      </c>
      <c r="K15" s="149">
        <v>19.7</v>
      </c>
      <c r="L15" s="149">
        <v>20.170000000000002</v>
      </c>
      <c r="M15" s="149">
        <v>19.63</v>
      </c>
      <c r="N15" s="149">
        <v>17.79</v>
      </c>
      <c r="O15" s="149">
        <v>26.31</v>
      </c>
    </row>
    <row r="16" spans="1:15" x14ac:dyDescent="0.3">
      <c r="A16" s="1"/>
      <c r="B16" s="151" t="s">
        <v>284</v>
      </c>
      <c r="C16" s="149">
        <v>23.8</v>
      </c>
      <c r="D16" s="149">
        <v>20.100000000000001</v>
      </c>
      <c r="E16" s="149">
        <v>20.100000000000001</v>
      </c>
      <c r="F16" s="149">
        <v>23.09</v>
      </c>
      <c r="G16" s="149">
        <v>23.09</v>
      </c>
      <c r="H16" s="149">
        <v>19.399999999999999</v>
      </c>
      <c r="I16" s="149">
        <v>30.35</v>
      </c>
      <c r="J16" s="149">
        <v>20</v>
      </c>
      <c r="K16" s="149">
        <v>20.8</v>
      </c>
      <c r="L16" s="149">
        <v>21.76</v>
      </c>
      <c r="M16" s="149">
        <v>19.87</v>
      </c>
      <c r="N16" s="149">
        <v>18.91</v>
      </c>
      <c r="O16" s="149">
        <v>27.02</v>
      </c>
    </row>
    <row r="17" spans="1:15" x14ac:dyDescent="0.3">
      <c r="A17" s="1"/>
      <c r="B17" s="151" t="s">
        <v>178</v>
      </c>
      <c r="C17" s="149">
        <v>23.1</v>
      </c>
      <c r="D17" s="149">
        <v>20.5</v>
      </c>
      <c r="E17" s="149">
        <v>20.5</v>
      </c>
      <c r="F17" s="149">
        <v>24.18</v>
      </c>
      <c r="G17" s="149">
        <v>24.18</v>
      </c>
      <c r="H17" s="149">
        <v>20.6</v>
      </c>
      <c r="I17" s="149">
        <v>32.15</v>
      </c>
      <c r="J17" s="149">
        <v>20.399999999999999</v>
      </c>
      <c r="K17" s="149">
        <v>21.2</v>
      </c>
      <c r="L17" s="149">
        <v>21.55</v>
      </c>
      <c r="M17" s="149">
        <v>20.100000000000001</v>
      </c>
      <c r="N17" s="149">
        <v>19.95</v>
      </c>
      <c r="O17" s="149">
        <v>27.53</v>
      </c>
    </row>
    <row r="18" spans="1:15" x14ac:dyDescent="0.3">
      <c r="A18" s="1"/>
      <c r="B18" s="151" t="s">
        <v>1575</v>
      </c>
      <c r="C18" s="149">
        <v>25.2</v>
      </c>
      <c r="D18" s="149">
        <v>22</v>
      </c>
      <c r="E18" s="149">
        <v>22</v>
      </c>
      <c r="F18" s="149">
        <v>24.9</v>
      </c>
      <c r="G18" s="149">
        <v>24.9</v>
      </c>
      <c r="H18" s="149">
        <v>20.9</v>
      </c>
      <c r="I18" s="149">
        <v>33.83</v>
      </c>
      <c r="J18" s="149">
        <v>20.9</v>
      </c>
      <c r="K18" s="149">
        <v>21.5</v>
      </c>
      <c r="L18" s="149">
        <v>23.26</v>
      </c>
      <c r="M18" s="149">
        <v>20.53</v>
      </c>
      <c r="N18" s="149">
        <v>20.78</v>
      </c>
      <c r="O18" s="149">
        <v>28.22</v>
      </c>
    </row>
    <row r="19" spans="1:15" x14ac:dyDescent="0.3">
      <c r="A19" s="1"/>
      <c r="B19" s="151" t="s">
        <v>1576</v>
      </c>
      <c r="C19" s="149">
        <v>27.5</v>
      </c>
      <c r="D19" s="149">
        <v>23.2</v>
      </c>
      <c r="E19" s="149">
        <v>23.2</v>
      </c>
      <c r="F19" s="149">
        <v>25.28</v>
      </c>
      <c r="G19" s="149">
        <v>25.28</v>
      </c>
      <c r="H19" s="149">
        <v>20.9</v>
      </c>
      <c r="I19" s="149">
        <v>35.479999999999997</v>
      </c>
      <c r="J19" s="149">
        <v>21.6</v>
      </c>
      <c r="K19" s="149">
        <v>22.5</v>
      </c>
      <c r="L19" s="149">
        <v>24.24</v>
      </c>
      <c r="M19" s="149">
        <v>20.77</v>
      </c>
      <c r="N19" s="149">
        <v>22.78</v>
      </c>
      <c r="O19" s="149">
        <v>29.1</v>
      </c>
    </row>
    <row r="20" spans="1:15" x14ac:dyDescent="0.3">
      <c r="A20" s="1"/>
      <c r="B20" s="151" t="s">
        <v>1577</v>
      </c>
      <c r="C20" s="149">
        <v>29</v>
      </c>
      <c r="D20" s="149">
        <v>24.1</v>
      </c>
      <c r="E20" s="149">
        <v>24.1</v>
      </c>
      <c r="F20" s="149">
        <v>25.78</v>
      </c>
      <c r="G20" s="149">
        <v>25.78</v>
      </c>
      <c r="H20" s="149">
        <v>21.2</v>
      </c>
      <c r="I20" s="149">
        <v>36.47</v>
      </c>
      <c r="J20" s="149">
        <v>22.7</v>
      </c>
      <c r="K20" s="149">
        <v>24.1</v>
      </c>
      <c r="L20" s="149">
        <v>25.14</v>
      </c>
      <c r="M20" s="149">
        <v>21.26</v>
      </c>
      <c r="N20" s="149">
        <v>23.68</v>
      </c>
      <c r="O20" s="149">
        <v>29.99</v>
      </c>
    </row>
    <row r="21" spans="1:15" x14ac:dyDescent="0.3">
      <c r="A21" s="1"/>
      <c r="B21" s="151" t="s">
        <v>1578</v>
      </c>
      <c r="C21" s="149">
        <v>28.9</v>
      </c>
      <c r="D21" s="149">
        <v>24</v>
      </c>
      <c r="E21" s="149">
        <v>24</v>
      </c>
      <c r="F21" s="149">
        <v>26.23</v>
      </c>
      <c r="G21" s="149">
        <v>26.23</v>
      </c>
      <c r="H21" s="149">
        <v>21.2</v>
      </c>
      <c r="I21" s="149">
        <v>34.56</v>
      </c>
      <c r="J21" s="149">
        <v>23.3</v>
      </c>
      <c r="K21" s="149">
        <v>25.6</v>
      </c>
      <c r="L21" s="149">
        <v>26.21</v>
      </c>
      <c r="M21" s="149">
        <v>22.01</v>
      </c>
      <c r="N21" s="149">
        <v>23.39</v>
      </c>
      <c r="O21" s="149">
        <v>30.43</v>
      </c>
    </row>
    <row r="22" spans="1:15" x14ac:dyDescent="0.3">
      <c r="A22" s="1"/>
      <c r="B22" s="151" t="s">
        <v>1579</v>
      </c>
      <c r="C22" s="149">
        <v>29.1</v>
      </c>
      <c r="D22" s="149">
        <v>23.6</v>
      </c>
      <c r="E22" s="149">
        <v>23.6</v>
      </c>
      <c r="F22" s="149">
        <v>26.65</v>
      </c>
      <c r="G22" s="149">
        <v>26.65</v>
      </c>
      <c r="H22" s="149">
        <v>21.5</v>
      </c>
      <c r="I22" s="149">
        <v>33.549999999999997</v>
      </c>
      <c r="J22" s="149">
        <v>24.1</v>
      </c>
      <c r="K22" s="149">
        <v>26.1</v>
      </c>
      <c r="L22" s="149">
        <v>26.75</v>
      </c>
      <c r="M22" s="149">
        <v>22.23</v>
      </c>
      <c r="N22" s="149">
        <v>23.75</v>
      </c>
      <c r="O22" s="149">
        <v>27.57</v>
      </c>
    </row>
    <row r="23" spans="1:15" x14ac:dyDescent="0.3">
      <c r="A23" s="1"/>
      <c r="B23" s="151" t="s">
        <v>1580</v>
      </c>
      <c r="C23" s="149">
        <v>29.1</v>
      </c>
      <c r="D23" s="149">
        <v>23.6</v>
      </c>
      <c r="E23" s="149">
        <v>23.6</v>
      </c>
      <c r="F23" s="149">
        <v>27</v>
      </c>
      <c r="G23" s="149">
        <v>27</v>
      </c>
      <c r="H23" s="149">
        <v>21.2</v>
      </c>
      <c r="I23" s="149">
        <v>32.89</v>
      </c>
      <c r="J23" s="149">
        <v>24.5</v>
      </c>
      <c r="K23" s="149">
        <v>27.2</v>
      </c>
      <c r="L23" s="149">
        <v>27.12</v>
      </c>
      <c r="M23" s="149">
        <v>21.84</v>
      </c>
      <c r="N23" s="149">
        <v>24.61</v>
      </c>
      <c r="O23" s="149">
        <v>26.17</v>
      </c>
    </row>
    <row r="24" spans="1:15" x14ac:dyDescent="0.3">
      <c r="A24" s="1"/>
      <c r="B24" s="151" t="s">
        <v>1581</v>
      </c>
      <c r="C24" s="149">
        <v>28.8</v>
      </c>
      <c r="D24" s="149">
        <v>23.8</v>
      </c>
      <c r="E24" s="149">
        <v>23.8</v>
      </c>
      <c r="F24" s="149">
        <v>27.34</v>
      </c>
      <c r="G24" s="149">
        <v>27.34</v>
      </c>
      <c r="H24" s="149">
        <v>21.2</v>
      </c>
      <c r="I24" s="149">
        <v>32.340000000000003</v>
      </c>
      <c r="J24" s="149">
        <v>24.9</v>
      </c>
      <c r="K24" s="149">
        <v>26.2</v>
      </c>
      <c r="L24" s="149">
        <v>27.62</v>
      </c>
      <c r="M24" s="149">
        <v>22.43</v>
      </c>
      <c r="N24" s="149">
        <v>24.12</v>
      </c>
      <c r="O24" s="149">
        <v>26.13</v>
      </c>
    </row>
    <row r="25" spans="1:15" x14ac:dyDescent="0.3">
      <c r="A25" s="1"/>
      <c r="B25" s="151" t="s">
        <v>1582</v>
      </c>
      <c r="C25" s="149">
        <v>28.6</v>
      </c>
      <c r="D25" s="149">
        <v>24</v>
      </c>
      <c r="E25" s="149">
        <v>24</v>
      </c>
      <c r="F25" s="149">
        <v>27.59</v>
      </c>
      <c r="G25" s="149">
        <v>27.59</v>
      </c>
      <c r="H25" s="149">
        <v>20.100000000000001</v>
      </c>
      <c r="I25" s="149">
        <v>32.14</v>
      </c>
      <c r="J25" s="149">
        <v>23.6</v>
      </c>
      <c r="K25" s="149">
        <v>23.9</v>
      </c>
      <c r="L25" s="149">
        <v>27.68</v>
      </c>
      <c r="M25" s="149">
        <v>21.73</v>
      </c>
      <c r="N25" s="149">
        <v>23.56</v>
      </c>
      <c r="O25" s="149">
        <v>26.53</v>
      </c>
    </row>
    <row r="26" spans="1:15" x14ac:dyDescent="0.3">
      <c r="A26" s="1"/>
      <c r="B26" s="151" t="s">
        <v>1583</v>
      </c>
      <c r="C26" s="149">
        <v>27.6</v>
      </c>
      <c r="D26" s="149">
        <v>21.5</v>
      </c>
      <c r="E26" s="149">
        <v>21.5</v>
      </c>
      <c r="F26" s="149">
        <v>28.25</v>
      </c>
      <c r="G26" s="149">
        <v>28.25</v>
      </c>
      <c r="H26" s="149">
        <v>19.5</v>
      </c>
      <c r="I26" s="149">
        <v>33.46</v>
      </c>
      <c r="J26" s="149">
        <v>23.3</v>
      </c>
      <c r="K26" s="149">
        <v>23</v>
      </c>
      <c r="L26" s="149">
        <v>23.53</v>
      </c>
      <c r="M26" s="149">
        <v>21.17</v>
      </c>
      <c r="N26" s="149">
        <v>20.81</v>
      </c>
      <c r="O26" s="149">
        <v>25.96</v>
      </c>
    </row>
    <row r="27" spans="1:15" x14ac:dyDescent="0.3">
      <c r="A27" s="1"/>
      <c r="B27" s="151" t="s">
        <v>1584</v>
      </c>
      <c r="C27" s="149">
        <v>25.8</v>
      </c>
      <c r="D27" s="149">
        <v>22.7</v>
      </c>
      <c r="E27" s="149">
        <v>22.7</v>
      </c>
      <c r="F27" s="149">
        <v>28</v>
      </c>
      <c r="G27" s="149">
        <v>28</v>
      </c>
      <c r="H27" s="149">
        <v>19.100000000000001</v>
      </c>
      <c r="I27" s="149">
        <v>32.76</v>
      </c>
      <c r="J27" s="149">
        <v>22.6</v>
      </c>
      <c r="K27" s="149">
        <v>22</v>
      </c>
      <c r="L27" s="149">
        <v>22.66</v>
      </c>
      <c r="M27" s="149">
        <v>20.58</v>
      </c>
      <c r="N27" s="149">
        <v>20.53</v>
      </c>
      <c r="O27" s="149">
        <v>25.72</v>
      </c>
    </row>
    <row r="28" spans="1:15" x14ac:dyDescent="0.3">
      <c r="A28" s="1"/>
      <c r="B28" s="151" t="s">
        <v>179</v>
      </c>
      <c r="C28" s="149">
        <v>24.2</v>
      </c>
      <c r="D28" s="149">
        <v>20.9</v>
      </c>
      <c r="E28" s="149">
        <v>20.9</v>
      </c>
      <c r="F28" s="149">
        <v>27.39</v>
      </c>
      <c r="G28" s="149">
        <v>27.39</v>
      </c>
      <c r="H28" s="149">
        <v>20.399999999999999</v>
      </c>
      <c r="I28" s="149">
        <v>31.93</v>
      </c>
      <c r="J28" s="149">
        <v>21.9</v>
      </c>
      <c r="K28" s="149">
        <v>21.5</v>
      </c>
      <c r="L28" s="149">
        <v>22.05</v>
      </c>
      <c r="M28" s="149">
        <v>19.7</v>
      </c>
      <c r="N28" s="149">
        <v>19.37</v>
      </c>
      <c r="O28" s="149">
        <v>25.71</v>
      </c>
    </row>
    <row r="29" spans="1:15" x14ac:dyDescent="0.3">
      <c r="A29" s="1"/>
      <c r="B29" s="151" t="s">
        <v>1585</v>
      </c>
      <c r="C29" s="149">
        <v>20.399999999999999</v>
      </c>
      <c r="D29" s="149">
        <v>20.7</v>
      </c>
      <c r="E29" s="149">
        <v>20.7</v>
      </c>
      <c r="F29" s="149">
        <v>26.87</v>
      </c>
      <c r="G29" s="149">
        <v>26.87</v>
      </c>
      <c r="H29" s="149">
        <v>18.600000000000001</v>
      </c>
      <c r="I29" s="149">
        <v>31.45</v>
      </c>
      <c r="J29" s="149">
        <v>21</v>
      </c>
      <c r="K29" s="149">
        <v>21.2</v>
      </c>
      <c r="L29" s="149">
        <v>21.17</v>
      </c>
      <c r="M29" s="149">
        <v>19.57</v>
      </c>
      <c r="N29" s="149">
        <v>18.739999999999998</v>
      </c>
      <c r="O29" s="149">
        <v>25.82</v>
      </c>
    </row>
    <row r="30" spans="1:15" x14ac:dyDescent="0.3">
      <c r="A30" s="1"/>
      <c r="B30" s="151" t="s">
        <v>1586</v>
      </c>
      <c r="C30" s="149">
        <v>20.5</v>
      </c>
      <c r="D30" s="149">
        <v>20.3</v>
      </c>
      <c r="E30" s="149">
        <v>20.3</v>
      </c>
      <c r="F30" s="149">
        <v>26.4</v>
      </c>
      <c r="G30" s="149">
        <v>26.4</v>
      </c>
      <c r="H30" s="149">
        <v>18.600000000000001</v>
      </c>
      <c r="I30" s="149">
        <v>31.23</v>
      </c>
      <c r="J30" s="149">
        <v>20.6</v>
      </c>
      <c r="K30" s="149">
        <v>21</v>
      </c>
      <c r="L30" s="149">
        <v>21.24</v>
      </c>
      <c r="M30" s="149">
        <v>19.37</v>
      </c>
      <c r="N30" s="149">
        <v>18.309999999999999</v>
      </c>
      <c r="O30" s="149">
        <v>25.93</v>
      </c>
    </row>
    <row r="31" spans="1:15" x14ac:dyDescent="0.3">
      <c r="A31" s="1"/>
      <c r="B31" s="151" t="s">
        <v>1587</v>
      </c>
      <c r="C31" s="149">
        <v>20.2</v>
      </c>
      <c r="D31" s="149">
        <v>20</v>
      </c>
      <c r="E31" s="149">
        <v>20</v>
      </c>
      <c r="F31" s="149">
        <v>25.9</v>
      </c>
      <c r="G31" s="149">
        <v>25.9</v>
      </c>
      <c r="H31" s="149">
        <v>18.5</v>
      </c>
      <c r="I31" s="149">
        <v>30.93</v>
      </c>
      <c r="J31" s="149">
        <v>20.7</v>
      </c>
      <c r="K31" s="149">
        <v>21</v>
      </c>
      <c r="L31" s="149">
        <v>21.13</v>
      </c>
      <c r="M31" s="149">
        <v>18.97</v>
      </c>
      <c r="N31" s="149">
        <v>18.149999999999999</v>
      </c>
      <c r="O31" s="149">
        <v>25.35</v>
      </c>
    </row>
    <row r="32" spans="1:15" x14ac:dyDescent="0.3">
      <c r="A32" s="1"/>
      <c r="B32" s="151" t="s">
        <v>1588</v>
      </c>
      <c r="C32" s="149">
        <v>19.899999999999999</v>
      </c>
      <c r="D32" s="149">
        <v>20</v>
      </c>
      <c r="E32" s="149">
        <v>20</v>
      </c>
      <c r="F32" s="149">
        <v>25.47</v>
      </c>
      <c r="G32" s="149">
        <v>25.47</v>
      </c>
      <c r="H32" s="149">
        <v>18.600000000000001</v>
      </c>
      <c r="I32" s="149">
        <v>31.06</v>
      </c>
      <c r="J32" s="149">
        <v>20.6</v>
      </c>
      <c r="K32" s="149">
        <v>20.6</v>
      </c>
      <c r="L32" s="149">
        <v>20.23</v>
      </c>
      <c r="M32" s="149">
        <v>18.5</v>
      </c>
      <c r="N32" s="149">
        <v>18.100000000000001</v>
      </c>
      <c r="O32" s="149">
        <v>24.95</v>
      </c>
    </row>
  </sheetData>
  <mergeCells count="3">
    <mergeCell ref="B3:G3"/>
    <mergeCell ref="B6:B8"/>
    <mergeCell ref="C6:O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1590</v>
      </c>
      <c r="C5" s="1"/>
      <c r="D5" s="1"/>
      <c r="E5" s="1"/>
      <c r="F5" s="1"/>
      <c r="G5" s="1"/>
      <c r="H5" s="1"/>
    </row>
    <row r="6" spans="1:8" x14ac:dyDescent="0.3">
      <c r="A6" s="1"/>
      <c r="B6" s="1"/>
      <c r="C6" s="1"/>
      <c r="D6" s="1"/>
      <c r="E6" s="1"/>
      <c r="F6" s="1"/>
      <c r="G6" s="1"/>
      <c r="H6" s="1"/>
    </row>
    <row r="7" spans="1:8" ht="45" customHeight="1" x14ac:dyDescent="0.3">
      <c r="A7" s="1"/>
      <c r="B7" s="3" t="s">
        <v>29</v>
      </c>
      <c r="C7" s="3" t="s">
        <v>3</v>
      </c>
      <c r="D7" s="3" t="s">
        <v>1591</v>
      </c>
      <c r="E7" s="3" t="s">
        <v>1592</v>
      </c>
      <c r="F7" s="3" t="s">
        <v>1593</v>
      </c>
      <c r="G7" s="3" t="s">
        <v>8</v>
      </c>
      <c r="H7" s="3" t="s">
        <v>1480</v>
      </c>
    </row>
    <row r="8" spans="1:8" x14ac:dyDescent="0.3">
      <c r="A8" s="1"/>
      <c r="B8" s="4" t="s">
        <v>33</v>
      </c>
      <c r="C8" s="152" t="s">
        <v>14</v>
      </c>
      <c r="D8" s="152" t="s">
        <v>1594</v>
      </c>
      <c r="E8" s="149">
        <v>130</v>
      </c>
      <c r="F8" s="4" t="s">
        <v>218</v>
      </c>
      <c r="G8" s="4" t="s">
        <v>1595</v>
      </c>
      <c r="H8" s="153"/>
    </row>
    <row r="9" spans="1:8" x14ac:dyDescent="0.3">
      <c r="A9" s="1"/>
      <c r="B9" s="4" t="s">
        <v>33</v>
      </c>
      <c r="C9" s="152" t="s">
        <v>22</v>
      </c>
      <c r="D9" s="152" t="s">
        <v>1596</v>
      </c>
      <c r="E9" s="149">
        <v>269.01</v>
      </c>
      <c r="F9" s="4" t="s">
        <v>218</v>
      </c>
      <c r="G9" s="4" t="s">
        <v>1595</v>
      </c>
      <c r="H9" s="153"/>
    </row>
    <row r="10" spans="1:8" x14ac:dyDescent="0.3">
      <c r="A10" s="1"/>
      <c r="B10" s="4" t="s">
        <v>33</v>
      </c>
      <c r="C10" s="152" t="s">
        <v>55</v>
      </c>
      <c r="D10" s="152" t="s">
        <v>1597</v>
      </c>
      <c r="E10" s="149">
        <v>3942.3150000000001</v>
      </c>
      <c r="F10" s="4" t="s">
        <v>218</v>
      </c>
      <c r="G10" s="4" t="s">
        <v>1595</v>
      </c>
      <c r="H10" s="153"/>
    </row>
    <row r="11" spans="1:8" x14ac:dyDescent="0.3">
      <c r="A11" s="1"/>
      <c r="B11" s="4" t="s">
        <v>33</v>
      </c>
      <c r="C11" s="152" t="s">
        <v>64</v>
      </c>
      <c r="D11" s="152" t="s">
        <v>1598</v>
      </c>
      <c r="E11" s="149">
        <v>2380</v>
      </c>
      <c r="F11" s="4" t="s">
        <v>218</v>
      </c>
      <c r="G11" s="4" t="s">
        <v>1595</v>
      </c>
      <c r="H11" s="153"/>
    </row>
    <row r="12" spans="1:8" x14ac:dyDescent="0.3">
      <c r="A12" s="1"/>
      <c r="B12" s="4" t="s">
        <v>33</v>
      </c>
      <c r="C12" s="152" t="s">
        <v>67</v>
      </c>
      <c r="D12" s="152" t="s">
        <v>1599</v>
      </c>
      <c r="E12" s="149">
        <v>3737</v>
      </c>
      <c r="F12" s="4" t="s">
        <v>218</v>
      </c>
      <c r="G12" s="4" t="s">
        <v>1595</v>
      </c>
      <c r="H12" s="153"/>
    </row>
    <row r="13" spans="1:8" x14ac:dyDescent="0.3">
      <c r="A13" s="1"/>
      <c r="B13" s="4" t="s">
        <v>33</v>
      </c>
      <c r="C13" s="152" t="s">
        <v>67</v>
      </c>
      <c r="D13" s="152" t="s">
        <v>1600</v>
      </c>
      <c r="E13" s="149">
        <v>1337</v>
      </c>
      <c r="F13" s="4" t="s">
        <v>218</v>
      </c>
      <c r="G13" s="4" t="s">
        <v>1595</v>
      </c>
      <c r="H13" s="153"/>
    </row>
    <row r="14" spans="1:8" x14ac:dyDescent="0.3">
      <c r="A14" s="1"/>
      <c r="B14" s="4" t="s">
        <v>33</v>
      </c>
      <c r="C14" s="152" t="s">
        <v>107</v>
      </c>
      <c r="D14" s="152" t="s">
        <v>1601</v>
      </c>
      <c r="E14" s="149">
        <v>2400</v>
      </c>
      <c r="F14" s="4" t="s">
        <v>218</v>
      </c>
      <c r="G14" s="4" t="s">
        <v>1595</v>
      </c>
      <c r="H14" s="153"/>
    </row>
    <row r="15" spans="1:8" x14ac:dyDescent="0.3">
      <c r="A15" s="1"/>
      <c r="B15" s="4" t="s">
        <v>33</v>
      </c>
      <c r="C15" s="152" t="s">
        <v>127</v>
      </c>
      <c r="D15" s="152" t="s">
        <v>1602</v>
      </c>
      <c r="E15" s="149">
        <v>1462</v>
      </c>
      <c r="F15" s="4" t="s">
        <v>218</v>
      </c>
      <c r="G15" s="4" t="s">
        <v>1595</v>
      </c>
      <c r="H15" s="153"/>
    </row>
    <row r="16" spans="1:8" x14ac:dyDescent="0.3">
      <c r="A16" s="1"/>
      <c r="B16" s="4" t="s">
        <v>33</v>
      </c>
      <c r="C16" s="152" t="s">
        <v>130</v>
      </c>
      <c r="D16" s="152" t="s">
        <v>1603</v>
      </c>
      <c r="E16" s="149">
        <v>339.8</v>
      </c>
      <c r="F16" s="4" t="s">
        <v>218</v>
      </c>
      <c r="G16" s="4" t="s">
        <v>1595</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30" t="s">
        <v>1604</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c r="AS4" s="200"/>
      <c r="AT4" s="200"/>
    </row>
    <row r="5" spans="1:46" ht="22.05" hidden="1" customHeight="1" x14ac:dyDescent="0.3">
      <c r="A5" s="200" t="s">
        <v>29</v>
      </c>
      <c r="B5" s="200" t="s">
        <v>445</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200"/>
      <c r="B6" s="200"/>
      <c r="C6" s="229" t="s">
        <v>147</v>
      </c>
      <c r="D6" s="229" t="s">
        <v>503</v>
      </c>
      <c r="E6" s="229" t="s">
        <v>504</v>
      </c>
      <c r="F6" s="229" t="s">
        <v>505</v>
      </c>
      <c r="G6" s="229" t="s">
        <v>501</v>
      </c>
      <c r="H6" s="229" t="s">
        <v>176</v>
      </c>
      <c r="I6" s="229" t="s">
        <v>491</v>
      </c>
      <c r="J6" s="229" t="s">
        <v>470</v>
      </c>
      <c r="K6" s="229" t="s">
        <v>494</v>
      </c>
      <c r="L6" s="229"/>
      <c r="M6" s="229" t="s">
        <v>471</v>
      </c>
      <c r="N6" s="229" t="s">
        <v>55</v>
      </c>
      <c r="O6" s="229"/>
      <c r="P6" s="229"/>
      <c r="Q6" s="229"/>
      <c r="R6" s="229"/>
      <c r="S6" s="229"/>
      <c r="T6" s="229" t="s">
        <v>472</v>
      </c>
      <c r="U6" s="229" t="s">
        <v>227</v>
      </c>
      <c r="V6" s="229" t="s">
        <v>473</v>
      </c>
      <c r="W6" s="229" t="s">
        <v>497</v>
      </c>
      <c r="X6" s="229" t="s">
        <v>67</v>
      </c>
      <c r="Y6" s="229"/>
      <c r="Z6" s="229" t="s">
        <v>474</v>
      </c>
      <c r="AA6" s="229" t="s">
        <v>498</v>
      </c>
      <c r="AB6" s="229" t="s">
        <v>483</v>
      </c>
      <c r="AC6" s="229" t="s">
        <v>107</v>
      </c>
      <c r="AD6" s="229"/>
      <c r="AE6" s="229"/>
      <c r="AF6" s="229"/>
      <c r="AG6" s="229" t="s">
        <v>484</v>
      </c>
      <c r="AH6" s="229" t="s">
        <v>485</v>
      </c>
      <c r="AI6" s="229" t="s">
        <v>486</v>
      </c>
      <c r="AJ6" s="229" t="s">
        <v>286</v>
      </c>
      <c r="AK6" s="229"/>
      <c r="AL6" s="229"/>
      <c r="AM6" s="229"/>
      <c r="AN6" s="229"/>
      <c r="AO6" s="229"/>
      <c r="AP6" s="229"/>
      <c r="AQ6" s="229"/>
      <c r="AR6" s="229"/>
      <c r="AS6" s="229" t="s">
        <v>499</v>
      </c>
      <c r="AT6" s="229" t="s">
        <v>487</v>
      </c>
    </row>
    <row r="7" spans="1:46" ht="57" customHeight="1" x14ac:dyDescent="0.3">
      <c r="A7" s="200"/>
      <c r="B7" s="200"/>
      <c r="C7" s="9" t="s">
        <v>1605</v>
      </c>
      <c r="D7" s="9" t="s">
        <v>1606</v>
      </c>
      <c r="E7" s="9" t="s">
        <v>1607</v>
      </c>
      <c r="F7" s="9" t="s">
        <v>1608</v>
      </c>
      <c r="G7" s="9" t="s">
        <v>1609</v>
      </c>
      <c r="H7" s="9" t="s">
        <v>1608</v>
      </c>
      <c r="I7" s="9" t="s">
        <v>1610</v>
      </c>
      <c r="J7" s="9" t="s">
        <v>1611</v>
      </c>
      <c r="K7" s="9" t="s">
        <v>1612</v>
      </c>
      <c r="L7" s="9" t="s">
        <v>1613</v>
      </c>
      <c r="M7" s="9" t="s">
        <v>1614</v>
      </c>
      <c r="N7" s="9" t="s">
        <v>1615</v>
      </c>
      <c r="O7" s="9" t="s">
        <v>1616</v>
      </c>
      <c r="P7" s="9" t="s">
        <v>1617</v>
      </c>
      <c r="Q7" s="9" t="s">
        <v>1618</v>
      </c>
      <c r="R7" s="9" t="s">
        <v>1619</v>
      </c>
      <c r="S7" s="9" t="s">
        <v>1620</v>
      </c>
      <c r="T7" s="9" t="s">
        <v>1621</v>
      </c>
      <c r="U7" s="9" t="s">
        <v>1622</v>
      </c>
      <c r="V7" s="9" t="s">
        <v>1623</v>
      </c>
      <c r="W7" s="9" t="s">
        <v>1624</v>
      </c>
      <c r="X7" s="9" t="s">
        <v>1625</v>
      </c>
      <c r="Y7" s="9" t="s">
        <v>1626</v>
      </c>
      <c r="Z7" s="9" t="s">
        <v>1627</v>
      </c>
      <c r="AA7" s="9" t="s">
        <v>1628</v>
      </c>
      <c r="AB7" s="9" t="s">
        <v>1629</v>
      </c>
      <c r="AC7" s="9" t="s">
        <v>1630</v>
      </c>
      <c r="AD7" s="9" t="s">
        <v>1631</v>
      </c>
      <c r="AE7" s="9" t="s">
        <v>1632</v>
      </c>
      <c r="AF7" s="9" t="s">
        <v>1633</v>
      </c>
      <c r="AG7" s="9" t="s">
        <v>1634</v>
      </c>
      <c r="AH7" s="9" t="s">
        <v>1635</v>
      </c>
      <c r="AI7" s="9" t="s">
        <v>1636</v>
      </c>
      <c r="AJ7" s="9" t="s">
        <v>1637</v>
      </c>
      <c r="AK7" s="9" t="s">
        <v>1638</v>
      </c>
      <c r="AL7" s="9" t="s">
        <v>1639</v>
      </c>
      <c r="AM7" s="9" t="s">
        <v>1640</v>
      </c>
      <c r="AN7" s="9" t="s">
        <v>1641</v>
      </c>
      <c r="AO7" s="9" t="s">
        <v>1642</v>
      </c>
      <c r="AP7" s="9" t="s">
        <v>1643</v>
      </c>
      <c r="AQ7" s="9" t="s">
        <v>1644</v>
      </c>
      <c r="AR7" s="9" t="s">
        <v>1645</v>
      </c>
      <c r="AS7" s="9" t="s">
        <v>1646</v>
      </c>
      <c r="AT7" s="9" t="s">
        <v>1647</v>
      </c>
    </row>
    <row r="8" spans="1:46" ht="24" customHeight="1" x14ac:dyDescent="0.3">
      <c r="A8" s="13" t="s">
        <v>33</v>
      </c>
      <c r="B8" s="13" t="s">
        <v>677</v>
      </c>
      <c r="C8" s="154"/>
      <c r="D8" s="154">
        <v>0</v>
      </c>
      <c r="E8" s="154">
        <v>12.91</v>
      </c>
      <c r="F8" s="154">
        <v>25.81</v>
      </c>
      <c r="G8" s="154">
        <v>21.555769999999999</v>
      </c>
      <c r="H8" s="154">
        <v>56.02</v>
      </c>
      <c r="I8" s="154"/>
      <c r="J8" s="154"/>
      <c r="K8" s="154">
        <v>5.5</v>
      </c>
      <c r="L8" s="154">
        <v>9.08</v>
      </c>
      <c r="M8" s="154">
        <v>12</v>
      </c>
      <c r="N8" s="154">
        <v>5.94</v>
      </c>
      <c r="O8" s="154">
        <v>5.94</v>
      </c>
      <c r="P8" s="154">
        <v>5.94</v>
      </c>
      <c r="Q8" s="154">
        <v>5.94</v>
      </c>
      <c r="R8" s="154"/>
      <c r="S8" s="154"/>
      <c r="T8" s="154"/>
      <c r="U8" s="154">
        <v>3</v>
      </c>
      <c r="V8" s="154">
        <v>5</v>
      </c>
      <c r="W8" s="154"/>
      <c r="X8" s="154"/>
      <c r="Y8" s="154"/>
      <c r="Z8" s="154"/>
      <c r="AA8" s="154"/>
      <c r="AB8" s="154"/>
      <c r="AC8" s="154">
        <v>5.407</v>
      </c>
      <c r="AD8" s="154">
        <v>5.5860000000000003</v>
      </c>
      <c r="AE8" s="154"/>
      <c r="AF8" s="154"/>
      <c r="AG8" s="154"/>
      <c r="AH8" s="154">
        <v>12.51</v>
      </c>
      <c r="AI8" s="154">
        <v>10.029999999999999</v>
      </c>
      <c r="AJ8" s="154">
        <v>474.51359000000002</v>
      </c>
      <c r="AK8" s="154">
        <v>455.27656000000002</v>
      </c>
      <c r="AL8" s="154">
        <v>455.27656000000002</v>
      </c>
      <c r="AM8" s="154">
        <v>0</v>
      </c>
      <c r="AN8" s="154">
        <v>391.42027999999999</v>
      </c>
      <c r="AO8" s="154">
        <v>244.81715</v>
      </c>
      <c r="AP8" s="154">
        <v>293.78057999999999</v>
      </c>
      <c r="AQ8" s="154">
        <v>287.14688000000001</v>
      </c>
      <c r="AR8" s="154">
        <v>0</v>
      </c>
      <c r="AS8" s="154"/>
      <c r="AT8" s="154"/>
    </row>
    <row r="9" spans="1:46" ht="24" customHeight="1" x14ac:dyDescent="0.3">
      <c r="A9" s="16" t="s">
        <v>33</v>
      </c>
      <c r="B9" s="16" t="s">
        <v>678</v>
      </c>
      <c r="C9" s="155"/>
      <c r="D9" s="155">
        <v>0</v>
      </c>
      <c r="E9" s="155">
        <v>13.18</v>
      </c>
      <c r="F9" s="155">
        <v>25.8</v>
      </c>
      <c r="G9" s="155">
        <v>21.555769999999999</v>
      </c>
      <c r="H9" s="155">
        <v>55.35</v>
      </c>
      <c r="I9" s="155"/>
      <c r="J9" s="155"/>
      <c r="K9" s="155">
        <v>5.85</v>
      </c>
      <c r="L9" s="155">
        <v>8.56</v>
      </c>
      <c r="M9" s="155">
        <v>11.7</v>
      </c>
      <c r="N9" s="155">
        <v>5.58</v>
      </c>
      <c r="O9" s="155">
        <v>5.58</v>
      </c>
      <c r="P9" s="155">
        <v>5.58</v>
      </c>
      <c r="Q9" s="155">
        <v>5.58</v>
      </c>
      <c r="R9" s="155"/>
      <c r="S9" s="155"/>
      <c r="T9" s="155"/>
      <c r="U9" s="155">
        <v>4</v>
      </c>
      <c r="V9" s="155">
        <v>5</v>
      </c>
      <c r="W9" s="155"/>
      <c r="X9" s="155"/>
      <c r="Y9" s="155"/>
      <c r="Z9" s="155"/>
      <c r="AA9" s="155"/>
      <c r="AB9" s="155"/>
      <c r="AC9" s="155">
        <v>5.6840000000000002</v>
      </c>
      <c r="AD9" s="155">
        <v>5.7869999999999999</v>
      </c>
      <c r="AE9" s="155"/>
      <c r="AF9" s="155"/>
      <c r="AG9" s="155"/>
      <c r="AH9" s="155">
        <v>11.18</v>
      </c>
      <c r="AI9" s="155">
        <v>9.5500000000000007</v>
      </c>
      <c r="AJ9" s="155">
        <v>471.30741999999998</v>
      </c>
      <c r="AK9" s="155">
        <v>455.27656000000002</v>
      </c>
      <c r="AL9" s="155">
        <v>455.27656000000002</v>
      </c>
      <c r="AM9" s="155">
        <v>0</v>
      </c>
      <c r="AN9" s="155">
        <v>391.42027999999999</v>
      </c>
      <c r="AO9" s="155">
        <v>244.81715</v>
      </c>
      <c r="AP9" s="155">
        <v>293.78057999999999</v>
      </c>
      <c r="AQ9" s="155">
        <v>287.14688000000001</v>
      </c>
      <c r="AR9" s="155">
        <v>0</v>
      </c>
      <c r="AS9" s="155"/>
      <c r="AT9" s="155"/>
    </row>
    <row r="10" spans="1:46" ht="24" customHeight="1" x14ac:dyDescent="0.3">
      <c r="A10" s="16" t="s">
        <v>33</v>
      </c>
      <c r="B10" s="16" t="s">
        <v>679</v>
      </c>
      <c r="C10" s="155"/>
      <c r="D10" s="155">
        <v>0</v>
      </c>
      <c r="E10" s="155">
        <v>11.66</v>
      </c>
      <c r="F10" s="155">
        <v>25.55</v>
      </c>
      <c r="G10" s="155">
        <v>21.555769999999999</v>
      </c>
      <c r="H10" s="155">
        <v>58.44</v>
      </c>
      <c r="I10" s="155"/>
      <c r="J10" s="155"/>
      <c r="K10" s="155">
        <v>6.7</v>
      </c>
      <c r="L10" s="155">
        <v>8.5399999999999991</v>
      </c>
      <c r="M10" s="155">
        <v>10.9</v>
      </c>
      <c r="N10" s="155">
        <v>5.13</v>
      </c>
      <c r="O10" s="155">
        <v>5.13</v>
      </c>
      <c r="P10" s="155">
        <v>5.13</v>
      </c>
      <c r="Q10" s="155">
        <v>5.13</v>
      </c>
      <c r="R10" s="155"/>
      <c r="S10" s="155"/>
      <c r="T10" s="155"/>
      <c r="U10" s="155">
        <v>4</v>
      </c>
      <c r="V10" s="155">
        <v>5</v>
      </c>
      <c r="W10" s="155"/>
      <c r="X10" s="155"/>
      <c r="Y10" s="155"/>
      <c r="Z10" s="155"/>
      <c r="AA10" s="155"/>
      <c r="AB10" s="155"/>
      <c r="AC10" s="155">
        <v>5.2169999999999996</v>
      </c>
      <c r="AD10" s="155">
        <v>5.444</v>
      </c>
      <c r="AE10" s="155"/>
      <c r="AF10" s="155"/>
      <c r="AG10" s="155"/>
      <c r="AH10" s="155">
        <v>11.47</v>
      </c>
      <c r="AI10" s="155">
        <v>10.07</v>
      </c>
      <c r="AJ10" s="155">
        <v>471.30741999999998</v>
      </c>
      <c r="AK10" s="155">
        <v>455.27656000000002</v>
      </c>
      <c r="AL10" s="155">
        <v>455.27656000000002</v>
      </c>
      <c r="AM10" s="155">
        <v>0</v>
      </c>
      <c r="AN10" s="155">
        <v>391.42027999999999</v>
      </c>
      <c r="AO10" s="155">
        <v>244.81715</v>
      </c>
      <c r="AP10" s="155">
        <v>293.78057999999999</v>
      </c>
      <c r="AQ10" s="155">
        <v>287.14688000000001</v>
      </c>
      <c r="AR10" s="155">
        <v>0</v>
      </c>
      <c r="AS10" s="155"/>
      <c r="AT10" s="155"/>
    </row>
    <row r="11" spans="1:46" ht="24" customHeight="1" x14ac:dyDescent="0.3">
      <c r="A11" s="16" t="s">
        <v>33</v>
      </c>
      <c r="B11" s="16" t="s">
        <v>680</v>
      </c>
      <c r="C11" s="155"/>
      <c r="D11" s="155">
        <v>0</v>
      </c>
      <c r="E11" s="155">
        <v>12.25</v>
      </c>
      <c r="F11" s="155">
        <v>25.65</v>
      </c>
      <c r="G11" s="155">
        <v>21.555769999999999</v>
      </c>
      <c r="H11" s="155">
        <v>54.99</v>
      </c>
      <c r="I11" s="155"/>
      <c r="J11" s="155"/>
      <c r="K11" s="155">
        <v>6.57</v>
      </c>
      <c r="L11" s="155">
        <v>8.58</v>
      </c>
      <c r="M11" s="155">
        <v>10.7</v>
      </c>
      <c r="N11" s="155">
        <v>5.41</v>
      </c>
      <c r="O11" s="155">
        <v>5.41</v>
      </c>
      <c r="P11" s="155">
        <v>5.41</v>
      </c>
      <c r="Q11" s="155">
        <v>5.41</v>
      </c>
      <c r="R11" s="155"/>
      <c r="S11" s="155"/>
      <c r="T11" s="155"/>
      <c r="U11" s="155">
        <v>5</v>
      </c>
      <c r="V11" s="155">
        <v>6</v>
      </c>
      <c r="W11" s="155"/>
      <c r="X11" s="155"/>
      <c r="Y11" s="155"/>
      <c r="Z11" s="155"/>
      <c r="AA11" s="155"/>
      <c r="AB11" s="155"/>
      <c r="AC11" s="155">
        <v>4.5620000000000003</v>
      </c>
      <c r="AD11" s="155">
        <v>4.8209999999999997</v>
      </c>
      <c r="AE11" s="155"/>
      <c r="AF11" s="155"/>
      <c r="AG11" s="155"/>
      <c r="AH11" s="155">
        <v>11.07</v>
      </c>
      <c r="AI11" s="155">
        <v>9.84</v>
      </c>
      <c r="AJ11" s="155">
        <v>471.30741999999998</v>
      </c>
      <c r="AK11" s="155">
        <v>455.27656000000002</v>
      </c>
      <c r="AL11" s="155">
        <v>455.27656000000002</v>
      </c>
      <c r="AM11" s="155">
        <v>0</v>
      </c>
      <c r="AN11" s="155">
        <v>391.42027999999999</v>
      </c>
      <c r="AO11" s="155">
        <v>244.81715</v>
      </c>
      <c r="AP11" s="155">
        <v>293.78057999999999</v>
      </c>
      <c r="AQ11" s="155">
        <v>287.14688000000001</v>
      </c>
      <c r="AR11" s="155">
        <v>0</v>
      </c>
      <c r="AS11" s="155"/>
      <c r="AT11" s="155"/>
    </row>
    <row r="12" spans="1:46" ht="24" customHeight="1" x14ac:dyDescent="0.3">
      <c r="A12" s="16" t="s">
        <v>33</v>
      </c>
      <c r="B12" s="16" t="s">
        <v>681</v>
      </c>
      <c r="C12" s="155"/>
      <c r="D12" s="155">
        <v>0</v>
      </c>
      <c r="E12" s="155">
        <v>13.05</v>
      </c>
      <c r="F12" s="155">
        <v>25.17</v>
      </c>
      <c r="G12" s="155">
        <v>21.555769999999999</v>
      </c>
      <c r="H12" s="155">
        <v>55.3</v>
      </c>
      <c r="I12" s="155"/>
      <c r="J12" s="155"/>
      <c r="K12" s="155">
        <v>5.9</v>
      </c>
      <c r="L12" s="155">
        <v>8.56</v>
      </c>
      <c r="M12" s="155">
        <v>11</v>
      </c>
      <c r="N12" s="155">
        <v>4.63</v>
      </c>
      <c r="O12" s="155">
        <v>4.63</v>
      </c>
      <c r="P12" s="155">
        <v>4.63</v>
      </c>
      <c r="Q12" s="155">
        <v>4.63</v>
      </c>
      <c r="R12" s="155"/>
      <c r="S12" s="155"/>
      <c r="T12" s="155"/>
      <c r="U12" s="155">
        <v>5</v>
      </c>
      <c r="V12" s="155">
        <v>5</v>
      </c>
      <c r="W12" s="155"/>
      <c r="X12" s="155"/>
      <c r="Y12" s="155"/>
      <c r="Z12" s="155"/>
      <c r="AA12" s="155"/>
      <c r="AB12" s="155"/>
      <c r="AC12" s="155">
        <v>3.9870000000000001</v>
      </c>
      <c r="AD12" s="155">
        <v>4.1120000000000001</v>
      </c>
      <c r="AE12" s="155"/>
      <c r="AF12" s="155"/>
      <c r="AG12" s="155"/>
      <c r="AH12" s="155">
        <v>11.92</v>
      </c>
      <c r="AI12" s="155">
        <v>10.14</v>
      </c>
      <c r="AJ12" s="155">
        <v>471.30741999999998</v>
      </c>
      <c r="AK12" s="155">
        <v>455.27656000000002</v>
      </c>
      <c r="AL12" s="155">
        <v>455.27656000000002</v>
      </c>
      <c r="AM12" s="155">
        <v>0</v>
      </c>
      <c r="AN12" s="155">
        <v>391.42027999999999</v>
      </c>
      <c r="AO12" s="155">
        <v>244.81715</v>
      </c>
      <c r="AP12" s="155">
        <v>293.78057999999999</v>
      </c>
      <c r="AQ12" s="155">
        <v>287.14688000000001</v>
      </c>
      <c r="AR12" s="155">
        <v>0</v>
      </c>
      <c r="AS12" s="155"/>
      <c r="AT12" s="155"/>
    </row>
    <row r="13" spans="1:46" ht="24" customHeight="1" x14ac:dyDescent="0.3">
      <c r="A13" s="16" t="s">
        <v>33</v>
      </c>
      <c r="B13" s="16" t="s">
        <v>682</v>
      </c>
      <c r="C13" s="155"/>
      <c r="D13" s="155">
        <v>0</v>
      </c>
      <c r="E13" s="155">
        <v>13.47</v>
      </c>
      <c r="F13" s="155">
        <v>25.16</v>
      </c>
      <c r="G13" s="155">
        <v>21.555769999999999</v>
      </c>
      <c r="H13" s="155">
        <v>56.23</v>
      </c>
      <c r="I13" s="155"/>
      <c r="J13" s="155"/>
      <c r="K13" s="155">
        <v>5.46</v>
      </c>
      <c r="L13" s="155">
        <v>8.06</v>
      </c>
      <c r="M13" s="155">
        <v>10.3</v>
      </c>
      <c r="N13" s="155">
        <v>3.82</v>
      </c>
      <c r="O13" s="155">
        <v>3.82</v>
      </c>
      <c r="P13" s="155">
        <v>3.82</v>
      </c>
      <c r="Q13" s="155">
        <v>3.82</v>
      </c>
      <c r="R13" s="155"/>
      <c r="S13" s="155"/>
      <c r="T13" s="155"/>
      <c r="U13" s="155">
        <v>5</v>
      </c>
      <c r="V13" s="155">
        <v>6</v>
      </c>
      <c r="W13" s="155"/>
      <c r="X13" s="155"/>
      <c r="Y13" s="155"/>
      <c r="Z13" s="155"/>
      <c r="AA13" s="155"/>
      <c r="AB13" s="155"/>
      <c r="AC13" s="155">
        <v>3.5049999999999999</v>
      </c>
      <c r="AD13" s="155">
        <v>3.6880000000000002</v>
      </c>
      <c r="AE13" s="155"/>
      <c r="AF13" s="155"/>
      <c r="AG13" s="155"/>
      <c r="AH13" s="155">
        <v>11.47</v>
      </c>
      <c r="AI13" s="155">
        <v>9.66</v>
      </c>
      <c r="AJ13" s="155">
        <v>471.30741999999998</v>
      </c>
      <c r="AK13" s="155">
        <v>458.48273</v>
      </c>
      <c r="AL13" s="155">
        <v>455.27656000000002</v>
      </c>
      <c r="AM13" s="155">
        <v>0</v>
      </c>
      <c r="AN13" s="155">
        <v>391.42027999999999</v>
      </c>
      <c r="AO13" s="155">
        <v>244.81715</v>
      </c>
      <c r="AP13" s="155">
        <v>293.78057999999999</v>
      </c>
      <c r="AQ13" s="155">
        <v>287.14688000000001</v>
      </c>
      <c r="AR13" s="155">
        <v>0</v>
      </c>
      <c r="AS13" s="155"/>
      <c r="AT13" s="155"/>
    </row>
    <row r="14" spans="1:46" ht="24" customHeight="1" x14ac:dyDescent="0.3">
      <c r="A14" s="16" t="s">
        <v>33</v>
      </c>
      <c r="B14" s="16" t="s">
        <v>683</v>
      </c>
      <c r="C14" s="155"/>
      <c r="D14" s="155">
        <v>0</v>
      </c>
      <c r="E14" s="155">
        <v>11.85</v>
      </c>
      <c r="F14" s="155">
        <v>25.6</v>
      </c>
      <c r="G14" s="155">
        <v>21.555769999999999</v>
      </c>
      <c r="H14" s="155">
        <v>55.99</v>
      </c>
      <c r="I14" s="155"/>
      <c r="J14" s="155"/>
      <c r="K14" s="155">
        <v>4.8600000000000003</v>
      </c>
      <c r="L14" s="155">
        <v>8.2100000000000009</v>
      </c>
      <c r="M14" s="155">
        <v>10</v>
      </c>
      <c r="N14" s="155">
        <v>4.2699999999999996</v>
      </c>
      <c r="O14" s="155">
        <v>4.2699999999999996</v>
      </c>
      <c r="P14" s="155">
        <v>4.2699999999999996</v>
      </c>
      <c r="Q14" s="155">
        <v>4.2699999999999996</v>
      </c>
      <c r="R14" s="155"/>
      <c r="S14" s="155"/>
      <c r="T14" s="155"/>
      <c r="U14" s="155">
        <v>4</v>
      </c>
      <c r="V14" s="155">
        <v>5</v>
      </c>
      <c r="W14" s="155"/>
      <c r="X14" s="155"/>
      <c r="Y14" s="155"/>
      <c r="Z14" s="155"/>
      <c r="AA14" s="155"/>
      <c r="AB14" s="155"/>
      <c r="AC14" s="155">
        <v>3.9420000000000002</v>
      </c>
      <c r="AD14" s="155">
        <v>4.0119999999999996</v>
      </c>
      <c r="AE14" s="155"/>
      <c r="AF14" s="155"/>
      <c r="AG14" s="155"/>
      <c r="AH14" s="155">
        <v>10.67</v>
      </c>
      <c r="AI14" s="155">
        <v>9.6</v>
      </c>
      <c r="AJ14" s="155">
        <v>474.51359000000002</v>
      </c>
      <c r="AK14" s="155">
        <v>455.27656000000002</v>
      </c>
      <c r="AL14" s="155">
        <v>455.27656000000002</v>
      </c>
      <c r="AM14" s="155">
        <v>0</v>
      </c>
      <c r="AN14" s="155">
        <v>391.42027999999999</v>
      </c>
      <c r="AO14" s="155">
        <v>244.81715</v>
      </c>
      <c r="AP14" s="155">
        <v>293.78057999999999</v>
      </c>
      <c r="AQ14" s="155">
        <v>287.14688000000001</v>
      </c>
      <c r="AR14" s="155">
        <v>0</v>
      </c>
      <c r="AS14" s="155"/>
      <c r="AT14" s="155"/>
    </row>
    <row r="15" spans="1:46" ht="24" customHeight="1" x14ac:dyDescent="0.3">
      <c r="A15" s="18" t="s">
        <v>33</v>
      </c>
      <c r="B15" s="18" t="s">
        <v>684</v>
      </c>
      <c r="C15" s="156"/>
      <c r="D15" s="156">
        <v>0</v>
      </c>
      <c r="E15" s="156">
        <v>12.05</v>
      </c>
      <c r="F15" s="156">
        <v>25.55</v>
      </c>
      <c r="G15" s="156">
        <v>21.555769999999999</v>
      </c>
      <c r="H15" s="156">
        <v>55.26</v>
      </c>
      <c r="I15" s="156"/>
      <c r="J15" s="156"/>
      <c r="K15" s="156">
        <v>4.6500000000000004</v>
      </c>
      <c r="L15" s="156">
        <v>8.1999999999999993</v>
      </c>
      <c r="M15" s="156">
        <v>10.4</v>
      </c>
      <c r="N15" s="156">
        <v>3.86</v>
      </c>
      <c r="O15" s="156">
        <v>3.86</v>
      </c>
      <c r="P15" s="156">
        <v>3.86</v>
      </c>
      <c r="Q15" s="156">
        <v>3.86</v>
      </c>
      <c r="R15" s="156"/>
      <c r="S15" s="156"/>
      <c r="T15" s="156"/>
      <c r="U15" s="156">
        <v>4</v>
      </c>
      <c r="V15" s="156">
        <v>5</v>
      </c>
      <c r="W15" s="156"/>
      <c r="X15" s="156"/>
      <c r="Y15" s="156"/>
      <c r="Z15" s="156"/>
      <c r="AA15" s="156"/>
      <c r="AB15" s="156"/>
      <c r="AC15" s="156">
        <v>3.8730000000000002</v>
      </c>
      <c r="AD15" s="156">
        <v>4.077</v>
      </c>
      <c r="AE15" s="156"/>
      <c r="AF15" s="156"/>
      <c r="AG15" s="156"/>
      <c r="AH15" s="156">
        <v>10.49</v>
      </c>
      <c r="AI15" s="156">
        <v>9.58</v>
      </c>
      <c r="AJ15" s="156">
        <v>471.30741999999998</v>
      </c>
      <c r="AK15" s="156">
        <v>455.27656000000002</v>
      </c>
      <c r="AL15" s="156">
        <v>455.27656000000002</v>
      </c>
      <c r="AM15" s="156">
        <v>0</v>
      </c>
      <c r="AN15" s="156">
        <v>391.42027999999999</v>
      </c>
      <c r="AO15" s="156">
        <v>244.81715</v>
      </c>
      <c r="AP15" s="156">
        <v>293.78057999999999</v>
      </c>
      <c r="AQ15" s="156">
        <v>287.14688000000001</v>
      </c>
      <c r="AR15" s="156">
        <v>0</v>
      </c>
      <c r="AS15" s="156"/>
      <c r="AT15" s="156"/>
    </row>
    <row r="16" spans="1:46" ht="24" customHeight="1" x14ac:dyDescent="0.3">
      <c r="A16" s="13" t="s">
        <v>33</v>
      </c>
      <c r="B16" s="13" t="s">
        <v>685</v>
      </c>
      <c r="C16" s="154"/>
      <c r="D16" s="154">
        <v>0</v>
      </c>
      <c r="E16" s="154">
        <v>12.22</v>
      </c>
      <c r="F16" s="154">
        <v>25.54</v>
      </c>
      <c r="G16" s="154">
        <v>21.555769999999999</v>
      </c>
      <c r="H16" s="154">
        <v>46.69</v>
      </c>
      <c r="I16" s="154"/>
      <c r="J16" s="154"/>
      <c r="K16" s="154">
        <v>4.51</v>
      </c>
      <c r="L16" s="154">
        <v>8.06</v>
      </c>
      <c r="M16" s="154">
        <v>11.2</v>
      </c>
      <c r="N16" s="154">
        <v>3.52</v>
      </c>
      <c r="O16" s="154">
        <v>3.52</v>
      </c>
      <c r="P16" s="154">
        <v>3.52</v>
      </c>
      <c r="Q16" s="154">
        <v>3.52</v>
      </c>
      <c r="R16" s="154"/>
      <c r="S16" s="154"/>
      <c r="T16" s="154"/>
      <c r="U16" s="154">
        <v>4</v>
      </c>
      <c r="V16" s="154">
        <v>6</v>
      </c>
      <c r="W16" s="154"/>
      <c r="X16" s="154"/>
      <c r="Y16" s="154"/>
      <c r="Z16" s="154"/>
      <c r="AA16" s="154"/>
      <c r="AB16" s="154"/>
      <c r="AC16" s="154">
        <v>3.9910000000000001</v>
      </c>
      <c r="AD16" s="154">
        <v>4.1509999999999998</v>
      </c>
      <c r="AE16" s="154"/>
      <c r="AF16" s="154"/>
      <c r="AG16" s="154"/>
      <c r="AH16" s="154">
        <v>10.73</v>
      </c>
      <c r="AI16" s="154">
        <v>8.77</v>
      </c>
      <c r="AJ16" s="154">
        <v>471.30741999999998</v>
      </c>
      <c r="AK16" s="154">
        <v>455.27656000000002</v>
      </c>
      <c r="AL16" s="154">
        <v>455.27656000000002</v>
      </c>
      <c r="AM16" s="154">
        <v>0</v>
      </c>
      <c r="AN16" s="154">
        <v>391.42027999999999</v>
      </c>
      <c r="AO16" s="154">
        <v>244.81715</v>
      </c>
      <c r="AP16" s="154">
        <v>293.78057999999999</v>
      </c>
      <c r="AQ16" s="154">
        <v>287.14688000000001</v>
      </c>
      <c r="AR16" s="154">
        <v>0</v>
      </c>
      <c r="AS16" s="154"/>
      <c r="AT16" s="154"/>
    </row>
    <row r="17" spans="1:46" ht="24" customHeight="1" x14ac:dyDescent="0.3">
      <c r="A17" s="16" t="s">
        <v>33</v>
      </c>
      <c r="B17" s="16" t="s">
        <v>686</v>
      </c>
      <c r="C17" s="155"/>
      <c r="D17" s="155">
        <v>0</v>
      </c>
      <c r="E17" s="155">
        <v>11.68</v>
      </c>
      <c r="F17" s="155">
        <v>25.58</v>
      </c>
      <c r="G17" s="155">
        <v>21.555769999999999</v>
      </c>
      <c r="H17" s="155">
        <v>56</v>
      </c>
      <c r="I17" s="155">
        <v>0</v>
      </c>
      <c r="J17" s="155">
        <v>0</v>
      </c>
      <c r="K17" s="155">
        <v>4.46</v>
      </c>
      <c r="L17" s="155">
        <v>8.19</v>
      </c>
      <c r="M17" s="155">
        <v>11.7</v>
      </c>
      <c r="N17" s="155">
        <v>3.37</v>
      </c>
      <c r="O17" s="155">
        <v>3.37</v>
      </c>
      <c r="P17" s="155">
        <v>3.37</v>
      </c>
      <c r="Q17" s="155">
        <v>3.37</v>
      </c>
      <c r="R17" s="155">
        <v>0</v>
      </c>
      <c r="S17" s="155">
        <v>0</v>
      </c>
      <c r="T17" s="155">
        <v>0</v>
      </c>
      <c r="U17" s="155">
        <v>5</v>
      </c>
      <c r="V17" s="155">
        <v>6</v>
      </c>
      <c r="W17" s="155">
        <v>7.2573600000000003</v>
      </c>
      <c r="X17" s="155">
        <v>3.6440000000000001</v>
      </c>
      <c r="Y17" s="155">
        <v>3.6440000000000001</v>
      </c>
      <c r="Z17" s="155">
        <v>0</v>
      </c>
      <c r="AA17" s="155">
        <v>0</v>
      </c>
      <c r="AB17" s="155">
        <v>4.3499999999999996</v>
      </c>
      <c r="AC17" s="155">
        <v>3.5619999999999998</v>
      </c>
      <c r="AD17" s="155">
        <v>3.8029999999999999</v>
      </c>
      <c r="AE17" s="155">
        <v>0</v>
      </c>
      <c r="AF17" s="155">
        <v>0</v>
      </c>
      <c r="AG17" s="155">
        <v>0</v>
      </c>
      <c r="AH17" s="155">
        <v>9.85</v>
      </c>
      <c r="AI17" s="155">
        <v>7.93</v>
      </c>
      <c r="AJ17" s="155">
        <v>471.30741999999998</v>
      </c>
      <c r="AK17" s="155">
        <v>455.27656000000002</v>
      </c>
      <c r="AL17" s="155">
        <v>455.27656000000002</v>
      </c>
      <c r="AM17" s="155">
        <v>0</v>
      </c>
      <c r="AN17" s="155">
        <v>391.42027999999999</v>
      </c>
      <c r="AO17" s="155">
        <v>244.81715</v>
      </c>
      <c r="AP17" s="155">
        <v>293.78057999999999</v>
      </c>
      <c r="AQ17" s="155">
        <v>287.14688000000001</v>
      </c>
      <c r="AR17" s="155">
        <v>0</v>
      </c>
      <c r="AS17" s="155">
        <v>0</v>
      </c>
      <c r="AT17" s="155">
        <v>14.660500000000001</v>
      </c>
    </row>
    <row r="18" spans="1:46" ht="24" customHeight="1" x14ac:dyDescent="0.3">
      <c r="A18" s="16" t="s">
        <v>33</v>
      </c>
      <c r="B18" s="16" t="s">
        <v>687</v>
      </c>
      <c r="C18" s="155"/>
      <c r="D18" s="155">
        <v>0</v>
      </c>
      <c r="E18" s="155">
        <v>11.27</v>
      </c>
      <c r="F18" s="155">
        <v>25.43</v>
      </c>
      <c r="G18" s="155">
        <v>21.555769999999999</v>
      </c>
      <c r="H18" s="155">
        <v>45.7</v>
      </c>
      <c r="I18" s="155">
        <v>7.8E-2</v>
      </c>
      <c r="J18" s="155">
        <v>0</v>
      </c>
      <c r="K18" s="155">
        <v>4.46</v>
      </c>
      <c r="L18" s="155">
        <v>8.01</v>
      </c>
      <c r="M18" s="155">
        <v>11.6</v>
      </c>
      <c r="N18" s="155">
        <v>2.82</v>
      </c>
      <c r="O18" s="155">
        <v>2.82</v>
      </c>
      <c r="P18" s="155">
        <v>2.82</v>
      </c>
      <c r="Q18" s="155">
        <v>2.82</v>
      </c>
      <c r="R18" s="155">
        <v>0.19</v>
      </c>
      <c r="S18" s="155">
        <v>0.19</v>
      </c>
      <c r="T18" s="155">
        <v>15.91</v>
      </c>
      <c r="U18" s="155">
        <v>5</v>
      </c>
      <c r="V18" s="155">
        <v>6</v>
      </c>
      <c r="W18" s="155">
        <v>46.270400000000002</v>
      </c>
      <c r="X18" s="155">
        <v>46.578000000000003</v>
      </c>
      <c r="Y18" s="155">
        <v>46.578000000000003</v>
      </c>
      <c r="Z18" s="155">
        <v>0</v>
      </c>
      <c r="AA18" s="155">
        <v>8</v>
      </c>
      <c r="AB18" s="155">
        <v>33.68</v>
      </c>
      <c r="AC18" s="155">
        <v>2.7629999999999999</v>
      </c>
      <c r="AD18" s="155">
        <v>2.6890000000000001</v>
      </c>
      <c r="AE18" s="155">
        <v>5.46</v>
      </c>
      <c r="AF18" s="155">
        <v>5.9379999999999997</v>
      </c>
      <c r="AG18" s="155">
        <v>37.340000000000003</v>
      </c>
      <c r="AH18" s="155">
        <v>10.26</v>
      </c>
      <c r="AI18" s="155">
        <v>7.91</v>
      </c>
      <c r="AJ18" s="155">
        <v>471.30741999999998</v>
      </c>
      <c r="AK18" s="155">
        <v>455.27656000000002</v>
      </c>
      <c r="AL18" s="155">
        <v>455.27656000000002</v>
      </c>
      <c r="AM18" s="155">
        <v>0</v>
      </c>
      <c r="AN18" s="155">
        <v>391.42027999999999</v>
      </c>
      <c r="AO18" s="155">
        <v>244.81715</v>
      </c>
      <c r="AP18" s="155">
        <v>293.78057999999999</v>
      </c>
      <c r="AQ18" s="155">
        <v>287.14688000000001</v>
      </c>
      <c r="AR18" s="155">
        <v>0</v>
      </c>
      <c r="AS18" s="155">
        <v>12</v>
      </c>
      <c r="AT18" s="155">
        <v>98.473500000000001</v>
      </c>
    </row>
    <row r="19" spans="1:46" ht="24" customHeight="1" x14ac:dyDescent="0.3">
      <c r="A19" s="16" t="s">
        <v>33</v>
      </c>
      <c r="B19" s="16" t="s">
        <v>688</v>
      </c>
      <c r="C19" s="155"/>
      <c r="D19" s="155">
        <v>0</v>
      </c>
      <c r="E19" s="155">
        <v>10.83</v>
      </c>
      <c r="F19" s="155">
        <v>25.43</v>
      </c>
      <c r="G19" s="155">
        <v>21.555769999999999</v>
      </c>
      <c r="H19" s="155">
        <v>53.86</v>
      </c>
      <c r="I19" s="155">
        <v>10.454000000000001</v>
      </c>
      <c r="J19" s="155">
        <v>1.72</v>
      </c>
      <c r="K19" s="155">
        <v>4.3</v>
      </c>
      <c r="L19" s="155">
        <v>7.99</v>
      </c>
      <c r="M19" s="155">
        <v>11.3</v>
      </c>
      <c r="N19" s="155">
        <v>1.9</v>
      </c>
      <c r="O19" s="155">
        <v>1.9</v>
      </c>
      <c r="P19" s="155">
        <v>1.9</v>
      </c>
      <c r="Q19" s="155">
        <v>1.9</v>
      </c>
      <c r="R19" s="155">
        <v>17.04</v>
      </c>
      <c r="S19" s="155">
        <v>17.04</v>
      </c>
      <c r="T19" s="155">
        <v>239.64</v>
      </c>
      <c r="U19" s="155">
        <v>4</v>
      </c>
      <c r="V19" s="155">
        <v>6</v>
      </c>
      <c r="W19" s="155">
        <v>372.99851999999998</v>
      </c>
      <c r="X19" s="155">
        <v>445.25700000000001</v>
      </c>
      <c r="Y19" s="155">
        <v>445.25700000000001</v>
      </c>
      <c r="Z19" s="155">
        <v>0</v>
      </c>
      <c r="AA19" s="155">
        <v>60</v>
      </c>
      <c r="AB19" s="155">
        <v>201.62</v>
      </c>
      <c r="AC19" s="155">
        <v>2.4079999999999999</v>
      </c>
      <c r="AD19" s="155">
        <v>2.3679999999999999</v>
      </c>
      <c r="AE19" s="155">
        <v>126.559</v>
      </c>
      <c r="AF19" s="155">
        <v>122.105</v>
      </c>
      <c r="AG19" s="155">
        <v>193.79</v>
      </c>
      <c r="AH19" s="155">
        <v>10.94</v>
      </c>
      <c r="AI19" s="155">
        <v>8.24</v>
      </c>
      <c r="AJ19" s="155">
        <v>471.30741999999998</v>
      </c>
      <c r="AK19" s="155">
        <v>455.27656000000002</v>
      </c>
      <c r="AL19" s="155">
        <v>455.27656000000002</v>
      </c>
      <c r="AM19" s="155">
        <v>0</v>
      </c>
      <c r="AN19" s="155">
        <v>391.42027999999999</v>
      </c>
      <c r="AO19" s="155">
        <v>244.81715</v>
      </c>
      <c r="AP19" s="155">
        <v>293.78057999999999</v>
      </c>
      <c r="AQ19" s="155">
        <v>287.14688000000001</v>
      </c>
      <c r="AR19" s="155">
        <v>0</v>
      </c>
      <c r="AS19" s="155">
        <v>60</v>
      </c>
      <c r="AT19" s="155">
        <v>184.33099999999999</v>
      </c>
    </row>
    <row r="20" spans="1:46" ht="24" customHeight="1" x14ac:dyDescent="0.3">
      <c r="A20" s="16" t="s">
        <v>33</v>
      </c>
      <c r="B20" s="16" t="s">
        <v>689</v>
      </c>
      <c r="C20" s="155"/>
      <c r="D20" s="155">
        <v>0</v>
      </c>
      <c r="E20" s="155">
        <v>11.17</v>
      </c>
      <c r="F20" s="155">
        <v>25.09</v>
      </c>
      <c r="G20" s="155">
        <v>21.555769999999999</v>
      </c>
      <c r="H20" s="155">
        <v>51.63</v>
      </c>
      <c r="I20" s="155">
        <v>36.722000000000001</v>
      </c>
      <c r="J20" s="155">
        <v>12.2</v>
      </c>
      <c r="K20" s="155">
        <v>4.58</v>
      </c>
      <c r="L20" s="155">
        <v>8.1</v>
      </c>
      <c r="M20" s="155">
        <v>10.9</v>
      </c>
      <c r="N20" s="155">
        <v>1.42</v>
      </c>
      <c r="O20" s="155">
        <v>1.42</v>
      </c>
      <c r="P20" s="155">
        <v>1.42</v>
      </c>
      <c r="Q20" s="155">
        <v>1.42</v>
      </c>
      <c r="R20" s="155">
        <v>66.42</v>
      </c>
      <c r="S20" s="155">
        <v>66.42</v>
      </c>
      <c r="T20" s="155">
        <v>524.17999999999995</v>
      </c>
      <c r="U20" s="155">
        <v>5</v>
      </c>
      <c r="V20" s="155">
        <v>6</v>
      </c>
      <c r="W20" s="155">
        <v>733.47627999999997</v>
      </c>
      <c r="X20" s="155">
        <v>805.36199999999997</v>
      </c>
      <c r="Y20" s="155">
        <v>805.36199999999997</v>
      </c>
      <c r="Z20" s="155">
        <v>0</v>
      </c>
      <c r="AA20" s="155">
        <v>165</v>
      </c>
      <c r="AB20" s="155">
        <v>743.42</v>
      </c>
      <c r="AC20" s="155">
        <v>2.5089999999999999</v>
      </c>
      <c r="AD20" s="155">
        <v>2.3069999999999999</v>
      </c>
      <c r="AE20" s="155">
        <v>409.36700000000002</v>
      </c>
      <c r="AF20" s="155">
        <v>393.32900000000001</v>
      </c>
      <c r="AG20" s="155">
        <v>776.52</v>
      </c>
      <c r="AH20" s="155">
        <v>11.28</v>
      </c>
      <c r="AI20" s="155">
        <v>8.6</v>
      </c>
      <c r="AJ20" s="155">
        <v>471.30741999999998</v>
      </c>
      <c r="AK20" s="155">
        <v>455.27656000000002</v>
      </c>
      <c r="AL20" s="155">
        <v>455.27656000000002</v>
      </c>
      <c r="AM20" s="155">
        <v>0</v>
      </c>
      <c r="AN20" s="155">
        <v>391.42027999999999</v>
      </c>
      <c r="AO20" s="155">
        <v>244.81715</v>
      </c>
      <c r="AP20" s="155">
        <v>293.78057999999999</v>
      </c>
      <c r="AQ20" s="155">
        <v>287.14688000000001</v>
      </c>
      <c r="AR20" s="155">
        <v>0</v>
      </c>
      <c r="AS20" s="155">
        <v>170</v>
      </c>
      <c r="AT20" s="155">
        <v>142.965</v>
      </c>
    </row>
    <row r="21" spans="1:46" ht="24" customHeight="1" x14ac:dyDescent="0.3">
      <c r="A21" s="16" t="s">
        <v>33</v>
      </c>
      <c r="B21" s="16" t="s">
        <v>690</v>
      </c>
      <c r="C21" s="155"/>
      <c r="D21" s="155">
        <v>0</v>
      </c>
      <c r="E21" s="155">
        <v>11</v>
      </c>
      <c r="F21" s="155">
        <v>25.07</v>
      </c>
      <c r="G21" s="155">
        <v>21.555769999999999</v>
      </c>
      <c r="H21" s="155">
        <v>51.17</v>
      </c>
      <c r="I21" s="155">
        <v>97.463999999999999</v>
      </c>
      <c r="J21" s="155">
        <v>24.12</v>
      </c>
      <c r="K21" s="155">
        <v>4.8</v>
      </c>
      <c r="L21" s="155">
        <v>7.75</v>
      </c>
      <c r="M21" s="155">
        <v>11.6</v>
      </c>
      <c r="N21" s="155">
        <v>1.65</v>
      </c>
      <c r="O21" s="155">
        <v>1.65</v>
      </c>
      <c r="P21" s="155">
        <v>1.65</v>
      </c>
      <c r="Q21" s="155">
        <v>1.65</v>
      </c>
      <c r="R21" s="155">
        <v>535.62</v>
      </c>
      <c r="S21" s="155">
        <v>535.62</v>
      </c>
      <c r="T21" s="155">
        <v>837.46</v>
      </c>
      <c r="U21" s="155">
        <v>6</v>
      </c>
      <c r="V21" s="155">
        <v>7</v>
      </c>
      <c r="W21" s="155">
        <v>913.48163999999997</v>
      </c>
      <c r="X21" s="155">
        <v>856.755</v>
      </c>
      <c r="Y21" s="155">
        <v>856.755</v>
      </c>
      <c r="Z21" s="155">
        <v>4.69475</v>
      </c>
      <c r="AA21" s="155">
        <v>292</v>
      </c>
      <c r="AB21" s="155">
        <v>901.07</v>
      </c>
      <c r="AC21" s="155">
        <v>2.198</v>
      </c>
      <c r="AD21" s="155">
        <v>1.9059999999999999</v>
      </c>
      <c r="AE21" s="155">
        <v>751.93499999999995</v>
      </c>
      <c r="AF21" s="155">
        <v>727.99300000000005</v>
      </c>
      <c r="AG21" s="155">
        <v>930.7</v>
      </c>
      <c r="AH21" s="155">
        <v>10.9</v>
      </c>
      <c r="AI21" s="155">
        <v>8.85</v>
      </c>
      <c r="AJ21" s="155">
        <v>471.30741999999998</v>
      </c>
      <c r="AK21" s="155">
        <v>452.07038</v>
      </c>
      <c r="AL21" s="155">
        <v>455.27656000000002</v>
      </c>
      <c r="AM21" s="155">
        <v>0</v>
      </c>
      <c r="AN21" s="155">
        <v>391.42027999999999</v>
      </c>
      <c r="AO21" s="155">
        <v>244.81715</v>
      </c>
      <c r="AP21" s="155">
        <v>293.78057999999999</v>
      </c>
      <c r="AQ21" s="155">
        <v>287.14688000000001</v>
      </c>
      <c r="AR21" s="155">
        <v>0</v>
      </c>
      <c r="AS21" s="155">
        <v>265</v>
      </c>
      <c r="AT21" s="155">
        <v>416.09899999999999</v>
      </c>
    </row>
    <row r="22" spans="1:46" ht="24" customHeight="1" x14ac:dyDescent="0.3">
      <c r="A22" s="16" t="s">
        <v>33</v>
      </c>
      <c r="B22" s="16" t="s">
        <v>691</v>
      </c>
      <c r="C22" s="155"/>
      <c r="D22" s="155">
        <v>0</v>
      </c>
      <c r="E22" s="155">
        <v>12.8</v>
      </c>
      <c r="F22" s="155">
        <v>24.2</v>
      </c>
      <c r="G22" s="155">
        <v>21.555769999999999</v>
      </c>
      <c r="H22" s="155">
        <v>53.64</v>
      </c>
      <c r="I22" s="155">
        <v>202.49799999999999</v>
      </c>
      <c r="J22" s="155">
        <v>34.19</v>
      </c>
      <c r="K22" s="155">
        <v>5.36</v>
      </c>
      <c r="L22" s="155">
        <v>7.89</v>
      </c>
      <c r="M22" s="155">
        <v>12.1</v>
      </c>
      <c r="N22" s="155">
        <v>2.96</v>
      </c>
      <c r="O22" s="155">
        <v>2.96</v>
      </c>
      <c r="P22" s="155">
        <v>2.96</v>
      </c>
      <c r="Q22" s="155">
        <v>2.96</v>
      </c>
      <c r="R22" s="155">
        <v>810.59</v>
      </c>
      <c r="S22" s="155">
        <v>810.59</v>
      </c>
      <c r="T22" s="155">
        <v>1038.55</v>
      </c>
      <c r="U22" s="155">
        <v>6</v>
      </c>
      <c r="V22" s="155">
        <v>7</v>
      </c>
      <c r="W22" s="155">
        <v>968.65137000000004</v>
      </c>
      <c r="X22" s="155">
        <v>957.55200000000002</v>
      </c>
      <c r="Y22" s="155">
        <v>957.55200000000002</v>
      </c>
      <c r="Z22" s="155">
        <v>12.93857</v>
      </c>
      <c r="AA22" s="155">
        <v>430</v>
      </c>
      <c r="AB22" s="155">
        <v>992.08</v>
      </c>
      <c r="AC22" s="155">
        <v>1.64</v>
      </c>
      <c r="AD22" s="155">
        <v>1.56</v>
      </c>
      <c r="AE22" s="155">
        <v>976.654</v>
      </c>
      <c r="AF22" s="155">
        <v>992.24900000000002</v>
      </c>
      <c r="AG22" s="155">
        <v>1010.38</v>
      </c>
      <c r="AH22" s="155">
        <v>10.43</v>
      </c>
      <c r="AI22" s="155">
        <v>9.25</v>
      </c>
      <c r="AJ22" s="155">
        <v>471.30741999999998</v>
      </c>
      <c r="AK22" s="155">
        <v>455.27656000000002</v>
      </c>
      <c r="AL22" s="155">
        <v>455.27656000000002</v>
      </c>
      <c r="AM22" s="155">
        <v>0</v>
      </c>
      <c r="AN22" s="155">
        <v>391.42027999999999</v>
      </c>
      <c r="AO22" s="155">
        <v>244.81715</v>
      </c>
      <c r="AP22" s="155">
        <v>293.78057999999999</v>
      </c>
      <c r="AQ22" s="155">
        <v>287.14688000000001</v>
      </c>
      <c r="AR22" s="155">
        <v>0</v>
      </c>
      <c r="AS22" s="155">
        <v>436</v>
      </c>
      <c r="AT22" s="155">
        <v>936.05550000000005</v>
      </c>
    </row>
    <row r="23" spans="1:46" ht="24" customHeight="1" x14ac:dyDescent="0.3">
      <c r="A23" s="18" t="s">
        <v>33</v>
      </c>
      <c r="B23" s="18" t="s">
        <v>692</v>
      </c>
      <c r="C23" s="156"/>
      <c r="D23" s="156">
        <v>0</v>
      </c>
      <c r="E23" s="156">
        <v>11.11</v>
      </c>
      <c r="F23" s="156">
        <v>22.54</v>
      </c>
      <c r="G23" s="156">
        <v>21.555769999999999</v>
      </c>
      <c r="H23" s="156">
        <v>54.24</v>
      </c>
      <c r="I23" s="156">
        <v>316.70400000000001</v>
      </c>
      <c r="J23" s="156">
        <v>44.28</v>
      </c>
      <c r="K23" s="156">
        <v>5.81</v>
      </c>
      <c r="L23" s="156">
        <v>8.39</v>
      </c>
      <c r="M23" s="156">
        <v>12.9</v>
      </c>
      <c r="N23" s="156">
        <v>3</v>
      </c>
      <c r="O23" s="156">
        <v>3</v>
      </c>
      <c r="P23" s="156">
        <v>3</v>
      </c>
      <c r="Q23" s="156">
        <v>3</v>
      </c>
      <c r="R23" s="156">
        <v>1007.95</v>
      </c>
      <c r="S23" s="156">
        <v>1007.95</v>
      </c>
      <c r="T23" s="156">
        <v>1062.9100000000001</v>
      </c>
      <c r="U23" s="156">
        <v>7</v>
      </c>
      <c r="V23" s="156">
        <v>8</v>
      </c>
      <c r="W23" s="156">
        <v>944.93498</v>
      </c>
      <c r="X23" s="156">
        <v>906.05700000000002</v>
      </c>
      <c r="Y23" s="156">
        <v>906.05700000000002</v>
      </c>
      <c r="Z23" s="156">
        <v>58.814709999999998</v>
      </c>
      <c r="AA23" s="156">
        <v>563</v>
      </c>
      <c r="AB23" s="156">
        <v>1044.9100000000001</v>
      </c>
      <c r="AC23" s="156">
        <v>2.41</v>
      </c>
      <c r="AD23" s="156">
        <v>2.3490000000000002</v>
      </c>
      <c r="AE23" s="156">
        <v>1034.338</v>
      </c>
      <c r="AF23" s="156">
        <v>1053.45</v>
      </c>
      <c r="AG23" s="156">
        <v>1059.29</v>
      </c>
      <c r="AH23" s="156">
        <v>10.97</v>
      </c>
      <c r="AI23" s="156">
        <v>10.61</v>
      </c>
      <c r="AJ23" s="156">
        <v>471.30741999999998</v>
      </c>
      <c r="AK23" s="156">
        <v>458.48273</v>
      </c>
      <c r="AL23" s="156">
        <v>455.27656000000002</v>
      </c>
      <c r="AM23" s="156">
        <v>0</v>
      </c>
      <c r="AN23" s="156">
        <v>391.42027999999999</v>
      </c>
      <c r="AO23" s="156">
        <v>244.81715</v>
      </c>
      <c r="AP23" s="156">
        <v>293.78057999999999</v>
      </c>
      <c r="AQ23" s="156">
        <v>287.14688000000001</v>
      </c>
      <c r="AR23" s="156">
        <v>0</v>
      </c>
      <c r="AS23" s="156">
        <v>495</v>
      </c>
      <c r="AT23" s="156">
        <v>833.93050000000005</v>
      </c>
    </row>
    <row r="24" spans="1:46" ht="24" customHeight="1" x14ac:dyDescent="0.3">
      <c r="A24" s="13" t="s">
        <v>33</v>
      </c>
      <c r="B24" s="13" t="s">
        <v>693</v>
      </c>
      <c r="C24" s="154"/>
      <c r="D24" s="154">
        <v>0</v>
      </c>
      <c r="E24" s="154">
        <v>11.25</v>
      </c>
      <c r="F24" s="154">
        <v>23.72</v>
      </c>
      <c r="G24" s="154">
        <v>21.609909999999999</v>
      </c>
      <c r="H24" s="154">
        <v>55.33</v>
      </c>
      <c r="I24" s="154">
        <v>435.31299999999999</v>
      </c>
      <c r="J24" s="154">
        <v>339.39</v>
      </c>
      <c r="K24" s="154">
        <v>5.48</v>
      </c>
      <c r="L24" s="154">
        <v>8.51</v>
      </c>
      <c r="M24" s="154">
        <v>13.8</v>
      </c>
      <c r="N24" s="154">
        <v>4.46</v>
      </c>
      <c r="O24" s="154">
        <v>4.46</v>
      </c>
      <c r="P24" s="154">
        <v>4.46</v>
      </c>
      <c r="Q24" s="154">
        <v>4.46</v>
      </c>
      <c r="R24" s="154">
        <v>1057.73</v>
      </c>
      <c r="S24" s="154">
        <v>1057.73</v>
      </c>
      <c r="T24" s="154">
        <v>1205.0899999999999</v>
      </c>
      <c r="U24" s="154">
        <v>7</v>
      </c>
      <c r="V24" s="154">
        <v>8</v>
      </c>
      <c r="W24" s="154">
        <v>1083.9414899999999</v>
      </c>
      <c r="X24" s="154">
        <v>1051.268</v>
      </c>
      <c r="Y24" s="154">
        <v>1051.268</v>
      </c>
      <c r="Z24" s="154">
        <v>100.52266</v>
      </c>
      <c r="AA24" s="154">
        <v>689</v>
      </c>
      <c r="AB24" s="154">
        <v>1077.4000000000001</v>
      </c>
      <c r="AC24" s="154">
        <v>2.2639999999999998</v>
      </c>
      <c r="AD24" s="154">
        <v>2.1970000000000001</v>
      </c>
      <c r="AE24" s="154">
        <v>1072.9849999999999</v>
      </c>
      <c r="AF24" s="154">
        <v>1094.1469999999999</v>
      </c>
      <c r="AG24" s="154">
        <v>1089.1500000000001</v>
      </c>
      <c r="AH24" s="154">
        <v>10.220000000000001</v>
      </c>
      <c r="AI24" s="154">
        <v>11.19</v>
      </c>
      <c r="AJ24" s="154">
        <v>471.30741999999998</v>
      </c>
      <c r="AK24" s="154">
        <v>455.27656000000002</v>
      </c>
      <c r="AL24" s="154">
        <v>455.27656000000002</v>
      </c>
      <c r="AM24" s="154">
        <v>0</v>
      </c>
      <c r="AN24" s="154">
        <v>391.42027999999999</v>
      </c>
      <c r="AO24" s="154">
        <v>244.81715</v>
      </c>
      <c r="AP24" s="154">
        <v>293.78057999999999</v>
      </c>
      <c r="AQ24" s="154">
        <v>287.14688000000001</v>
      </c>
      <c r="AR24" s="154">
        <v>0</v>
      </c>
      <c r="AS24" s="154">
        <v>583</v>
      </c>
      <c r="AT24" s="154">
        <v>1109.1420000000001</v>
      </c>
    </row>
    <row r="25" spans="1:46" ht="24" customHeight="1" x14ac:dyDescent="0.3">
      <c r="A25" s="16" t="s">
        <v>33</v>
      </c>
      <c r="B25" s="16" t="s">
        <v>694</v>
      </c>
      <c r="C25" s="155"/>
      <c r="D25" s="155">
        <v>0</v>
      </c>
      <c r="E25" s="155">
        <v>11.36</v>
      </c>
      <c r="F25" s="155">
        <v>23.72</v>
      </c>
      <c r="G25" s="155">
        <v>21.609909999999999</v>
      </c>
      <c r="H25" s="155">
        <v>60.92</v>
      </c>
      <c r="I25" s="155">
        <v>549.91499999999996</v>
      </c>
      <c r="J25" s="155">
        <v>550.38</v>
      </c>
      <c r="K25" s="155">
        <v>6.09</v>
      </c>
      <c r="L25" s="155">
        <v>8.59</v>
      </c>
      <c r="M25" s="155">
        <v>13.3</v>
      </c>
      <c r="N25" s="155">
        <v>5.43</v>
      </c>
      <c r="O25" s="155">
        <v>5.43</v>
      </c>
      <c r="P25" s="155">
        <v>5.43</v>
      </c>
      <c r="Q25" s="155">
        <v>5.43</v>
      </c>
      <c r="R25" s="155">
        <v>1098.8599999999999</v>
      </c>
      <c r="S25" s="155">
        <v>1098.8599999999999</v>
      </c>
      <c r="T25" s="155">
        <v>1134.55</v>
      </c>
      <c r="U25" s="155">
        <v>9</v>
      </c>
      <c r="V25" s="155">
        <v>9</v>
      </c>
      <c r="W25" s="155">
        <v>1161.5973899999999</v>
      </c>
      <c r="X25" s="155">
        <v>1143.7660000000001</v>
      </c>
      <c r="Y25" s="155">
        <v>1143.7660000000001</v>
      </c>
      <c r="Z25" s="155">
        <v>224.73</v>
      </c>
      <c r="AA25" s="155">
        <v>798</v>
      </c>
      <c r="AB25" s="155">
        <v>1101.19</v>
      </c>
      <c r="AC25" s="155">
        <v>2.6549999999999998</v>
      </c>
      <c r="AD25" s="155">
        <v>2.0659999999999998</v>
      </c>
      <c r="AE25" s="155">
        <v>1099.242</v>
      </c>
      <c r="AF25" s="155">
        <v>1115.355</v>
      </c>
      <c r="AG25" s="155">
        <v>1110.72</v>
      </c>
      <c r="AH25" s="155">
        <v>9.94</v>
      </c>
      <c r="AI25" s="155">
        <v>9.9499999999999993</v>
      </c>
      <c r="AJ25" s="155">
        <v>471.30741999999998</v>
      </c>
      <c r="AK25" s="155">
        <v>455.27656000000002</v>
      </c>
      <c r="AL25" s="155">
        <v>455.27656000000002</v>
      </c>
      <c r="AM25" s="155">
        <v>0</v>
      </c>
      <c r="AN25" s="155">
        <v>391.42027999999999</v>
      </c>
      <c r="AO25" s="155">
        <v>244.81715</v>
      </c>
      <c r="AP25" s="155">
        <v>293.78057999999999</v>
      </c>
      <c r="AQ25" s="155">
        <v>287.14688000000001</v>
      </c>
      <c r="AR25" s="155">
        <v>0</v>
      </c>
      <c r="AS25" s="155">
        <v>789</v>
      </c>
      <c r="AT25" s="155">
        <v>1140.1575</v>
      </c>
    </row>
    <row r="26" spans="1:46" ht="24" customHeight="1" x14ac:dyDescent="0.3">
      <c r="A26" s="16" t="s">
        <v>33</v>
      </c>
      <c r="B26" s="16" t="s">
        <v>695</v>
      </c>
      <c r="C26" s="155"/>
      <c r="D26" s="155">
        <v>0</v>
      </c>
      <c r="E26" s="155">
        <v>13.53</v>
      </c>
      <c r="F26" s="155">
        <v>23.5</v>
      </c>
      <c r="G26" s="155">
        <v>21.609909999999999</v>
      </c>
      <c r="H26" s="155">
        <v>67.61</v>
      </c>
      <c r="I26" s="155">
        <v>653.90499999999997</v>
      </c>
      <c r="J26" s="155">
        <v>658.3</v>
      </c>
      <c r="K26" s="155">
        <v>6.49</v>
      </c>
      <c r="L26" s="155">
        <v>8.19</v>
      </c>
      <c r="M26" s="155">
        <v>13.2</v>
      </c>
      <c r="N26" s="155">
        <v>5.95</v>
      </c>
      <c r="O26" s="155">
        <v>5.95</v>
      </c>
      <c r="P26" s="155">
        <v>5.95</v>
      </c>
      <c r="Q26" s="155">
        <v>5.95</v>
      </c>
      <c r="R26" s="155">
        <v>1120.27</v>
      </c>
      <c r="S26" s="155">
        <v>1120.27</v>
      </c>
      <c r="T26" s="155">
        <v>1152</v>
      </c>
      <c r="U26" s="155">
        <v>9</v>
      </c>
      <c r="V26" s="155">
        <v>9</v>
      </c>
      <c r="W26" s="155">
        <v>1174.07257</v>
      </c>
      <c r="X26" s="155">
        <v>1144.232</v>
      </c>
      <c r="Y26" s="155">
        <v>1144.232</v>
      </c>
      <c r="Z26" s="155">
        <v>504.20690999999999</v>
      </c>
      <c r="AA26" s="155">
        <v>895</v>
      </c>
      <c r="AB26" s="155">
        <v>1115.1400000000001</v>
      </c>
      <c r="AC26" s="155">
        <v>4.3639999999999999</v>
      </c>
      <c r="AD26" s="155">
        <v>2.87</v>
      </c>
      <c r="AE26" s="155">
        <v>1120.9829999999999</v>
      </c>
      <c r="AF26" s="155">
        <v>1138.038</v>
      </c>
      <c r="AG26" s="155">
        <v>1125.5</v>
      </c>
      <c r="AH26" s="155">
        <v>10.85</v>
      </c>
      <c r="AI26" s="155">
        <v>11.9</v>
      </c>
      <c r="AJ26" s="155">
        <v>471.30741999999998</v>
      </c>
      <c r="AK26" s="155">
        <v>455.27656000000002</v>
      </c>
      <c r="AL26" s="155">
        <v>455.27656000000002</v>
      </c>
      <c r="AM26" s="155">
        <v>0</v>
      </c>
      <c r="AN26" s="155">
        <v>391.42027999999999</v>
      </c>
      <c r="AO26" s="155">
        <v>244.81715</v>
      </c>
      <c r="AP26" s="155">
        <v>293.78057999999999</v>
      </c>
      <c r="AQ26" s="155">
        <v>287.14688000000001</v>
      </c>
      <c r="AR26" s="155">
        <v>0</v>
      </c>
      <c r="AS26" s="155">
        <v>900</v>
      </c>
      <c r="AT26" s="155">
        <v>1047.5335</v>
      </c>
    </row>
    <row r="27" spans="1:46" ht="24" customHeight="1" x14ac:dyDescent="0.3">
      <c r="A27" s="16" t="s">
        <v>33</v>
      </c>
      <c r="B27" s="16" t="s">
        <v>696</v>
      </c>
      <c r="C27" s="155"/>
      <c r="D27" s="155">
        <v>0</v>
      </c>
      <c r="E27" s="155">
        <v>11.69</v>
      </c>
      <c r="F27" s="155">
        <v>23.48</v>
      </c>
      <c r="G27" s="155">
        <v>21.609909999999999</v>
      </c>
      <c r="H27" s="155">
        <v>60.33</v>
      </c>
      <c r="I27" s="155">
        <v>745.86800000000005</v>
      </c>
      <c r="J27" s="155">
        <v>748.65</v>
      </c>
      <c r="K27" s="155">
        <v>6.53</v>
      </c>
      <c r="L27" s="155">
        <v>7.89</v>
      </c>
      <c r="M27" s="155">
        <v>15</v>
      </c>
      <c r="N27" s="155">
        <v>6.45</v>
      </c>
      <c r="O27" s="155">
        <v>6.45</v>
      </c>
      <c r="P27" s="155">
        <v>6.45</v>
      </c>
      <c r="Q27" s="155">
        <v>6.45</v>
      </c>
      <c r="R27" s="155">
        <v>1136.53</v>
      </c>
      <c r="S27" s="155">
        <v>1136.53</v>
      </c>
      <c r="T27" s="155">
        <v>1162.9100000000001</v>
      </c>
      <c r="U27" s="155">
        <v>8</v>
      </c>
      <c r="V27" s="155">
        <v>8</v>
      </c>
      <c r="W27" s="155">
        <v>1166.0360499999999</v>
      </c>
      <c r="X27" s="155">
        <v>1148.394</v>
      </c>
      <c r="Y27" s="155">
        <v>1148.394</v>
      </c>
      <c r="Z27" s="155">
        <v>698.63788</v>
      </c>
      <c r="AA27" s="155">
        <v>982</v>
      </c>
      <c r="AB27" s="155">
        <v>1120.9100000000001</v>
      </c>
      <c r="AC27" s="155">
        <v>5.4660000000000002</v>
      </c>
      <c r="AD27" s="155">
        <v>5.29</v>
      </c>
      <c r="AE27" s="155">
        <v>1129.904</v>
      </c>
      <c r="AF27" s="155">
        <v>1147.684</v>
      </c>
      <c r="AG27" s="155">
        <v>1133.28</v>
      </c>
      <c r="AH27" s="155">
        <v>11.42</v>
      </c>
      <c r="AI27" s="155">
        <v>12.58</v>
      </c>
      <c r="AJ27" s="155">
        <v>471.30741999999998</v>
      </c>
      <c r="AK27" s="155">
        <v>458.48273</v>
      </c>
      <c r="AL27" s="155">
        <v>455.27656000000002</v>
      </c>
      <c r="AM27" s="155">
        <v>0</v>
      </c>
      <c r="AN27" s="155">
        <v>391.42027999999999</v>
      </c>
      <c r="AO27" s="155">
        <v>244.81715</v>
      </c>
      <c r="AP27" s="155">
        <v>293.78057999999999</v>
      </c>
      <c r="AQ27" s="155">
        <v>287.14688000000001</v>
      </c>
      <c r="AR27" s="155">
        <v>0</v>
      </c>
      <c r="AS27" s="155">
        <v>980</v>
      </c>
      <c r="AT27" s="155">
        <v>774.428</v>
      </c>
    </row>
    <row r="28" spans="1:46" ht="24" customHeight="1" x14ac:dyDescent="0.3">
      <c r="A28" s="16" t="s">
        <v>33</v>
      </c>
      <c r="B28" s="16" t="s">
        <v>697</v>
      </c>
      <c r="C28" s="155"/>
      <c r="D28" s="155">
        <v>0</v>
      </c>
      <c r="E28" s="155">
        <v>13.61</v>
      </c>
      <c r="F28" s="155">
        <v>24.06</v>
      </c>
      <c r="G28" s="155">
        <v>21.609909999999999</v>
      </c>
      <c r="H28" s="155">
        <v>60.97</v>
      </c>
      <c r="I28" s="155">
        <v>831.18799999999999</v>
      </c>
      <c r="J28" s="155">
        <v>808.41</v>
      </c>
      <c r="K28" s="155">
        <v>7.64</v>
      </c>
      <c r="L28" s="155">
        <v>7.57</v>
      </c>
      <c r="M28" s="155">
        <v>13.4</v>
      </c>
      <c r="N28" s="155">
        <v>7.49</v>
      </c>
      <c r="O28" s="155">
        <v>7.49</v>
      </c>
      <c r="P28" s="155">
        <v>7.49</v>
      </c>
      <c r="Q28" s="155">
        <v>7.49</v>
      </c>
      <c r="R28" s="155">
        <v>1149.3699999999999</v>
      </c>
      <c r="S28" s="155">
        <v>1149.3699999999999</v>
      </c>
      <c r="T28" s="155">
        <v>1180.3599999999999</v>
      </c>
      <c r="U28" s="155">
        <v>9</v>
      </c>
      <c r="V28" s="155">
        <v>9</v>
      </c>
      <c r="W28" s="155">
        <v>1183.26863</v>
      </c>
      <c r="X28" s="155">
        <v>1154.797</v>
      </c>
      <c r="Y28" s="155">
        <v>1154.797</v>
      </c>
      <c r="Z28" s="155">
        <v>692.95393000000001</v>
      </c>
      <c r="AA28" s="155">
        <v>1049</v>
      </c>
      <c r="AB28" s="155">
        <v>1119.83</v>
      </c>
      <c r="AC28" s="155">
        <v>8.1940000000000008</v>
      </c>
      <c r="AD28" s="155">
        <v>7.9850000000000003</v>
      </c>
      <c r="AE28" s="155">
        <v>1138.8630000000001</v>
      </c>
      <c r="AF28" s="155">
        <v>1158.223</v>
      </c>
      <c r="AG28" s="155">
        <v>1132.4100000000001</v>
      </c>
      <c r="AH28" s="155">
        <v>10.76</v>
      </c>
      <c r="AI28" s="155">
        <v>12.12</v>
      </c>
      <c r="AJ28" s="155">
        <v>471.30741999999998</v>
      </c>
      <c r="AK28" s="155">
        <v>439.24569000000002</v>
      </c>
      <c r="AL28" s="155">
        <v>455.27656000000002</v>
      </c>
      <c r="AM28" s="155">
        <v>0</v>
      </c>
      <c r="AN28" s="155">
        <v>391.42027999999999</v>
      </c>
      <c r="AO28" s="155">
        <v>244.81715</v>
      </c>
      <c r="AP28" s="155">
        <v>293.78057999999999</v>
      </c>
      <c r="AQ28" s="155">
        <v>287.14688000000001</v>
      </c>
      <c r="AR28" s="155">
        <v>0</v>
      </c>
      <c r="AS28" s="155">
        <v>1048</v>
      </c>
      <c r="AT28" s="155">
        <v>778.03499999999997</v>
      </c>
    </row>
    <row r="29" spans="1:46" ht="24" customHeight="1" x14ac:dyDescent="0.3">
      <c r="A29" s="16" t="s">
        <v>33</v>
      </c>
      <c r="B29" s="16" t="s">
        <v>698</v>
      </c>
      <c r="C29" s="155"/>
      <c r="D29" s="155">
        <v>0</v>
      </c>
      <c r="E29" s="155">
        <v>13.35</v>
      </c>
      <c r="F29" s="155">
        <v>24.01</v>
      </c>
      <c r="G29" s="155">
        <v>21.609909999999999</v>
      </c>
      <c r="H29" s="155">
        <v>70.56</v>
      </c>
      <c r="I29" s="155">
        <v>897.98099999999999</v>
      </c>
      <c r="J29" s="155">
        <v>866.48</v>
      </c>
      <c r="K29" s="155">
        <v>8.48</v>
      </c>
      <c r="L29" s="155">
        <v>6.95</v>
      </c>
      <c r="M29" s="155">
        <v>14.3</v>
      </c>
      <c r="N29" s="155">
        <v>8.42</v>
      </c>
      <c r="O29" s="155">
        <v>8.42</v>
      </c>
      <c r="P29" s="155">
        <v>8.42</v>
      </c>
      <c r="Q29" s="155">
        <v>8.42</v>
      </c>
      <c r="R29" s="155">
        <v>1155.24</v>
      </c>
      <c r="S29" s="155">
        <v>1155.24</v>
      </c>
      <c r="T29" s="155">
        <v>1173.0899999999999</v>
      </c>
      <c r="U29" s="155">
        <v>9</v>
      </c>
      <c r="V29" s="155">
        <v>9</v>
      </c>
      <c r="W29" s="155">
        <v>1181.75675</v>
      </c>
      <c r="X29" s="155">
        <v>1159.5450000000001</v>
      </c>
      <c r="Y29" s="155">
        <v>1159.5450000000001</v>
      </c>
      <c r="Z29" s="155">
        <v>779.11433</v>
      </c>
      <c r="AA29" s="155">
        <v>1096</v>
      </c>
      <c r="AB29" s="155">
        <v>1119.44</v>
      </c>
      <c r="AC29" s="155">
        <v>9.6029999999999998</v>
      </c>
      <c r="AD29" s="155">
        <v>9.4</v>
      </c>
      <c r="AE29" s="155">
        <v>1138.8599999999999</v>
      </c>
      <c r="AF29" s="155">
        <v>1156.6110000000001</v>
      </c>
      <c r="AG29" s="155">
        <v>1132.3699999999999</v>
      </c>
      <c r="AH29" s="155">
        <v>11.85</v>
      </c>
      <c r="AI29" s="155">
        <v>11.73</v>
      </c>
      <c r="AJ29" s="155">
        <v>471.30741999999998</v>
      </c>
      <c r="AK29" s="155">
        <v>423.21483000000001</v>
      </c>
      <c r="AL29" s="155">
        <v>455.27656000000002</v>
      </c>
      <c r="AM29" s="155">
        <v>0</v>
      </c>
      <c r="AN29" s="155">
        <v>391.42027999999999</v>
      </c>
      <c r="AO29" s="155">
        <v>244.81715</v>
      </c>
      <c r="AP29" s="155">
        <v>293.78057999999999</v>
      </c>
      <c r="AQ29" s="155">
        <v>287.14688000000001</v>
      </c>
      <c r="AR29" s="155">
        <v>0</v>
      </c>
      <c r="AS29" s="155">
        <v>1091</v>
      </c>
      <c r="AT29" s="155">
        <v>676.83799999999997</v>
      </c>
    </row>
    <row r="30" spans="1:46" ht="24" customHeight="1" x14ac:dyDescent="0.3">
      <c r="A30" s="16" t="s">
        <v>33</v>
      </c>
      <c r="B30" s="16" t="s">
        <v>699</v>
      </c>
      <c r="C30" s="155"/>
      <c r="D30" s="155">
        <v>0</v>
      </c>
      <c r="E30" s="155">
        <v>11.7</v>
      </c>
      <c r="F30" s="155">
        <v>24.65</v>
      </c>
      <c r="G30" s="155">
        <v>21.609909999999999</v>
      </c>
      <c r="H30" s="155">
        <v>65.400000000000006</v>
      </c>
      <c r="I30" s="155">
        <v>950.53099999999995</v>
      </c>
      <c r="J30" s="155">
        <v>909.72</v>
      </c>
      <c r="K30" s="155">
        <v>8.6199999999999992</v>
      </c>
      <c r="L30" s="155">
        <v>7.12</v>
      </c>
      <c r="M30" s="155">
        <v>13.5</v>
      </c>
      <c r="N30" s="155">
        <v>10.210000000000001</v>
      </c>
      <c r="O30" s="155">
        <v>10.210000000000001</v>
      </c>
      <c r="P30" s="155">
        <v>10.210000000000001</v>
      </c>
      <c r="Q30" s="155">
        <v>10.210000000000001</v>
      </c>
      <c r="R30" s="155">
        <v>1157.3</v>
      </c>
      <c r="S30" s="155">
        <v>1157.3</v>
      </c>
      <c r="T30" s="155">
        <v>1173.0899999999999</v>
      </c>
      <c r="U30" s="155">
        <v>9</v>
      </c>
      <c r="V30" s="155">
        <v>9</v>
      </c>
      <c r="W30" s="155">
        <v>1182.7925</v>
      </c>
      <c r="X30" s="155">
        <v>1156.6369999999999</v>
      </c>
      <c r="Y30" s="155">
        <v>1156.6369999999999</v>
      </c>
      <c r="Z30" s="155">
        <v>970.91318000000001</v>
      </c>
      <c r="AA30" s="155">
        <v>1121</v>
      </c>
      <c r="AB30" s="155">
        <v>1117.3499999999999</v>
      </c>
      <c r="AC30" s="155">
        <v>10.534000000000001</v>
      </c>
      <c r="AD30" s="155">
        <v>10.321</v>
      </c>
      <c r="AE30" s="155">
        <v>1151.289</v>
      </c>
      <c r="AF30" s="155">
        <v>1163.213</v>
      </c>
      <c r="AG30" s="155">
        <v>1132.08</v>
      </c>
      <c r="AH30" s="155">
        <v>11.63</v>
      </c>
      <c r="AI30" s="155">
        <v>12.01</v>
      </c>
      <c r="AJ30" s="155">
        <v>471.30741999999998</v>
      </c>
      <c r="AK30" s="155">
        <v>423.21483000000001</v>
      </c>
      <c r="AL30" s="155">
        <v>455.27656000000002</v>
      </c>
      <c r="AM30" s="155">
        <v>0</v>
      </c>
      <c r="AN30" s="155">
        <v>391.42027999999999</v>
      </c>
      <c r="AO30" s="155">
        <v>244.81715</v>
      </c>
      <c r="AP30" s="155">
        <v>293.78057999999999</v>
      </c>
      <c r="AQ30" s="155">
        <v>287.14688000000001</v>
      </c>
      <c r="AR30" s="155">
        <v>0</v>
      </c>
      <c r="AS30" s="155">
        <v>1105</v>
      </c>
      <c r="AT30" s="155">
        <v>1124.8810000000001</v>
      </c>
    </row>
    <row r="31" spans="1:46" ht="24" customHeight="1" x14ac:dyDescent="0.3">
      <c r="A31" s="18" t="s">
        <v>33</v>
      </c>
      <c r="B31" s="18" t="s">
        <v>700</v>
      </c>
      <c r="C31" s="156"/>
      <c r="D31" s="156">
        <v>0</v>
      </c>
      <c r="E31" s="156">
        <v>13.08</v>
      </c>
      <c r="F31" s="156">
        <v>24.04</v>
      </c>
      <c r="G31" s="156">
        <v>21.609909999999999</v>
      </c>
      <c r="H31" s="156">
        <v>69.8</v>
      </c>
      <c r="I31" s="156">
        <v>982.36</v>
      </c>
      <c r="J31" s="156">
        <v>938.21</v>
      </c>
      <c r="K31" s="156">
        <v>8.77</v>
      </c>
      <c r="L31" s="156">
        <v>7.81</v>
      </c>
      <c r="M31" s="156">
        <v>13.7</v>
      </c>
      <c r="N31" s="156">
        <v>11.59</v>
      </c>
      <c r="O31" s="156">
        <v>11.59</v>
      </c>
      <c r="P31" s="156">
        <v>11.59</v>
      </c>
      <c r="Q31" s="156">
        <v>11.59</v>
      </c>
      <c r="R31" s="156">
        <v>1160.32</v>
      </c>
      <c r="S31" s="156">
        <v>1160.32</v>
      </c>
      <c r="T31" s="156">
        <v>1173.0899999999999</v>
      </c>
      <c r="U31" s="156">
        <v>9</v>
      </c>
      <c r="V31" s="156">
        <v>9</v>
      </c>
      <c r="W31" s="156">
        <v>1180.7432200000001</v>
      </c>
      <c r="X31" s="156">
        <v>1158.306</v>
      </c>
      <c r="Y31" s="156">
        <v>1158.306</v>
      </c>
      <c r="Z31" s="156">
        <v>918.54493000000002</v>
      </c>
      <c r="AA31" s="156">
        <v>1132</v>
      </c>
      <c r="AB31" s="156">
        <v>1115.6500000000001</v>
      </c>
      <c r="AC31" s="156">
        <v>11.634</v>
      </c>
      <c r="AD31" s="156">
        <v>10.96</v>
      </c>
      <c r="AE31" s="156">
        <v>1146.114</v>
      </c>
      <c r="AF31" s="156">
        <v>1161.627</v>
      </c>
      <c r="AG31" s="156">
        <v>1128.06</v>
      </c>
      <c r="AH31" s="156">
        <v>12.27</v>
      </c>
      <c r="AI31" s="156">
        <v>12.09</v>
      </c>
      <c r="AJ31" s="156">
        <v>471.30741999999998</v>
      </c>
      <c r="AK31" s="156">
        <v>423.21483000000001</v>
      </c>
      <c r="AL31" s="156">
        <v>455.27656000000002</v>
      </c>
      <c r="AM31" s="156">
        <v>0</v>
      </c>
      <c r="AN31" s="156">
        <v>391.42027999999999</v>
      </c>
      <c r="AO31" s="156">
        <v>244.81715</v>
      </c>
      <c r="AP31" s="156">
        <v>293.78057999999999</v>
      </c>
      <c r="AQ31" s="156">
        <v>287.14688000000001</v>
      </c>
      <c r="AR31" s="156">
        <v>0</v>
      </c>
      <c r="AS31" s="156">
        <v>1100</v>
      </c>
      <c r="AT31" s="156">
        <v>1122.4380000000001</v>
      </c>
    </row>
    <row r="32" spans="1:46" ht="24" customHeight="1" x14ac:dyDescent="0.3">
      <c r="A32" s="13" t="s">
        <v>33</v>
      </c>
      <c r="B32" s="13" t="s">
        <v>701</v>
      </c>
      <c r="C32" s="154"/>
      <c r="D32" s="154">
        <v>0</v>
      </c>
      <c r="E32" s="154">
        <v>12.73</v>
      </c>
      <c r="F32" s="154">
        <v>23.91</v>
      </c>
      <c r="G32" s="154">
        <v>21.609909999999999</v>
      </c>
      <c r="H32" s="154">
        <v>68.84</v>
      </c>
      <c r="I32" s="154">
        <v>994.86099999999999</v>
      </c>
      <c r="J32" s="154">
        <v>942.53</v>
      </c>
      <c r="K32" s="154">
        <v>9.1999999999999993</v>
      </c>
      <c r="L32" s="154">
        <v>8.6199999999999992</v>
      </c>
      <c r="M32" s="154">
        <v>13.8</v>
      </c>
      <c r="N32" s="154">
        <v>13.06</v>
      </c>
      <c r="O32" s="154">
        <v>13.06</v>
      </c>
      <c r="P32" s="154">
        <v>13.06</v>
      </c>
      <c r="Q32" s="154">
        <v>13.06</v>
      </c>
      <c r="R32" s="154">
        <v>1156.31</v>
      </c>
      <c r="S32" s="154">
        <v>1156.31</v>
      </c>
      <c r="T32" s="154">
        <v>1173.82</v>
      </c>
      <c r="U32" s="154">
        <v>9</v>
      </c>
      <c r="V32" s="154">
        <v>9</v>
      </c>
      <c r="W32" s="154">
        <v>1181.9603099999999</v>
      </c>
      <c r="X32" s="154">
        <v>1158.288</v>
      </c>
      <c r="Y32" s="154">
        <v>1158.288</v>
      </c>
      <c r="Z32" s="154">
        <v>965.16695000000004</v>
      </c>
      <c r="AA32" s="154">
        <v>1125</v>
      </c>
      <c r="AB32" s="154">
        <v>1112.8900000000001</v>
      </c>
      <c r="AC32" s="154">
        <v>11.471</v>
      </c>
      <c r="AD32" s="154">
        <v>10.954000000000001</v>
      </c>
      <c r="AE32" s="154">
        <v>1141.5039999999999</v>
      </c>
      <c r="AF32" s="154">
        <v>1162.4290000000001</v>
      </c>
      <c r="AG32" s="154">
        <v>1115.54</v>
      </c>
      <c r="AH32" s="154">
        <v>11.25</v>
      </c>
      <c r="AI32" s="154">
        <v>12.39</v>
      </c>
      <c r="AJ32" s="154">
        <v>471.30741999999998</v>
      </c>
      <c r="AK32" s="154">
        <v>423.21483000000001</v>
      </c>
      <c r="AL32" s="154">
        <v>455.27656000000002</v>
      </c>
      <c r="AM32" s="154">
        <v>0</v>
      </c>
      <c r="AN32" s="154">
        <v>391.42027999999999</v>
      </c>
      <c r="AO32" s="154">
        <v>244.81715</v>
      </c>
      <c r="AP32" s="154">
        <v>293.78057999999999</v>
      </c>
      <c r="AQ32" s="154">
        <v>287.14688000000001</v>
      </c>
      <c r="AR32" s="154">
        <v>0</v>
      </c>
      <c r="AS32" s="154">
        <v>1085</v>
      </c>
      <c r="AT32" s="154">
        <v>1124.9480000000001</v>
      </c>
    </row>
    <row r="33" spans="1:46" ht="24" customHeight="1" x14ac:dyDescent="0.3">
      <c r="A33" s="16" t="s">
        <v>33</v>
      </c>
      <c r="B33" s="16" t="s">
        <v>702</v>
      </c>
      <c r="C33" s="155"/>
      <c r="D33" s="155">
        <v>0</v>
      </c>
      <c r="E33" s="155">
        <v>11.18</v>
      </c>
      <c r="F33" s="155">
        <v>24.24</v>
      </c>
      <c r="G33" s="155">
        <v>21.609909999999999</v>
      </c>
      <c r="H33" s="155">
        <v>67.31</v>
      </c>
      <c r="I33" s="155">
        <v>984.79300000000001</v>
      </c>
      <c r="J33" s="155">
        <v>930.38</v>
      </c>
      <c r="K33" s="155">
        <v>9.36</v>
      </c>
      <c r="L33" s="155">
        <v>8.58</v>
      </c>
      <c r="M33" s="155">
        <v>13.3</v>
      </c>
      <c r="N33" s="155">
        <v>13.58</v>
      </c>
      <c r="O33" s="155">
        <v>13.58</v>
      </c>
      <c r="P33" s="155">
        <v>13.58</v>
      </c>
      <c r="Q33" s="155">
        <v>13.58</v>
      </c>
      <c r="R33" s="155">
        <v>1156.42</v>
      </c>
      <c r="S33" s="155">
        <v>1156.42</v>
      </c>
      <c r="T33" s="155">
        <v>1172.3599999999999</v>
      </c>
      <c r="U33" s="155">
        <v>8</v>
      </c>
      <c r="V33" s="155">
        <v>8</v>
      </c>
      <c r="W33" s="155">
        <v>1178.74603</v>
      </c>
      <c r="X33" s="155">
        <v>1155.396</v>
      </c>
      <c r="Y33" s="155">
        <v>1155.396</v>
      </c>
      <c r="Z33" s="155">
        <v>1033.4256800000001</v>
      </c>
      <c r="AA33" s="155">
        <v>1097</v>
      </c>
      <c r="AB33" s="155">
        <v>1107.71</v>
      </c>
      <c r="AC33" s="155">
        <v>10.943</v>
      </c>
      <c r="AD33" s="155">
        <v>11.007</v>
      </c>
      <c r="AE33" s="155">
        <v>1139.5440000000001</v>
      </c>
      <c r="AF33" s="155">
        <v>1159.7719999999999</v>
      </c>
      <c r="AG33" s="155">
        <v>1108.99</v>
      </c>
      <c r="AH33" s="155">
        <v>11.87</v>
      </c>
      <c r="AI33" s="155">
        <v>12.83</v>
      </c>
      <c r="AJ33" s="155">
        <v>471.30741999999998</v>
      </c>
      <c r="AK33" s="155">
        <v>426.42099999999999</v>
      </c>
      <c r="AL33" s="155">
        <v>455.27656000000002</v>
      </c>
      <c r="AM33" s="155">
        <v>0</v>
      </c>
      <c r="AN33" s="155">
        <v>391.42027999999999</v>
      </c>
      <c r="AO33" s="155">
        <v>244.81715</v>
      </c>
      <c r="AP33" s="155">
        <v>293.78057999999999</v>
      </c>
      <c r="AQ33" s="155">
        <v>287.14688000000001</v>
      </c>
      <c r="AR33" s="155">
        <v>0</v>
      </c>
      <c r="AS33" s="155">
        <v>1045</v>
      </c>
      <c r="AT33" s="155">
        <v>1059.7635</v>
      </c>
    </row>
    <row r="34" spans="1:46" ht="24" customHeight="1" x14ac:dyDescent="0.3">
      <c r="A34" s="16" t="s">
        <v>33</v>
      </c>
      <c r="B34" s="16" t="s">
        <v>703</v>
      </c>
      <c r="C34" s="155"/>
      <c r="D34" s="155">
        <v>0</v>
      </c>
      <c r="E34" s="155">
        <v>13.7</v>
      </c>
      <c r="F34" s="155">
        <v>25.02</v>
      </c>
      <c r="G34" s="155">
        <v>21.609909999999999</v>
      </c>
      <c r="H34" s="155">
        <v>69</v>
      </c>
      <c r="I34" s="155">
        <v>960.98299999999995</v>
      </c>
      <c r="J34" s="155">
        <v>891.25</v>
      </c>
      <c r="K34" s="155">
        <v>9.56</v>
      </c>
      <c r="L34" s="155">
        <v>8.69</v>
      </c>
      <c r="M34" s="155">
        <v>12.3</v>
      </c>
      <c r="N34" s="155">
        <v>13.94</v>
      </c>
      <c r="O34" s="155">
        <v>13.94</v>
      </c>
      <c r="P34" s="155">
        <v>13.94</v>
      </c>
      <c r="Q34" s="155">
        <v>13.94</v>
      </c>
      <c r="R34" s="155">
        <v>1150.17</v>
      </c>
      <c r="S34" s="155">
        <v>1150.17</v>
      </c>
      <c r="T34" s="155">
        <v>1167.27</v>
      </c>
      <c r="U34" s="155">
        <v>8</v>
      </c>
      <c r="V34" s="155">
        <v>8</v>
      </c>
      <c r="W34" s="155">
        <v>1172.95236</v>
      </c>
      <c r="X34" s="155">
        <v>1151.5519999999999</v>
      </c>
      <c r="Y34" s="155">
        <v>1151.5519999999999</v>
      </c>
      <c r="Z34" s="155">
        <v>1014.86975</v>
      </c>
      <c r="AA34" s="155">
        <v>1028</v>
      </c>
      <c r="AB34" s="155">
        <v>1106.48</v>
      </c>
      <c r="AC34" s="155">
        <v>11.073</v>
      </c>
      <c r="AD34" s="155">
        <v>11.308999999999999</v>
      </c>
      <c r="AE34" s="155">
        <v>1134.991</v>
      </c>
      <c r="AF34" s="155">
        <v>1156.971</v>
      </c>
      <c r="AG34" s="155">
        <v>1093.24</v>
      </c>
      <c r="AH34" s="155">
        <v>12.09</v>
      </c>
      <c r="AI34" s="155">
        <v>12.96</v>
      </c>
      <c r="AJ34" s="155">
        <v>471.30741999999998</v>
      </c>
      <c r="AK34" s="155">
        <v>426.42099999999999</v>
      </c>
      <c r="AL34" s="155">
        <v>455.27656000000002</v>
      </c>
      <c r="AM34" s="155">
        <v>0</v>
      </c>
      <c r="AN34" s="155">
        <v>391.42027999999999</v>
      </c>
      <c r="AO34" s="155">
        <v>244.81715</v>
      </c>
      <c r="AP34" s="155">
        <v>293.78057999999999</v>
      </c>
      <c r="AQ34" s="155">
        <v>287.14688000000001</v>
      </c>
      <c r="AR34" s="155">
        <v>0</v>
      </c>
      <c r="AS34" s="155">
        <v>1001</v>
      </c>
      <c r="AT34" s="155">
        <v>1100.7515000000001</v>
      </c>
    </row>
    <row r="35" spans="1:46" ht="24" customHeight="1" x14ac:dyDescent="0.3">
      <c r="A35" s="16" t="s">
        <v>33</v>
      </c>
      <c r="B35" s="16" t="s">
        <v>704</v>
      </c>
      <c r="C35" s="155"/>
      <c r="D35" s="155">
        <v>0</v>
      </c>
      <c r="E35" s="155">
        <v>11.08</v>
      </c>
      <c r="F35" s="155">
        <v>23.02</v>
      </c>
      <c r="G35" s="155">
        <v>21.609909999999999</v>
      </c>
      <c r="H35" s="155">
        <v>69.430000000000007</v>
      </c>
      <c r="I35" s="155">
        <v>923.73</v>
      </c>
      <c r="J35" s="155">
        <v>843.71</v>
      </c>
      <c r="K35" s="155">
        <v>10.029999999999999</v>
      </c>
      <c r="L35" s="155">
        <v>8.49</v>
      </c>
      <c r="M35" s="155">
        <v>12.4</v>
      </c>
      <c r="N35" s="155">
        <v>13.26</v>
      </c>
      <c r="O35" s="155">
        <v>13.26</v>
      </c>
      <c r="P35" s="155">
        <v>13.26</v>
      </c>
      <c r="Q35" s="155">
        <v>13.26</v>
      </c>
      <c r="R35" s="155">
        <v>1143.47</v>
      </c>
      <c r="S35" s="155">
        <v>1143.47</v>
      </c>
      <c r="T35" s="155">
        <v>1161.45</v>
      </c>
      <c r="U35" s="155">
        <v>8</v>
      </c>
      <c r="V35" s="155">
        <v>7</v>
      </c>
      <c r="W35" s="155">
        <v>1168.45003</v>
      </c>
      <c r="X35" s="155">
        <v>1144.3599999999999</v>
      </c>
      <c r="Y35" s="155">
        <v>1144.3599999999999</v>
      </c>
      <c r="Z35" s="155">
        <v>999.58370000000002</v>
      </c>
      <c r="AA35" s="155">
        <v>978</v>
      </c>
      <c r="AB35" s="155">
        <v>1093.05</v>
      </c>
      <c r="AC35" s="155">
        <v>11.135</v>
      </c>
      <c r="AD35" s="155">
        <v>11.465999999999999</v>
      </c>
      <c r="AE35" s="155">
        <v>1120.1010000000001</v>
      </c>
      <c r="AF35" s="155">
        <v>1145.492</v>
      </c>
      <c r="AG35" s="155">
        <v>1076.6600000000001</v>
      </c>
      <c r="AH35" s="155">
        <v>11.17</v>
      </c>
      <c r="AI35" s="155">
        <v>13.36</v>
      </c>
      <c r="AJ35" s="155">
        <v>471.30741999999998</v>
      </c>
      <c r="AK35" s="155">
        <v>407.18396000000001</v>
      </c>
      <c r="AL35" s="155">
        <v>455.27656000000002</v>
      </c>
      <c r="AM35" s="155">
        <v>0</v>
      </c>
      <c r="AN35" s="155">
        <v>391.42027999999999</v>
      </c>
      <c r="AO35" s="155">
        <v>244.81715</v>
      </c>
      <c r="AP35" s="155">
        <v>293.78057999999999</v>
      </c>
      <c r="AQ35" s="155">
        <v>287.14688000000001</v>
      </c>
      <c r="AR35" s="155">
        <v>0</v>
      </c>
      <c r="AS35" s="155">
        <v>922</v>
      </c>
      <c r="AT35" s="155">
        <v>1088.2905000000001</v>
      </c>
    </row>
    <row r="36" spans="1:46" ht="24" customHeight="1" x14ac:dyDescent="0.3">
      <c r="A36" s="16" t="s">
        <v>33</v>
      </c>
      <c r="B36" s="16" t="s">
        <v>705</v>
      </c>
      <c r="C36" s="155"/>
      <c r="D36" s="155">
        <v>0</v>
      </c>
      <c r="E36" s="155">
        <v>14.87</v>
      </c>
      <c r="F36" s="155">
        <v>23.34</v>
      </c>
      <c r="G36" s="155">
        <v>21.609909999999999</v>
      </c>
      <c r="H36" s="155">
        <v>69.489999999999995</v>
      </c>
      <c r="I36" s="155">
        <v>863.13199999999995</v>
      </c>
      <c r="J36" s="155">
        <v>793.32</v>
      </c>
      <c r="K36" s="155">
        <v>9.93</v>
      </c>
      <c r="L36" s="155">
        <v>9.01</v>
      </c>
      <c r="M36" s="155">
        <v>11.8</v>
      </c>
      <c r="N36" s="155">
        <v>12.57</v>
      </c>
      <c r="O36" s="155">
        <v>12.57</v>
      </c>
      <c r="P36" s="155">
        <v>12.57</v>
      </c>
      <c r="Q36" s="155">
        <v>12.57</v>
      </c>
      <c r="R36" s="155">
        <v>1124.8599999999999</v>
      </c>
      <c r="S36" s="155">
        <v>1124.8599999999999</v>
      </c>
      <c r="T36" s="155">
        <v>1153.45</v>
      </c>
      <c r="U36" s="155">
        <v>7</v>
      </c>
      <c r="V36" s="155">
        <v>6</v>
      </c>
      <c r="W36" s="155">
        <v>1149.0094999999999</v>
      </c>
      <c r="X36" s="155">
        <v>1128.54</v>
      </c>
      <c r="Y36" s="155">
        <v>1128.54</v>
      </c>
      <c r="Z36" s="155">
        <v>949.48850000000004</v>
      </c>
      <c r="AA36" s="155">
        <v>884</v>
      </c>
      <c r="AB36" s="155">
        <v>1078.44</v>
      </c>
      <c r="AC36" s="155">
        <v>11.289</v>
      </c>
      <c r="AD36" s="155">
        <v>11.541</v>
      </c>
      <c r="AE36" s="155">
        <v>1115.3330000000001</v>
      </c>
      <c r="AF36" s="155">
        <v>1126.461</v>
      </c>
      <c r="AG36" s="155">
        <v>1069.71</v>
      </c>
      <c r="AH36" s="155">
        <v>13.11</v>
      </c>
      <c r="AI36" s="155">
        <v>12.69</v>
      </c>
      <c r="AJ36" s="155">
        <v>471.30741999999998</v>
      </c>
      <c r="AK36" s="155">
        <v>403.97779000000003</v>
      </c>
      <c r="AL36" s="155">
        <v>455.27656000000002</v>
      </c>
      <c r="AM36" s="155">
        <v>0</v>
      </c>
      <c r="AN36" s="155">
        <v>391.42027999999999</v>
      </c>
      <c r="AO36" s="155">
        <v>244.81715</v>
      </c>
      <c r="AP36" s="155">
        <v>293.78057999999999</v>
      </c>
      <c r="AQ36" s="155">
        <v>287.14688000000001</v>
      </c>
      <c r="AR36" s="155">
        <v>0</v>
      </c>
      <c r="AS36" s="155">
        <v>827</v>
      </c>
      <c r="AT36" s="155">
        <v>1079.8575000000001</v>
      </c>
    </row>
    <row r="37" spans="1:46" ht="24" customHeight="1" x14ac:dyDescent="0.3">
      <c r="A37" s="16" t="s">
        <v>33</v>
      </c>
      <c r="B37" s="16" t="s">
        <v>706</v>
      </c>
      <c r="C37" s="155"/>
      <c r="D37" s="155">
        <v>0</v>
      </c>
      <c r="E37" s="155">
        <v>13.83</v>
      </c>
      <c r="F37" s="155">
        <v>23.36</v>
      </c>
      <c r="G37" s="155">
        <v>21.609909999999999</v>
      </c>
      <c r="H37" s="155">
        <v>67.819999999999993</v>
      </c>
      <c r="I37" s="155">
        <v>792.78399999999999</v>
      </c>
      <c r="J37" s="155">
        <v>698.06</v>
      </c>
      <c r="K37" s="155">
        <v>10.46</v>
      </c>
      <c r="L37" s="155">
        <v>9.2899999999999991</v>
      </c>
      <c r="M37" s="155">
        <v>11.3</v>
      </c>
      <c r="N37" s="155">
        <v>13.11</v>
      </c>
      <c r="O37" s="155">
        <v>13.11</v>
      </c>
      <c r="P37" s="155">
        <v>13.11</v>
      </c>
      <c r="Q37" s="155">
        <v>13.11</v>
      </c>
      <c r="R37" s="155">
        <v>1105.5999999999999</v>
      </c>
      <c r="S37" s="155">
        <v>1105.5999999999999</v>
      </c>
      <c r="T37" s="155">
        <v>1118.55</v>
      </c>
      <c r="U37" s="155">
        <v>7</v>
      </c>
      <c r="V37" s="155">
        <v>7</v>
      </c>
      <c r="W37" s="155">
        <v>1121.08024</v>
      </c>
      <c r="X37" s="155">
        <v>1098.4390000000001</v>
      </c>
      <c r="Y37" s="155">
        <v>1098.4390000000001</v>
      </c>
      <c r="Z37" s="155">
        <v>864.87609999999995</v>
      </c>
      <c r="AA37" s="155">
        <v>767</v>
      </c>
      <c r="AB37" s="155">
        <v>1053.3499999999999</v>
      </c>
      <c r="AC37" s="155">
        <v>11.832000000000001</v>
      </c>
      <c r="AD37" s="155">
        <v>12.179</v>
      </c>
      <c r="AE37" s="155">
        <v>1089.048</v>
      </c>
      <c r="AF37" s="155">
        <v>1113.269</v>
      </c>
      <c r="AG37" s="155">
        <v>1042.48</v>
      </c>
      <c r="AH37" s="155">
        <v>11.6</v>
      </c>
      <c r="AI37" s="155">
        <v>12.33</v>
      </c>
      <c r="AJ37" s="155">
        <v>471.30741999999998</v>
      </c>
      <c r="AK37" s="155">
        <v>407.18396000000001</v>
      </c>
      <c r="AL37" s="155">
        <v>455.27656000000002</v>
      </c>
      <c r="AM37" s="155">
        <v>0</v>
      </c>
      <c r="AN37" s="155">
        <v>391.42027999999999</v>
      </c>
      <c r="AO37" s="155">
        <v>244.81715</v>
      </c>
      <c r="AP37" s="155">
        <v>293.78057999999999</v>
      </c>
      <c r="AQ37" s="155">
        <v>287.14688000000001</v>
      </c>
      <c r="AR37" s="155">
        <v>0</v>
      </c>
      <c r="AS37" s="155">
        <v>720</v>
      </c>
      <c r="AT37" s="155">
        <v>806.43050000000005</v>
      </c>
    </row>
    <row r="38" spans="1:46" ht="24" customHeight="1" x14ac:dyDescent="0.3">
      <c r="A38" s="16" t="s">
        <v>33</v>
      </c>
      <c r="B38" s="16" t="s">
        <v>707</v>
      </c>
      <c r="C38" s="155"/>
      <c r="D38" s="155">
        <v>0</v>
      </c>
      <c r="E38" s="155">
        <v>11.9</v>
      </c>
      <c r="F38" s="155">
        <v>24.45</v>
      </c>
      <c r="G38" s="155">
        <v>21.609909999999999</v>
      </c>
      <c r="H38" s="155">
        <v>69.41</v>
      </c>
      <c r="I38" s="155">
        <v>700.34500000000003</v>
      </c>
      <c r="J38" s="155">
        <v>583.53</v>
      </c>
      <c r="K38" s="155">
        <v>10.07</v>
      </c>
      <c r="L38" s="155">
        <v>9.26</v>
      </c>
      <c r="M38" s="155">
        <v>11.6</v>
      </c>
      <c r="N38" s="155">
        <v>12.89</v>
      </c>
      <c r="O38" s="155">
        <v>12.89</v>
      </c>
      <c r="P38" s="155">
        <v>12.89</v>
      </c>
      <c r="Q38" s="155">
        <v>12.89</v>
      </c>
      <c r="R38" s="155">
        <v>1083.6099999999999</v>
      </c>
      <c r="S38" s="155">
        <v>1083.6099999999999</v>
      </c>
      <c r="T38" s="155">
        <v>1082.18</v>
      </c>
      <c r="U38" s="155">
        <v>6</v>
      </c>
      <c r="V38" s="155">
        <v>7</v>
      </c>
      <c r="W38" s="155">
        <v>1081.3546699999999</v>
      </c>
      <c r="X38" s="155">
        <v>1057.5999999999999</v>
      </c>
      <c r="Y38" s="155">
        <v>1057.5999999999999</v>
      </c>
      <c r="Z38" s="155">
        <v>784.60556999999994</v>
      </c>
      <c r="AA38" s="155">
        <v>651</v>
      </c>
      <c r="AB38" s="155">
        <v>1012.16</v>
      </c>
      <c r="AC38" s="155">
        <v>11.763999999999999</v>
      </c>
      <c r="AD38" s="155">
        <v>12.148</v>
      </c>
      <c r="AE38" s="155">
        <v>1053.8119999999999</v>
      </c>
      <c r="AF38" s="155">
        <v>1081.1590000000001</v>
      </c>
      <c r="AG38" s="155">
        <v>999.16</v>
      </c>
      <c r="AH38" s="155">
        <v>11.15</v>
      </c>
      <c r="AI38" s="155">
        <v>12.21</v>
      </c>
      <c r="AJ38" s="155">
        <v>471.30741999999998</v>
      </c>
      <c r="AK38" s="155">
        <v>403.97779000000003</v>
      </c>
      <c r="AL38" s="155">
        <v>455.27656000000002</v>
      </c>
      <c r="AM38" s="155">
        <v>0</v>
      </c>
      <c r="AN38" s="155">
        <v>391.42027999999999</v>
      </c>
      <c r="AO38" s="155">
        <v>244.81715</v>
      </c>
      <c r="AP38" s="155">
        <v>293.78057999999999</v>
      </c>
      <c r="AQ38" s="155">
        <v>287.14688000000001</v>
      </c>
      <c r="AR38" s="155">
        <v>0</v>
      </c>
      <c r="AS38" s="155">
        <v>599</v>
      </c>
      <c r="AT38" s="155">
        <v>819.976</v>
      </c>
    </row>
    <row r="39" spans="1:46" ht="24" customHeight="1" x14ac:dyDescent="0.3">
      <c r="A39" s="18" t="s">
        <v>33</v>
      </c>
      <c r="B39" s="18" t="s">
        <v>708</v>
      </c>
      <c r="C39" s="156"/>
      <c r="D39" s="156">
        <v>0</v>
      </c>
      <c r="E39" s="156">
        <v>12.88</v>
      </c>
      <c r="F39" s="156">
        <v>24.71</v>
      </c>
      <c r="G39" s="156">
        <v>21.609909999999999</v>
      </c>
      <c r="H39" s="156">
        <v>69.41</v>
      </c>
      <c r="I39" s="156">
        <v>595.00900000000001</v>
      </c>
      <c r="J39" s="156">
        <v>473.74</v>
      </c>
      <c r="K39" s="156">
        <v>9.85</v>
      </c>
      <c r="L39" s="156">
        <v>8.92</v>
      </c>
      <c r="M39" s="156">
        <v>11.9</v>
      </c>
      <c r="N39" s="156">
        <v>12.94</v>
      </c>
      <c r="O39" s="156">
        <v>12.94</v>
      </c>
      <c r="P39" s="156">
        <v>12.94</v>
      </c>
      <c r="Q39" s="156">
        <v>12.94</v>
      </c>
      <c r="R39" s="156">
        <v>1040.3599999999999</v>
      </c>
      <c r="S39" s="156">
        <v>1040.3599999999999</v>
      </c>
      <c r="T39" s="156">
        <v>1030.55</v>
      </c>
      <c r="U39" s="156">
        <v>6</v>
      </c>
      <c r="V39" s="156">
        <v>6</v>
      </c>
      <c r="W39" s="156">
        <v>1017.2623</v>
      </c>
      <c r="X39" s="156">
        <v>1003.4450000000001</v>
      </c>
      <c r="Y39" s="156">
        <v>1003.4450000000001</v>
      </c>
      <c r="Z39" s="156">
        <v>684.22331999999994</v>
      </c>
      <c r="AA39" s="156">
        <v>523</v>
      </c>
      <c r="AB39" s="156">
        <v>942.25</v>
      </c>
      <c r="AC39" s="156">
        <v>11.808</v>
      </c>
      <c r="AD39" s="156">
        <v>12.247</v>
      </c>
      <c r="AE39" s="156">
        <v>1000.6130000000001</v>
      </c>
      <c r="AF39" s="156">
        <v>1026.894</v>
      </c>
      <c r="AG39" s="156">
        <v>929.47</v>
      </c>
      <c r="AH39" s="156">
        <v>12.42</v>
      </c>
      <c r="AI39" s="156">
        <v>12.91</v>
      </c>
      <c r="AJ39" s="156">
        <v>471.30741999999998</v>
      </c>
      <c r="AK39" s="156">
        <v>403.97779000000003</v>
      </c>
      <c r="AL39" s="156">
        <v>455.27656000000002</v>
      </c>
      <c r="AM39" s="156">
        <v>0</v>
      </c>
      <c r="AN39" s="156">
        <v>391.42027999999999</v>
      </c>
      <c r="AO39" s="156">
        <v>244.81715</v>
      </c>
      <c r="AP39" s="156">
        <v>293.78057999999999</v>
      </c>
      <c r="AQ39" s="156">
        <v>287.14688000000001</v>
      </c>
      <c r="AR39" s="156">
        <v>0</v>
      </c>
      <c r="AS39" s="156">
        <v>469</v>
      </c>
      <c r="AT39" s="156">
        <v>911.42250000000001</v>
      </c>
    </row>
    <row r="40" spans="1:46" ht="24" customHeight="1" x14ac:dyDescent="0.3">
      <c r="A40" s="13" t="s">
        <v>33</v>
      </c>
      <c r="B40" s="13" t="s">
        <v>709</v>
      </c>
      <c r="C40" s="154"/>
      <c r="D40" s="154">
        <v>0</v>
      </c>
      <c r="E40" s="154">
        <v>11.62</v>
      </c>
      <c r="F40" s="154">
        <v>24.52</v>
      </c>
      <c r="G40" s="154">
        <v>22.104199999999999</v>
      </c>
      <c r="H40" s="154">
        <v>69.63</v>
      </c>
      <c r="I40" s="154">
        <v>478.06200000000001</v>
      </c>
      <c r="J40" s="154">
        <v>357.48</v>
      </c>
      <c r="K40" s="154">
        <v>9.16</v>
      </c>
      <c r="L40" s="154">
        <v>9.2899999999999991</v>
      </c>
      <c r="M40" s="154">
        <v>11.8</v>
      </c>
      <c r="N40" s="154">
        <v>12.8</v>
      </c>
      <c r="O40" s="154">
        <v>12.8</v>
      </c>
      <c r="P40" s="154">
        <v>12.8</v>
      </c>
      <c r="Q40" s="154">
        <v>12.8</v>
      </c>
      <c r="R40" s="154">
        <v>990.73</v>
      </c>
      <c r="S40" s="154">
        <v>990.73</v>
      </c>
      <c r="T40" s="154">
        <v>943.64</v>
      </c>
      <c r="U40" s="154">
        <v>5</v>
      </c>
      <c r="V40" s="154">
        <v>5</v>
      </c>
      <c r="W40" s="154">
        <v>909.61282000000006</v>
      </c>
      <c r="X40" s="154">
        <v>898.00400000000002</v>
      </c>
      <c r="Y40" s="154">
        <v>898.00400000000002</v>
      </c>
      <c r="Z40" s="154">
        <v>583.03197</v>
      </c>
      <c r="AA40" s="154">
        <v>388</v>
      </c>
      <c r="AB40" s="154">
        <v>837.62</v>
      </c>
      <c r="AC40" s="154">
        <v>11.769</v>
      </c>
      <c r="AD40" s="154">
        <v>12.172000000000001</v>
      </c>
      <c r="AE40" s="154">
        <v>931.08399999999995</v>
      </c>
      <c r="AF40" s="154">
        <v>958.57899999999995</v>
      </c>
      <c r="AG40" s="154">
        <v>828.94</v>
      </c>
      <c r="AH40" s="154">
        <v>12.63</v>
      </c>
      <c r="AI40" s="154">
        <v>12.86</v>
      </c>
      <c r="AJ40" s="154">
        <v>471.30741999999998</v>
      </c>
      <c r="AK40" s="154">
        <v>407.18396000000001</v>
      </c>
      <c r="AL40" s="154">
        <v>455.27656000000002</v>
      </c>
      <c r="AM40" s="154">
        <v>0</v>
      </c>
      <c r="AN40" s="154">
        <v>391.42027999999999</v>
      </c>
      <c r="AO40" s="154">
        <v>244.81715</v>
      </c>
      <c r="AP40" s="154">
        <v>293.78057999999999</v>
      </c>
      <c r="AQ40" s="154">
        <v>287.14688000000001</v>
      </c>
      <c r="AR40" s="154">
        <v>0</v>
      </c>
      <c r="AS40" s="154">
        <v>335</v>
      </c>
      <c r="AT40" s="154">
        <v>791.20550000000003</v>
      </c>
    </row>
    <row r="41" spans="1:46" ht="24" customHeight="1" x14ac:dyDescent="0.3">
      <c r="A41" s="16" t="s">
        <v>33</v>
      </c>
      <c r="B41" s="16" t="s">
        <v>710</v>
      </c>
      <c r="C41" s="155"/>
      <c r="D41" s="155">
        <v>0</v>
      </c>
      <c r="E41" s="155">
        <v>11.86</v>
      </c>
      <c r="F41" s="155">
        <v>24.61</v>
      </c>
      <c r="G41" s="155">
        <v>22.104199999999999</v>
      </c>
      <c r="H41" s="155">
        <v>68.37</v>
      </c>
      <c r="I41" s="155">
        <v>350.49900000000002</v>
      </c>
      <c r="J41" s="155">
        <v>250.12</v>
      </c>
      <c r="K41" s="155">
        <v>9.1999999999999993</v>
      </c>
      <c r="L41" s="155">
        <v>8.91</v>
      </c>
      <c r="M41" s="155">
        <v>11.7</v>
      </c>
      <c r="N41" s="155">
        <v>13.89</v>
      </c>
      <c r="O41" s="155">
        <v>13.89</v>
      </c>
      <c r="P41" s="155">
        <v>13.89</v>
      </c>
      <c r="Q41" s="155">
        <v>13.89</v>
      </c>
      <c r="R41" s="155">
        <v>903.61</v>
      </c>
      <c r="S41" s="155">
        <v>903.61</v>
      </c>
      <c r="T41" s="155">
        <v>685.09</v>
      </c>
      <c r="U41" s="155">
        <v>5</v>
      </c>
      <c r="V41" s="155">
        <v>5</v>
      </c>
      <c r="W41" s="155">
        <v>647.69439999999997</v>
      </c>
      <c r="X41" s="155">
        <v>609.23</v>
      </c>
      <c r="Y41" s="155">
        <v>609.23</v>
      </c>
      <c r="Z41" s="155">
        <v>467.20213999999999</v>
      </c>
      <c r="AA41" s="155">
        <v>238</v>
      </c>
      <c r="AB41" s="155">
        <v>671.61</v>
      </c>
      <c r="AC41" s="155">
        <v>11.769</v>
      </c>
      <c r="AD41" s="155">
        <v>11.997</v>
      </c>
      <c r="AE41" s="155">
        <v>700.36</v>
      </c>
      <c r="AF41" s="155">
        <v>749.42700000000002</v>
      </c>
      <c r="AG41" s="155">
        <v>640.54</v>
      </c>
      <c r="AH41" s="155">
        <v>10.82</v>
      </c>
      <c r="AI41" s="155">
        <v>12.52</v>
      </c>
      <c r="AJ41" s="155">
        <v>471.30741999999998</v>
      </c>
      <c r="AK41" s="155">
        <v>426.42099999999999</v>
      </c>
      <c r="AL41" s="155">
        <v>455.27656000000002</v>
      </c>
      <c r="AM41" s="155">
        <v>0</v>
      </c>
      <c r="AN41" s="155">
        <v>391.42027999999999</v>
      </c>
      <c r="AO41" s="155">
        <v>244.81715</v>
      </c>
      <c r="AP41" s="155">
        <v>293.78057999999999</v>
      </c>
      <c r="AQ41" s="155">
        <v>287.14688000000001</v>
      </c>
      <c r="AR41" s="155">
        <v>0</v>
      </c>
      <c r="AS41" s="155">
        <v>202</v>
      </c>
      <c r="AT41" s="155">
        <v>559.46699999999998</v>
      </c>
    </row>
    <row r="42" spans="1:46" ht="24" customHeight="1" x14ac:dyDescent="0.3">
      <c r="A42" s="16" t="s">
        <v>33</v>
      </c>
      <c r="B42" s="16" t="s">
        <v>711</v>
      </c>
      <c r="C42" s="155"/>
      <c r="D42" s="155">
        <v>0</v>
      </c>
      <c r="E42" s="155">
        <v>11.85</v>
      </c>
      <c r="F42" s="155">
        <v>24.68</v>
      </c>
      <c r="G42" s="155">
        <v>22.104199999999999</v>
      </c>
      <c r="H42" s="155">
        <v>65.94</v>
      </c>
      <c r="I42" s="155">
        <v>226.67699999999999</v>
      </c>
      <c r="J42" s="155">
        <v>126.3</v>
      </c>
      <c r="K42" s="155">
        <v>9.8800000000000008</v>
      </c>
      <c r="L42" s="155">
        <v>8.76</v>
      </c>
      <c r="M42" s="155">
        <v>11.1</v>
      </c>
      <c r="N42" s="155">
        <v>14.07</v>
      </c>
      <c r="O42" s="155">
        <v>14.07</v>
      </c>
      <c r="P42" s="155">
        <v>14.07</v>
      </c>
      <c r="Q42" s="155">
        <v>14.07</v>
      </c>
      <c r="R42" s="155">
        <v>647.41</v>
      </c>
      <c r="S42" s="155">
        <v>647.41</v>
      </c>
      <c r="T42" s="155">
        <v>381.64</v>
      </c>
      <c r="U42" s="155">
        <v>5</v>
      </c>
      <c r="V42" s="155">
        <v>5</v>
      </c>
      <c r="W42" s="155">
        <v>320.27028000000001</v>
      </c>
      <c r="X42" s="155">
        <v>271.78100000000001</v>
      </c>
      <c r="Y42" s="155">
        <v>271.78100000000001</v>
      </c>
      <c r="Z42" s="155">
        <v>347.45364999999998</v>
      </c>
      <c r="AA42" s="155">
        <v>122</v>
      </c>
      <c r="AB42" s="155">
        <v>310.32</v>
      </c>
      <c r="AC42" s="155">
        <v>11.295999999999999</v>
      </c>
      <c r="AD42" s="155">
        <v>11.561999999999999</v>
      </c>
      <c r="AE42" s="155">
        <v>413.80700000000002</v>
      </c>
      <c r="AF42" s="155">
        <v>434.803</v>
      </c>
      <c r="AG42" s="155">
        <v>280.37</v>
      </c>
      <c r="AH42" s="155">
        <v>11.21</v>
      </c>
      <c r="AI42" s="155">
        <v>12.59</v>
      </c>
      <c r="AJ42" s="155">
        <v>471.30741999999998</v>
      </c>
      <c r="AK42" s="155">
        <v>423.21483000000001</v>
      </c>
      <c r="AL42" s="155">
        <v>455.27656000000002</v>
      </c>
      <c r="AM42" s="155">
        <v>0</v>
      </c>
      <c r="AN42" s="155">
        <v>391.42027999999999</v>
      </c>
      <c r="AO42" s="155">
        <v>244.81715</v>
      </c>
      <c r="AP42" s="155">
        <v>293.78057999999999</v>
      </c>
      <c r="AQ42" s="155">
        <v>287.14688000000001</v>
      </c>
      <c r="AR42" s="155">
        <v>0</v>
      </c>
      <c r="AS42" s="155">
        <v>86</v>
      </c>
      <c r="AT42" s="155">
        <v>205.726</v>
      </c>
    </row>
    <row r="43" spans="1:46" ht="24" customHeight="1" x14ac:dyDescent="0.3">
      <c r="A43" s="16" t="s">
        <v>33</v>
      </c>
      <c r="B43" s="16" t="s">
        <v>712</v>
      </c>
      <c r="C43" s="155"/>
      <c r="D43" s="155">
        <v>0</v>
      </c>
      <c r="E43" s="155">
        <v>10.32</v>
      </c>
      <c r="F43" s="155">
        <v>24.73</v>
      </c>
      <c r="G43" s="155">
        <v>22.104199999999999</v>
      </c>
      <c r="H43" s="155">
        <v>67.010000000000005</v>
      </c>
      <c r="I43" s="155">
        <v>113.462</v>
      </c>
      <c r="J43" s="155">
        <v>41.49</v>
      </c>
      <c r="K43" s="155">
        <v>10.050000000000001</v>
      </c>
      <c r="L43" s="155">
        <v>8.92</v>
      </c>
      <c r="M43" s="155">
        <v>11.9</v>
      </c>
      <c r="N43" s="155">
        <v>13.7</v>
      </c>
      <c r="O43" s="155">
        <v>13.7</v>
      </c>
      <c r="P43" s="155">
        <v>13.7</v>
      </c>
      <c r="Q43" s="155">
        <v>13.7</v>
      </c>
      <c r="R43" s="155">
        <v>338.01</v>
      </c>
      <c r="S43" s="155">
        <v>338.01</v>
      </c>
      <c r="T43" s="155">
        <v>103.91</v>
      </c>
      <c r="U43" s="155">
        <v>5</v>
      </c>
      <c r="V43" s="155">
        <v>5</v>
      </c>
      <c r="W43" s="155">
        <v>56.582030000000003</v>
      </c>
      <c r="X43" s="155">
        <v>19.811</v>
      </c>
      <c r="Y43" s="155">
        <v>19.811</v>
      </c>
      <c r="Z43" s="155">
        <v>231.47499999999999</v>
      </c>
      <c r="AA43" s="155">
        <v>30</v>
      </c>
      <c r="AB43" s="155">
        <v>37.270000000000003</v>
      </c>
      <c r="AC43" s="155">
        <v>11.903</v>
      </c>
      <c r="AD43" s="155">
        <v>12.2</v>
      </c>
      <c r="AE43" s="155">
        <v>149.69300000000001</v>
      </c>
      <c r="AF43" s="155">
        <v>165.81200000000001</v>
      </c>
      <c r="AG43" s="155">
        <v>0</v>
      </c>
      <c r="AH43" s="155">
        <v>11.22</v>
      </c>
      <c r="AI43" s="155">
        <v>12.67</v>
      </c>
      <c r="AJ43" s="155">
        <v>471.30741999999998</v>
      </c>
      <c r="AK43" s="155">
        <v>423.21483000000001</v>
      </c>
      <c r="AL43" s="155">
        <v>455.27656000000002</v>
      </c>
      <c r="AM43" s="155">
        <v>0</v>
      </c>
      <c r="AN43" s="155">
        <v>391.42027999999999</v>
      </c>
      <c r="AO43" s="155">
        <v>244.81715</v>
      </c>
      <c r="AP43" s="155">
        <v>293.78057999999999</v>
      </c>
      <c r="AQ43" s="155">
        <v>287.14688000000001</v>
      </c>
      <c r="AR43" s="155">
        <v>0</v>
      </c>
      <c r="AS43" s="155">
        <v>18</v>
      </c>
      <c r="AT43" s="155">
        <v>14.877000000000001</v>
      </c>
    </row>
    <row r="44" spans="1:46" ht="24" customHeight="1" x14ac:dyDescent="0.3">
      <c r="A44" s="16" t="s">
        <v>33</v>
      </c>
      <c r="B44" s="16" t="s">
        <v>713</v>
      </c>
      <c r="C44" s="155"/>
      <c r="D44" s="155">
        <v>0</v>
      </c>
      <c r="E44" s="155">
        <v>11.85</v>
      </c>
      <c r="F44" s="155">
        <v>25.21</v>
      </c>
      <c r="G44" s="155">
        <v>22.104199999999999</v>
      </c>
      <c r="H44" s="155">
        <v>68.72</v>
      </c>
      <c r="I44" s="155">
        <v>31.823</v>
      </c>
      <c r="J44" s="155">
        <v>15.55</v>
      </c>
      <c r="K44" s="155">
        <v>10.88</v>
      </c>
      <c r="L44" s="155">
        <v>8.36</v>
      </c>
      <c r="M44" s="155">
        <v>12.3</v>
      </c>
      <c r="N44" s="155">
        <v>14.3</v>
      </c>
      <c r="O44" s="155">
        <v>14.3</v>
      </c>
      <c r="P44" s="155">
        <v>14.3</v>
      </c>
      <c r="Q44" s="155">
        <v>14.3</v>
      </c>
      <c r="R44" s="155">
        <v>102.14</v>
      </c>
      <c r="S44" s="155">
        <v>102.14</v>
      </c>
      <c r="T44" s="155">
        <v>0</v>
      </c>
      <c r="U44" s="155">
        <v>5</v>
      </c>
      <c r="V44" s="155">
        <v>5</v>
      </c>
      <c r="W44" s="155">
        <v>0</v>
      </c>
      <c r="X44" s="155">
        <v>0</v>
      </c>
      <c r="Y44" s="155">
        <v>0</v>
      </c>
      <c r="Z44" s="155">
        <v>120.41578</v>
      </c>
      <c r="AA44" s="155">
        <v>0</v>
      </c>
      <c r="AB44" s="155">
        <v>0</v>
      </c>
      <c r="AC44" s="155">
        <v>11.430999999999999</v>
      </c>
      <c r="AD44" s="155">
        <v>11.676</v>
      </c>
      <c r="AE44" s="155">
        <v>5.1589999999999998</v>
      </c>
      <c r="AF44" s="155">
        <v>11.87</v>
      </c>
      <c r="AG44" s="155">
        <v>0</v>
      </c>
      <c r="AH44" s="155">
        <v>11.29</v>
      </c>
      <c r="AI44" s="155">
        <v>12.94</v>
      </c>
      <c r="AJ44" s="155">
        <v>471.30741999999998</v>
      </c>
      <c r="AK44" s="155">
        <v>439.24569000000002</v>
      </c>
      <c r="AL44" s="155">
        <v>455.27656000000002</v>
      </c>
      <c r="AM44" s="155">
        <v>0</v>
      </c>
      <c r="AN44" s="155">
        <v>391.42027999999999</v>
      </c>
      <c r="AO44" s="155">
        <v>244.81715</v>
      </c>
      <c r="AP44" s="155">
        <v>293.78057999999999</v>
      </c>
      <c r="AQ44" s="155">
        <v>287.14688000000001</v>
      </c>
      <c r="AR44" s="155">
        <v>0</v>
      </c>
      <c r="AS44" s="155">
        <v>0</v>
      </c>
      <c r="AT44" s="155">
        <v>0</v>
      </c>
    </row>
    <row r="45" spans="1:46" ht="24" customHeight="1" x14ac:dyDescent="0.3">
      <c r="A45" s="16" t="s">
        <v>33</v>
      </c>
      <c r="B45" s="16" t="s">
        <v>714</v>
      </c>
      <c r="C45" s="155"/>
      <c r="D45" s="155">
        <v>0</v>
      </c>
      <c r="E45" s="155">
        <v>11.55</v>
      </c>
      <c r="F45" s="155">
        <v>25.21</v>
      </c>
      <c r="G45" s="155">
        <v>22.104199999999999</v>
      </c>
      <c r="H45" s="155">
        <v>64.33</v>
      </c>
      <c r="I45" s="155">
        <v>2.0470000000000002</v>
      </c>
      <c r="J45" s="155">
        <v>0</v>
      </c>
      <c r="K45" s="155">
        <v>10.06</v>
      </c>
      <c r="L45" s="155">
        <v>6.42</v>
      </c>
      <c r="M45" s="155">
        <v>11.9</v>
      </c>
      <c r="N45" s="155">
        <v>12.63</v>
      </c>
      <c r="O45" s="155">
        <v>12.63</v>
      </c>
      <c r="P45" s="155">
        <v>12.63</v>
      </c>
      <c r="Q45" s="155">
        <v>12.63</v>
      </c>
      <c r="R45" s="155">
        <v>0.03</v>
      </c>
      <c r="S45" s="155">
        <v>0.03</v>
      </c>
      <c r="T45" s="155">
        <v>0</v>
      </c>
      <c r="U45" s="155">
        <v>4</v>
      </c>
      <c r="V45" s="155">
        <v>5</v>
      </c>
      <c r="W45" s="155">
        <v>0</v>
      </c>
      <c r="X45" s="155">
        <v>0</v>
      </c>
      <c r="Y45" s="155">
        <v>0</v>
      </c>
      <c r="Z45" s="155">
        <v>32.698540000000001</v>
      </c>
      <c r="AA45" s="155">
        <v>0</v>
      </c>
      <c r="AB45" s="155">
        <v>0</v>
      </c>
      <c r="AC45" s="155">
        <v>10.835000000000001</v>
      </c>
      <c r="AD45" s="155">
        <v>11.073</v>
      </c>
      <c r="AE45" s="155">
        <v>0</v>
      </c>
      <c r="AF45" s="155">
        <v>0</v>
      </c>
      <c r="AG45" s="155">
        <v>0</v>
      </c>
      <c r="AH45" s="155">
        <v>12.28</v>
      </c>
      <c r="AI45" s="155">
        <v>12.39</v>
      </c>
      <c r="AJ45" s="155">
        <v>471.30741999999998</v>
      </c>
      <c r="AK45" s="155">
        <v>439.24569000000002</v>
      </c>
      <c r="AL45" s="155">
        <v>455.27656000000002</v>
      </c>
      <c r="AM45" s="155">
        <v>0</v>
      </c>
      <c r="AN45" s="155">
        <v>391.42027999999999</v>
      </c>
      <c r="AO45" s="155">
        <v>244.81715</v>
      </c>
      <c r="AP45" s="155">
        <v>293.78057999999999</v>
      </c>
      <c r="AQ45" s="155">
        <v>287.14688000000001</v>
      </c>
      <c r="AR45" s="155">
        <v>0</v>
      </c>
      <c r="AS45" s="155">
        <v>0</v>
      </c>
      <c r="AT45" s="155">
        <v>0</v>
      </c>
    </row>
    <row r="46" spans="1:46" ht="24" customHeight="1" x14ac:dyDescent="0.3">
      <c r="A46" s="16" t="s">
        <v>33</v>
      </c>
      <c r="B46" s="16" t="s">
        <v>715</v>
      </c>
      <c r="C46" s="155"/>
      <c r="D46" s="155">
        <v>0</v>
      </c>
      <c r="E46" s="155">
        <v>12.64</v>
      </c>
      <c r="F46" s="155">
        <v>24.66</v>
      </c>
      <c r="G46" s="155">
        <v>22.104199999999999</v>
      </c>
      <c r="H46" s="155">
        <v>64.62</v>
      </c>
      <c r="I46" s="155">
        <v>0</v>
      </c>
      <c r="J46" s="155">
        <v>0</v>
      </c>
      <c r="K46" s="155">
        <v>8.81</v>
      </c>
      <c r="L46" s="155">
        <v>6.48</v>
      </c>
      <c r="M46" s="155">
        <v>12.8</v>
      </c>
      <c r="N46" s="155">
        <v>12.74</v>
      </c>
      <c r="O46" s="155">
        <v>12.74</v>
      </c>
      <c r="P46" s="155">
        <v>12.74</v>
      </c>
      <c r="Q46" s="155">
        <v>12.74</v>
      </c>
      <c r="R46" s="155">
        <v>0</v>
      </c>
      <c r="S46" s="155">
        <v>0</v>
      </c>
      <c r="T46" s="155">
        <v>0</v>
      </c>
      <c r="U46" s="155">
        <v>5</v>
      </c>
      <c r="V46" s="155">
        <v>5</v>
      </c>
      <c r="W46" s="155">
        <v>0</v>
      </c>
      <c r="X46" s="155">
        <v>0</v>
      </c>
      <c r="Y46" s="155">
        <v>0</v>
      </c>
      <c r="Z46" s="155">
        <v>1.97865</v>
      </c>
      <c r="AA46" s="155">
        <v>0</v>
      </c>
      <c r="AB46" s="155">
        <v>0</v>
      </c>
      <c r="AC46" s="155">
        <v>9.9469999999999992</v>
      </c>
      <c r="AD46" s="155">
        <v>10.039</v>
      </c>
      <c r="AE46" s="155">
        <v>0</v>
      </c>
      <c r="AF46" s="155">
        <v>0</v>
      </c>
      <c r="AG46" s="155">
        <v>0</v>
      </c>
      <c r="AH46" s="155">
        <v>11.45</v>
      </c>
      <c r="AI46" s="155">
        <v>12.15</v>
      </c>
      <c r="AJ46" s="155">
        <v>471.30741999999998</v>
      </c>
      <c r="AK46" s="155">
        <v>452.07038</v>
      </c>
      <c r="AL46" s="155">
        <v>455.27656000000002</v>
      </c>
      <c r="AM46" s="155">
        <v>0</v>
      </c>
      <c r="AN46" s="155">
        <v>391.42027999999999</v>
      </c>
      <c r="AO46" s="155">
        <v>244.81715</v>
      </c>
      <c r="AP46" s="155">
        <v>293.78057999999999</v>
      </c>
      <c r="AQ46" s="155">
        <v>287.14688000000001</v>
      </c>
      <c r="AR46" s="155">
        <v>0</v>
      </c>
      <c r="AS46" s="155">
        <v>0</v>
      </c>
      <c r="AT46" s="155">
        <v>0</v>
      </c>
    </row>
    <row r="47" spans="1:46" ht="24" customHeight="1" x14ac:dyDescent="0.3">
      <c r="A47" s="18" t="s">
        <v>33</v>
      </c>
      <c r="B47" s="18" t="s">
        <v>716</v>
      </c>
      <c r="C47" s="156"/>
      <c r="D47" s="156">
        <v>0</v>
      </c>
      <c r="E47" s="156">
        <v>13.36</v>
      </c>
      <c r="F47" s="156">
        <v>24.64</v>
      </c>
      <c r="G47" s="156">
        <v>22.104199999999999</v>
      </c>
      <c r="H47" s="156">
        <v>64.680000000000007</v>
      </c>
      <c r="I47" s="156"/>
      <c r="J47" s="156"/>
      <c r="K47" s="156">
        <v>8.56</v>
      </c>
      <c r="L47" s="156">
        <v>5.95</v>
      </c>
      <c r="M47" s="156">
        <v>12.2</v>
      </c>
      <c r="N47" s="156">
        <v>12.83</v>
      </c>
      <c r="O47" s="156">
        <v>12.83</v>
      </c>
      <c r="P47" s="156">
        <v>12.83</v>
      </c>
      <c r="Q47" s="156">
        <v>12.83</v>
      </c>
      <c r="R47" s="156"/>
      <c r="S47" s="156"/>
      <c r="T47" s="156"/>
      <c r="U47" s="156">
        <v>5</v>
      </c>
      <c r="V47" s="156">
        <v>6</v>
      </c>
      <c r="W47" s="156"/>
      <c r="X47" s="156"/>
      <c r="Y47" s="156"/>
      <c r="Z47" s="156"/>
      <c r="AA47" s="156"/>
      <c r="AB47" s="156"/>
      <c r="AC47" s="156">
        <v>8.7639999999999993</v>
      </c>
      <c r="AD47" s="156">
        <v>9.0510000000000002</v>
      </c>
      <c r="AE47" s="156"/>
      <c r="AF47" s="156"/>
      <c r="AG47" s="156"/>
      <c r="AH47" s="156">
        <v>11.69</v>
      </c>
      <c r="AI47" s="156">
        <v>11.85</v>
      </c>
      <c r="AJ47" s="156">
        <v>471.30741999999998</v>
      </c>
      <c r="AK47" s="156">
        <v>455.27656000000002</v>
      </c>
      <c r="AL47" s="156">
        <v>455.27656000000002</v>
      </c>
      <c r="AM47" s="156">
        <v>0</v>
      </c>
      <c r="AN47" s="156">
        <v>391.42027999999999</v>
      </c>
      <c r="AO47" s="156">
        <v>244.81715</v>
      </c>
      <c r="AP47" s="156">
        <v>293.78057999999999</v>
      </c>
      <c r="AQ47" s="156">
        <v>287.14688000000001</v>
      </c>
      <c r="AR47" s="156">
        <v>0</v>
      </c>
      <c r="AS47" s="156"/>
      <c r="AT47" s="156"/>
    </row>
    <row r="48" spans="1:46" ht="24" customHeight="1" x14ac:dyDescent="0.3">
      <c r="A48" s="13" t="s">
        <v>33</v>
      </c>
      <c r="B48" s="13" t="s">
        <v>717</v>
      </c>
      <c r="C48" s="154"/>
      <c r="D48" s="154">
        <v>0</v>
      </c>
      <c r="E48" s="154">
        <v>12.09</v>
      </c>
      <c r="F48" s="154">
        <v>25.72</v>
      </c>
      <c r="G48" s="154">
        <v>22.104199999999999</v>
      </c>
      <c r="H48" s="154">
        <v>63.05</v>
      </c>
      <c r="I48" s="154"/>
      <c r="J48" s="154"/>
      <c r="K48" s="154">
        <v>8.19</v>
      </c>
      <c r="L48" s="154">
        <v>5.73</v>
      </c>
      <c r="M48" s="154">
        <v>11.8</v>
      </c>
      <c r="N48" s="154">
        <v>11.8</v>
      </c>
      <c r="O48" s="154">
        <v>11.8</v>
      </c>
      <c r="P48" s="154">
        <v>11.8</v>
      </c>
      <c r="Q48" s="154">
        <v>11.8</v>
      </c>
      <c r="R48" s="154"/>
      <c r="S48" s="154"/>
      <c r="T48" s="154"/>
      <c r="U48" s="154">
        <v>6</v>
      </c>
      <c r="V48" s="154">
        <v>7</v>
      </c>
      <c r="W48" s="154"/>
      <c r="X48" s="154"/>
      <c r="Y48" s="154"/>
      <c r="Z48" s="154"/>
      <c r="AA48" s="154"/>
      <c r="AB48" s="154"/>
      <c r="AC48" s="154">
        <v>7.524</v>
      </c>
      <c r="AD48" s="154">
        <v>7.9029999999999996</v>
      </c>
      <c r="AE48" s="154"/>
      <c r="AF48" s="154"/>
      <c r="AG48" s="154"/>
      <c r="AH48" s="154">
        <v>12.25</v>
      </c>
      <c r="AI48" s="154">
        <v>11.56</v>
      </c>
      <c r="AJ48" s="154">
        <v>471.30741999999998</v>
      </c>
      <c r="AK48" s="154">
        <v>455.27656000000002</v>
      </c>
      <c r="AL48" s="154">
        <v>455.27656000000002</v>
      </c>
      <c r="AM48" s="154">
        <v>0</v>
      </c>
      <c r="AN48" s="154">
        <v>391.42027999999999</v>
      </c>
      <c r="AO48" s="154">
        <v>244.81715</v>
      </c>
      <c r="AP48" s="154">
        <v>293.78057999999999</v>
      </c>
      <c r="AQ48" s="154">
        <v>287.14688000000001</v>
      </c>
      <c r="AR48" s="154">
        <v>0</v>
      </c>
      <c r="AS48" s="154"/>
      <c r="AT48" s="154"/>
    </row>
    <row r="49" spans="1:46" ht="24" customHeight="1" x14ac:dyDescent="0.3">
      <c r="A49" s="16" t="s">
        <v>33</v>
      </c>
      <c r="B49" s="16" t="s">
        <v>718</v>
      </c>
      <c r="C49" s="155"/>
      <c r="D49" s="155">
        <v>0</v>
      </c>
      <c r="E49" s="155">
        <v>11.31</v>
      </c>
      <c r="F49" s="155">
        <v>25.6</v>
      </c>
      <c r="G49" s="155">
        <v>22.104199999999999</v>
      </c>
      <c r="H49" s="155">
        <v>62.07</v>
      </c>
      <c r="I49" s="155"/>
      <c r="J49" s="155"/>
      <c r="K49" s="155">
        <v>7.19</v>
      </c>
      <c r="L49" s="155">
        <v>5.73</v>
      </c>
      <c r="M49" s="155">
        <v>11</v>
      </c>
      <c r="N49" s="155">
        <v>11.01</v>
      </c>
      <c r="O49" s="155">
        <v>11.01</v>
      </c>
      <c r="P49" s="155">
        <v>11.01</v>
      </c>
      <c r="Q49" s="155">
        <v>11.01</v>
      </c>
      <c r="R49" s="155"/>
      <c r="S49" s="155"/>
      <c r="T49" s="155"/>
      <c r="U49" s="155">
        <v>7</v>
      </c>
      <c r="V49" s="155">
        <v>8</v>
      </c>
      <c r="W49" s="155"/>
      <c r="X49" s="155"/>
      <c r="Y49" s="155"/>
      <c r="Z49" s="155"/>
      <c r="AA49" s="155"/>
      <c r="AB49" s="155"/>
      <c r="AC49" s="155">
        <v>7.1630000000000003</v>
      </c>
      <c r="AD49" s="155">
        <v>7.6340000000000003</v>
      </c>
      <c r="AE49" s="155"/>
      <c r="AF49" s="155"/>
      <c r="AG49" s="155"/>
      <c r="AH49" s="155">
        <v>11.28</v>
      </c>
      <c r="AI49" s="155">
        <v>10.77</v>
      </c>
      <c r="AJ49" s="155">
        <v>471.30741999999998</v>
      </c>
      <c r="AK49" s="155">
        <v>455.27656000000002</v>
      </c>
      <c r="AL49" s="155">
        <v>455.27656000000002</v>
      </c>
      <c r="AM49" s="155">
        <v>0</v>
      </c>
      <c r="AN49" s="155">
        <v>391.42027999999999</v>
      </c>
      <c r="AO49" s="155">
        <v>244.81715</v>
      </c>
      <c r="AP49" s="155">
        <v>293.78057999999999</v>
      </c>
      <c r="AQ49" s="155">
        <v>287.14688000000001</v>
      </c>
      <c r="AR49" s="155">
        <v>0</v>
      </c>
      <c r="AS49" s="155"/>
      <c r="AT49" s="155"/>
    </row>
    <row r="50" spans="1:46" ht="24" customHeight="1" x14ac:dyDescent="0.3">
      <c r="A50" s="16" t="s">
        <v>33</v>
      </c>
      <c r="B50" s="16" t="s">
        <v>719</v>
      </c>
      <c r="C50" s="155"/>
      <c r="D50" s="155">
        <v>0</v>
      </c>
      <c r="E50" s="155">
        <v>11.99</v>
      </c>
      <c r="F50" s="155">
        <v>25.39</v>
      </c>
      <c r="G50" s="155">
        <v>22.104199999999999</v>
      </c>
      <c r="H50" s="155">
        <v>63.97</v>
      </c>
      <c r="I50" s="155"/>
      <c r="J50" s="155"/>
      <c r="K50" s="155">
        <v>7.33</v>
      </c>
      <c r="L50" s="155">
        <v>5.29</v>
      </c>
      <c r="M50" s="155">
        <v>10.8</v>
      </c>
      <c r="N50" s="155">
        <v>10.57</v>
      </c>
      <c r="O50" s="155">
        <v>10.57</v>
      </c>
      <c r="P50" s="155">
        <v>10.57</v>
      </c>
      <c r="Q50" s="155">
        <v>10.57</v>
      </c>
      <c r="R50" s="155"/>
      <c r="S50" s="155"/>
      <c r="T50" s="155"/>
      <c r="U50" s="155">
        <v>8</v>
      </c>
      <c r="V50" s="155">
        <v>9</v>
      </c>
      <c r="W50" s="155"/>
      <c r="X50" s="155"/>
      <c r="Y50" s="155"/>
      <c r="Z50" s="155"/>
      <c r="AA50" s="155"/>
      <c r="AB50" s="155"/>
      <c r="AC50" s="155">
        <v>6.7439999999999998</v>
      </c>
      <c r="AD50" s="155">
        <v>7.0469999999999997</v>
      </c>
      <c r="AE50" s="155"/>
      <c r="AF50" s="155"/>
      <c r="AG50" s="155"/>
      <c r="AH50" s="155">
        <v>10.73</v>
      </c>
      <c r="AI50" s="155">
        <v>9.91</v>
      </c>
      <c r="AJ50" s="155">
        <v>471.30741999999998</v>
      </c>
      <c r="AK50" s="155">
        <v>455.27656000000002</v>
      </c>
      <c r="AL50" s="155">
        <v>455.27656000000002</v>
      </c>
      <c r="AM50" s="155">
        <v>0</v>
      </c>
      <c r="AN50" s="155">
        <v>391.42027999999999</v>
      </c>
      <c r="AO50" s="155">
        <v>244.81715</v>
      </c>
      <c r="AP50" s="155">
        <v>293.78057999999999</v>
      </c>
      <c r="AQ50" s="155">
        <v>287.14688000000001</v>
      </c>
      <c r="AR50" s="155">
        <v>0</v>
      </c>
      <c r="AS50" s="155"/>
      <c r="AT50" s="155"/>
    </row>
    <row r="51" spans="1:46" ht="24" customHeight="1" x14ac:dyDescent="0.3">
      <c r="A51" s="16" t="s">
        <v>33</v>
      </c>
      <c r="B51" s="16" t="s">
        <v>720</v>
      </c>
      <c r="C51" s="155"/>
      <c r="D51" s="155">
        <v>0</v>
      </c>
      <c r="E51" s="155">
        <v>11.05</v>
      </c>
      <c r="F51" s="155">
        <v>25.35</v>
      </c>
      <c r="G51" s="155">
        <v>22.104199999999999</v>
      </c>
      <c r="H51" s="155">
        <v>58.87</v>
      </c>
      <c r="I51" s="155"/>
      <c r="J51" s="155"/>
      <c r="K51" s="155">
        <v>7.09</v>
      </c>
      <c r="L51" s="155">
        <v>5.22</v>
      </c>
      <c r="M51" s="155">
        <v>10.7</v>
      </c>
      <c r="N51" s="155">
        <v>11.45</v>
      </c>
      <c r="O51" s="155">
        <v>11.45</v>
      </c>
      <c r="P51" s="155">
        <v>11.45</v>
      </c>
      <c r="Q51" s="155">
        <v>11.45</v>
      </c>
      <c r="R51" s="155"/>
      <c r="S51" s="155"/>
      <c r="T51" s="155"/>
      <c r="U51" s="155">
        <v>8</v>
      </c>
      <c r="V51" s="155">
        <v>9</v>
      </c>
      <c r="W51" s="155"/>
      <c r="X51" s="155"/>
      <c r="Y51" s="155"/>
      <c r="Z51" s="155"/>
      <c r="AA51" s="155"/>
      <c r="AB51" s="155"/>
      <c r="AC51" s="155">
        <v>6.0570000000000004</v>
      </c>
      <c r="AD51" s="155">
        <v>6.25</v>
      </c>
      <c r="AE51" s="155"/>
      <c r="AF51" s="155"/>
      <c r="AG51" s="155"/>
      <c r="AH51" s="155">
        <v>10.86</v>
      </c>
      <c r="AI51" s="155">
        <v>9.3800000000000008</v>
      </c>
      <c r="AJ51" s="155">
        <v>471.30741999999998</v>
      </c>
      <c r="AK51" s="155">
        <v>455.27656000000002</v>
      </c>
      <c r="AL51" s="155">
        <v>455.27656000000002</v>
      </c>
      <c r="AM51" s="155">
        <v>0</v>
      </c>
      <c r="AN51" s="155">
        <v>391.42027999999999</v>
      </c>
      <c r="AO51" s="155">
        <v>244.81715</v>
      </c>
      <c r="AP51" s="155">
        <v>293.78057999999999</v>
      </c>
      <c r="AQ51" s="155">
        <v>287.14688000000001</v>
      </c>
      <c r="AR51" s="155">
        <v>0</v>
      </c>
      <c r="AS51" s="155"/>
      <c r="AT51" s="155"/>
    </row>
    <row r="52" spans="1:46" ht="24" customHeight="1" x14ac:dyDescent="0.3">
      <c r="A52" s="16" t="s">
        <v>33</v>
      </c>
      <c r="B52" s="16" t="s">
        <v>721</v>
      </c>
      <c r="C52" s="155"/>
      <c r="D52" s="155">
        <v>0</v>
      </c>
      <c r="E52" s="155">
        <v>11.94</v>
      </c>
      <c r="F52" s="155">
        <v>25.41</v>
      </c>
      <c r="G52" s="155">
        <v>22.104199999999999</v>
      </c>
      <c r="H52" s="155">
        <v>62.01</v>
      </c>
      <c r="I52" s="155"/>
      <c r="J52" s="155"/>
      <c r="K52" s="155">
        <v>6.53</v>
      </c>
      <c r="L52" s="155">
        <v>6.69</v>
      </c>
      <c r="M52" s="155">
        <v>10.5</v>
      </c>
      <c r="N52" s="155">
        <v>10.11</v>
      </c>
      <c r="O52" s="155">
        <v>10.11</v>
      </c>
      <c r="P52" s="155">
        <v>10.11</v>
      </c>
      <c r="Q52" s="155">
        <v>10.11</v>
      </c>
      <c r="R52" s="155"/>
      <c r="S52" s="155"/>
      <c r="T52" s="155"/>
      <c r="U52" s="155">
        <v>8</v>
      </c>
      <c r="V52" s="155">
        <v>9</v>
      </c>
      <c r="W52" s="155"/>
      <c r="X52" s="155"/>
      <c r="Y52" s="155"/>
      <c r="Z52" s="155"/>
      <c r="AA52" s="155"/>
      <c r="AB52" s="155"/>
      <c r="AC52" s="155">
        <v>6.2640000000000002</v>
      </c>
      <c r="AD52" s="155">
        <v>6.423</v>
      </c>
      <c r="AE52" s="155"/>
      <c r="AF52" s="155"/>
      <c r="AG52" s="155"/>
      <c r="AH52" s="155">
        <v>9.5399999999999991</v>
      </c>
      <c r="AI52" s="155">
        <v>9.1300000000000008</v>
      </c>
      <c r="AJ52" s="155">
        <v>471.30741999999998</v>
      </c>
      <c r="AK52" s="155">
        <v>455.27656000000002</v>
      </c>
      <c r="AL52" s="155">
        <v>455.27656000000002</v>
      </c>
      <c r="AM52" s="155">
        <v>0</v>
      </c>
      <c r="AN52" s="155">
        <v>391.42027999999999</v>
      </c>
      <c r="AO52" s="155">
        <v>244.81715</v>
      </c>
      <c r="AP52" s="155">
        <v>293.78057999999999</v>
      </c>
      <c r="AQ52" s="155">
        <v>287.14688000000001</v>
      </c>
      <c r="AR52" s="155">
        <v>0</v>
      </c>
      <c r="AS52" s="155"/>
      <c r="AT52" s="155"/>
    </row>
    <row r="53" spans="1:46" ht="24" customHeight="1" x14ac:dyDescent="0.3">
      <c r="A53" s="16" t="s">
        <v>33</v>
      </c>
      <c r="B53" s="16" t="s">
        <v>722</v>
      </c>
      <c r="C53" s="155"/>
      <c r="D53" s="155">
        <v>0</v>
      </c>
      <c r="E53" s="155">
        <v>11.96</v>
      </c>
      <c r="F53" s="155">
        <v>25.39</v>
      </c>
      <c r="G53" s="155">
        <v>22.104199999999999</v>
      </c>
      <c r="H53" s="155">
        <v>53</v>
      </c>
      <c r="I53" s="155"/>
      <c r="J53" s="155"/>
      <c r="K53" s="155">
        <v>7.18</v>
      </c>
      <c r="L53" s="155">
        <v>7.35</v>
      </c>
      <c r="M53" s="155">
        <v>10</v>
      </c>
      <c r="N53" s="155">
        <v>9.86</v>
      </c>
      <c r="O53" s="155">
        <v>9.86</v>
      </c>
      <c r="P53" s="155">
        <v>9.86</v>
      </c>
      <c r="Q53" s="155">
        <v>9.86</v>
      </c>
      <c r="R53" s="155"/>
      <c r="S53" s="155"/>
      <c r="T53" s="155"/>
      <c r="U53" s="155">
        <v>8</v>
      </c>
      <c r="V53" s="155">
        <v>9</v>
      </c>
      <c r="W53" s="155"/>
      <c r="X53" s="155"/>
      <c r="Y53" s="155"/>
      <c r="Z53" s="155"/>
      <c r="AA53" s="155"/>
      <c r="AB53" s="155"/>
      <c r="AC53" s="155">
        <v>6.7960000000000003</v>
      </c>
      <c r="AD53" s="155">
        <v>6.859</v>
      </c>
      <c r="AE53" s="155"/>
      <c r="AF53" s="155"/>
      <c r="AG53" s="155"/>
      <c r="AH53" s="155">
        <v>10.26</v>
      </c>
      <c r="AI53" s="155">
        <v>9.77</v>
      </c>
      <c r="AJ53" s="155">
        <v>471.30741999999998</v>
      </c>
      <c r="AK53" s="155">
        <v>455.27656000000002</v>
      </c>
      <c r="AL53" s="155">
        <v>455.27656000000002</v>
      </c>
      <c r="AM53" s="155">
        <v>0</v>
      </c>
      <c r="AN53" s="155">
        <v>391.42027999999999</v>
      </c>
      <c r="AO53" s="155">
        <v>244.81715</v>
      </c>
      <c r="AP53" s="155">
        <v>293.78057999999999</v>
      </c>
      <c r="AQ53" s="155">
        <v>287.14688000000001</v>
      </c>
      <c r="AR53" s="155">
        <v>0</v>
      </c>
      <c r="AS53" s="155"/>
      <c r="AT53" s="155"/>
    </row>
    <row r="54" spans="1:46" ht="24" customHeight="1" x14ac:dyDescent="0.3">
      <c r="A54" s="16" t="s">
        <v>33</v>
      </c>
      <c r="B54" s="16" t="s">
        <v>723</v>
      </c>
      <c r="C54" s="155"/>
      <c r="D54" s="155">
        <v>0</v>
      </c>
      <c r="E54" s="155">
        <v>11.54</v>
      </c>
      <c r="F54" s="155">
        <v>25.29</v>
      </c>
      <c r="G54" s="155">
        <v>22.104199999999999</v>
      </c>
      <c r="H54" s="155">
        <v>57.55</v>
      </c>
      <c r="I54" s="155"/>
      <c r="J54" s="155"/>
      <c r="K54" s="155">
        <v>6.52</v>
      </c>
      <c r="L54" s="155">
        <v>7.32</v>
      </c>
      <c r="M54" s="155">
        <v>9.4</v>
      </c>
      <c r="N54" s="155">
        <v>7.76</v>
      </c>
      <c r="O54" s="155">
        <v>7.76</v>
      </c>
      <c r="P54" s="155">
        <v>7.76</v>
      </c>
      <c r="Q54" s="155">
        <v>7.76</v>
      </c>
      <c r="R54" s="155"/>
      <c r="S54" s="155"/>
      <c r="T54" s="155"/>
      <c r="U54" s="155">
        <v>8</v>
      </c>
      <c r="V54" s="155">
        <v>9</v>
      </c>
      <c r="W54" s="155"/>
      <c r="X54" s="155"/>
      <c r="Y54" s="155"/>
      <c r="Z54" s="155"/>
      <c r="AA54" s="155"/>
      <c r="AB54" s="155"/>
      <c r="AC54" s="155">
        <v>7.3890000000000002</v>
      </c>
      <c r="AD54" s="155">
        <v>7.5209999999999999</v>
      </c>
      <c r="AE54" s="155"/>
      <c r="AF54" s="155"/>
      <c r="AG54" s="155"/>
      <c r="AH54" s="155">
        <v>11.28</v>
      </c>
      <c r="AI54" s="155">
        <v>9.73</v>
      </c>
      <c r="AJ54" s="155">
        <v>471.30741999999998</v>
      </c>
      <c r="AK54" s="155">
        <v>455.27656000000002</v>
      </c>
      <c r="AL54" s="155">
        <v>455.27656000000002</v>
      </c>
      <c r="AM54" s="155">
        <v>0</v>
      </c>
      <c r="AN54" s="155">
        <v>391.42027999999999</v>
      </c>
      <c r="AO54" s="155">
        <v>244.81715</v>
      </c>
      <c r="AP54" s="155">
        <v>293.78057999999999</v>
      </c>
      <c r="AQ54" s="155">
        <v>287.14688000000001</v>
      </c>
      <c r="AR54" s="155">
        <v>0</v>
      </c>
      <c r="AS54" s="155"/>
      <c r="AT54" s="155"/>
    </row>
    <row r="55" spans="1:46" ht="24" customHeight="1" x14ac:dyDescent="0.3">
      <c r="A55" s="18" t="s">
        <v>724</v>
      </c>
      <c r="B55" s="18" t="s">
        <v>34</v>
      </c>
      <c r="C55" s="156"/>
      <c r="D55" s="156">
        <v>0</v>
      </c>
      <c r="E55" s="156">
        <v>11.94</v>
      </c>
      <c r="F55" s="156">
        <v>25.28</v>
      </c>
      <c r="G55" s="156">
        <v>22.104199999999999</v>
      </c>
      <c r="H55" s="156">
        <v>56.21</v>
      </c>
      <c r="I55" s="156"/>
      <c r="J55" s="156"/>
      <c r="K55" s="156">
        <v>6.69</v>
      </c>
      <c r="L55" s="156">
        <v>8.3699999999999992</v>
      </c>
      <c r="M55" s="156">
        <v>9.1999999999999993</v>
      </c>
      <c r="N55" s="156">
        <v>6.89</v>
      </c>
      <c r="O55" s="156">
        <v>6.89</v>
      </c>
      <c r="P55" s="156">
        <v>6.89</v>
      </c>
      <c r="Q55" s="156">
        <v>6.89</v>
      </c>
      <c r="R55" s="156"/>
      <c r="S55" s="156"/>
      <c r="T55" s="156"/>
      <c r="U55" s="156">
        <v>8</v>
      </c>
      <c r="V55" s="156">
        <v>9</v>
      </c>
      <c r="W55" s="156"/>
      <c r="X55" s="156"/>
      <c r="Y55" s="156"/>
      <c r="Z55" s="156"/>
      <c r="AA55" s="156"/>
      <c r="AB55" s="156"/>
      <c r="AC55" s="156">
        <v>7.0949999999999998</v>
      </c>
      <c r="AD55" s="156">
        <v>7.2050000000000001</v>
      </c>
      <c r="AE55" s="156"/>
      <c r="AF55" s="156"/>
      <c r="AG55" s="156"/>
      <c r="AH55" s="156">
        <v>11.1</v>
      </c>
      <c r="AI55" s="156">
        <v>10.88</v>
      </c>
      <c r="AJ55" s="156">
        <v>471.30741999999998</v>
      </c>
      <c r="AK55" s="156">
        <v>455.27656000000002</v>
      </c>
      <c r="AL55" s="156">
        <v>455.27656000000002</v>
      </c>
      <c r="AM55" s="156">
        <v>0</v>
      </c>
      <c r="AN55" s="156">
        <v>391.42027999999999</v>
      </c>
      <c r="AO55" s="156">
        <v>244.81715</v>
      </c>
      <c r="AP55" s="156">
        <v>293.78057999999999</v>
      </c>
      <c r="AQ55" s="156">
        <v>287.14688000000001</v>
      </c>
      <c r="AR55" s="156">
        <v>0</v>
      </c>
      <c r="AS55" s="156"/>
      <c r="AT55" s="156"/>
    </row>
    <row r="56" spans="1:46"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c r="AS56" s="157"/>
      <c r="AT56" s="157"/>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6" t="s">
        <v>0</v>
      </c>
      <c r="B3" s="197"/>
      <c r="C3" s="197"/>
      <c r="D3" s="197"/>
      <c r="E3" s="197"/>
      <c r="F3" s="197"/>
      <c r="G3" s="1"/>
      <c r="H3" s="1"/>
      <c r="I3" s="1"/>
      <c r="J3" s="1"/>
    </row>
    <row r="4" spans="1:10" ht="30" customHeight="1" x14ac:dyDescent="0.3">
      <c r="A4" s="230" t="s">
        <v>1648</v>
      </c>
      <c r="B4" s="200"/>
      <c r="C4" s="200"/>
      <c r="D4" s="200"/>
      <c r="E4" s="200"/>
      <c r="F4" s="200"/>
      <c r="G4" s="200"/>
      <c r="H4" s="200"/>
      <c r="I4" s="200"/>
      <c r="J4" s="200"/>
    </row>
    <row r="5" spans="1:10" ht="22.05" hidden="1" customHeight="1" x14ac:dyDescent="0.3">
      <c r="A5" s="200" t="s">
        <v>29</v>
      </c>
      <c r="B5" s="200" t="s">
        <v>445</v>
      </c>
      <c r="C5" s="9">
        <v>42879</v>
      </c>
      <c r="D5" s="9">
        <v>42880</v>
      </c>
      <c r="E5" s="9">
        <v>46665</v>
      </c>
      <c r="F5" s="9">
        <v>70163</v>
      </c>
      <c r="G5" s="9">
        <v>47090</v>
      </c>
      <c r="H5" s="9">
        <v>75130</v>
      </c>
      <c r="I5" s="9">
        <v>62201</v>
      </c>
      <c r="J5" s="200" t="s">
        <v>1649</v>
      </c>
    </row>
    <row r="6" spans="1:10" ht="40.049999999999997" customHeight="1" x14ac:dyDescent="0.3">
      <c r="A6" s="200"/>
      <c r="B6" s="200"/>
      <c r="C6" s="229" t="s">
        <v>147</v>
      </c>
      <c r="D6" s="229" t="s">
        <v>503</v>
      </c>
      <c r="E6" s="229" t="s">
        <v>504</v>
      </c>
      <c r="F6" s="229" t="s">
        <v>505</v>
      </c>
      <c r="G6" s="229" t="s">
        <v>501</v>
      </c>
      <c r="H6" s="229" t="s">
        <v>176</v>
      </c>
      <c r="I6" s="229" t="s">
        <v>502</v>
      </c>
      <c r="J6" s="200"/>
    </row>
    <row r="7" spans="1:10" ht="57" customHeight="1" x14ac:dyDescent="0.3">
      <c r="A7" s="200"/>
      <c r="B7" s="200"/>
      <c r="C7" s="9" t="s">
        <v>1650</v>
      </c>
      <c r="D7" s="9" t="s">
        <v>1651</v>
      </c>
      <c r="E7" s="9" t="s">
        <v>1652</v>
      </c>
      <c r="F7" s="9" t="s">
        <v>1653</v>
      </c>
      <c r="G7" s="9" t="s">
        <v>1654</v>
      </c>
      <c r="H7" s="9" t="s">
        <v>1655</v>
      </c>
      <c r="I7" s="9" t="s">
        <v>1656</v>
      </c>
      <c r="J7" s="200" t="s">
        <v>668</v>
      </c>
    </row>
    <row r="8" spans="1:10" ht="24" customHeight="1" x14ac:dyDescent="0.3">
      <c r="A8" s="13" t="s">
        <v>33</v>
      </c>
      <c r="B8" s="13" t="s">
        <v>677</v>
      </c>
      <c r="C8" s="154">
        <v>0</v>
      </c>
      <c r="D8" s="154">
        <v>0</v>
      </c>
      <c r="E8" s="154">
        <v>52.81</v>
      </c>
      <c r="F8" s="154">
        <v>78.459999999999994</v>
      </c>
      <c r="G8" s="154">
        <v>72.854699999999994</v>
      </c>
      <c r="H8" s="154">
        <v>63.96</v>
      </c>
      <c r="I8" s="154">
        <v>304</v>
      </c>
      <c r="J8" s="154">
        <v>572.0847</v>
      </c>
    </row>
    <row r="9" spans="1:10" ht="24" customHeight="1" x14ac:dyDescent="0.3">
      <c r="A9" s="16" t="s">
        <v>33</v>
      </c>
      <c r="B9" s="16" t="s">
        <v>678</v>
      </c>
      <c r="C9" s="155">
        <v>0</v>
      </c>
      <c r="D9" s="155">
        <v>0</v>
      </c>
      <c r="E9" s="155">
        <v>53.92</v>
      </c>
      <c r="F9" s="155">
        <v>78.42</v>
      </c>
      <c r="G9" s="155">
        <v>72.854699999999994</v>
      </c>
      <c r="H9" s="155">
        <v>63.19</v>
      </c>
      <c r="I9" s="155">
        <v>304.52</v>
      </c>
      <c r="J9" s="155">
        <v>572.90470000000005</v>
      </c>
    </row>
    <row r="10" spans="1:10" ht="24" customHeight="1" x14ac:dyDescent="0.3">
      <c r="A10" s="16" t="s">
        <v>33</v>
      </c>
      <c r="B10" s="16" t="s">
        <v>679</v>
      </c>
      <c r="C10" s="155">
        <v>0</v>
      </c>
      <c r="D10" s="155">
        <v>0</v>
      </c>
      <c r="E10" s="155">
        <v>51.86</v>
      </c>
      <c r="F10" s="155">
        <v>78.61</v>
      </c>
      <c r="G10" s="155">
        <v>72.854699999999994</v>
      </c>
      <c r="H10" s="155">
        <v>65.040000000000006</v>
      </c>
      <c r="I10" s="155">
        <v>304.54000000000002</v>
      </c>
      <c r="J10" s="155">
        <v>572.90470000000005</v>
      </c>
    </row>
    <row r="11" spans="1:10" ht="24" customHeight="1" x14ac:dyDescent="0.3">
      <c r="A11" s="16" t="s">
        <v>33</v>
      </c>
      <c r="B11" s="16" t="s">
        <v>680</v>
      </c>
      <c r="C11" s="155">
        <v>0</v>
      </c>
      <c r="D11" s="155">
        <v>0</v>
      </c>
      <c r="E11" s="155">
        <v>54.47</v>
      </c>
      <c r="F11" s="155">
        <v>78.91</v>
      </c>
      <c r="G11" s="155">
        <v>72.854699999999994</v>
      </c>
      <c r="H11" s="155">
        <v>61.2</v>
      </c>
      <c r="I11" s="155">
        <v>302.97000000000003</v>
      </c>
      <c r="J11" s="155">
        <v>570.40470000000005</v>
      </c>
    </row>
    <row r="12" spans="1:10" ht="24" customHeight="1" x14ac:dyDescent="0.3">
      <c r="A12" s="16" t="s">
        <v>33</v>
      </c>
      <c r="B12" s="16" t="s">
        <v>681</v>
      </c>
      <c r="C12" s="155">
        <v>0</v>
      </c>
      <c r="D12" s="155">
        <v>0</v>
      </c>
      <c r="E12" s="155">
        <v>52.1</v>
      </c>
      <c r="F12" s="155">
        <v>80.239999999999995</v>
      </c>
      <c r="G12" s="155">
        <v>72.854699999999994</v>
      </c>
      <c r="H12" s="155">
        <v>58.45</v>
      </c>
      <c r="I12" s="155">
        <v>304.45</v>
      </c>
      <c r="J12" s="155">
        <v>568.09469999999999</v>
      </c>
    </row>
    <row r="13" spans="1:10" ht="24" customHeight="1" x14ac:dyDescent="0.3">
      <c r="A13" s="16" t="s">
        <v>33</v>
      </c>
      <c r="B13" s="16" t="s">
        <v>682</v>
      </c>
      <c r="C13" s="155">
        <v>0</v>
      </c>
      <c r="D13" s="155">
        <v>0</v>
      </c>
      <c r="E13" s="155">
        <v>53.8</v>
      </c>
      <c r="F13" s="155">
        <v>80.2</v>
      </c>
      <c r="G13" s="155">
        <v>72.854699999999994</v>
      </c>
      <c r="H13" s="155">
        <v>59.43</v>
      </c>
      <c r="I13" s="155">
        <v>305.22000000000003</v>
      </c>
      <c r="J13" s="155">
        <v>571.50469999999996</v>
      </c>
    </row>
    <row r="14" spans="1:10" ht="24" customHeight="1" x14ac:dyDescent="0.3">
      <c r="A14" s="16" t="s">
        <v>33</v>
      </c>
      <c r="B14" s="16" t="s">
        <v>683</v>
      </c>
      <c r="C14" s="155">
        <v>0</v>
      </c>
      <c r="D14" s="155">
        <v>0</v>
      </c>
      <c r="E14" s="155">
        <v>52.61</v>
      </c>
      <c r="F14" s="155">
        <v>77.650000000000006</v>
      </c>
      <c r="G14" s="155">
        <v>72.854699999999994</v>
      </c>
      <c r="H14" s="155">
        <v>66.78</v>
      </c>
      <c r="I14" s="155">
        <v>300.58999999999997</v>
      </c>
      <c r="J14" s="155">
        <v>570.48469999999998</v>
      </c>
    </row>
    <row r="15" spans="1:10" ht="24" customHeight="1" x14ac:dyDescent="0.3">
      <c r="A15" s="18" t="s">
        <v>33</v>
      </c>
      <c r="B15" s="18" t="s">
        <v>684</v>
      </c>
      <c r="C15" s="156">
        <v>0</v>
      </c>
      <c r="D15" s="156">
        <v>0</v>
      </c>
      <c r="E15" s="156">
        <v>53.46</v>
      </c>
      <c r="F15" s="156">
        <v>77.510000000000005</v>
      </c>
      <c r="G15" s="156">
        <v>72.854699999999994</v>
      </c>
      <c r="H15" s="156">
        <v>65.900000000000006</v>
      </c>
      <c r="I15" s="156">
        <v>299.22000000000003</v>
      </c>
      <c r="J15" s="156">
        <v>568.94470000000001</v>
      </c>
    </row>
    <row r="16" spans="1:10" ht="24" customHeight="1" x14ac:dyDescent="0.3">
      <c r="A16" s="13" t="s">
        <v>33</v>
      </c>
      <c r="B16" s="13" t="s">
        <v>685</v>
      </c>
      <c r="C16" s="154">
        <v>0</v>
      </c>
      <c r="D16" s="154">
        <v>0</v>
      </c>
      <c r="E16" s="154">
        <v>54.11</v>
      </c>
      <c r="F16" s="154">
        <v>75.930000000000007</v>
      </c>
      <c r="G16" s="154">
        <v>72.854699999999994</v>
      </c>
      <c r="H16" s="154">
        <v>58.22</v>
      </c>
      <c r="I16" s="154">
        <v>305.33</v>
      </c>
      <c r="J16" s="154">
        <v>566.44470000000001</v>
      </c>
    </row>
    <row r="17" spans="1:10" ht="24" customHeight="1" x14ac:dyDescent="0.3">
      <c r="A17" s="16" t="s">
        <v>33</v>
      </c>
      <c r="B17" s="16" t="s">
        <v>686</v>
      </c>
      <c r="C17" s="155">
        <v>0</v>
      </c>
      <c r="D17" s="155">
        <v>0</v>
      </c>
      <c r="E17" s="155">
        <v>51.71</v>
      </c>
      <c r="F17" s="155">
        <v>76.069999999999993</v>
      </c>
      <c r="G17" s="155">
        <v>72.854699999999994</v>
      </c>
      <c r="H17" s="155">
        <v>69.83</v>
      </c>
      <c r="I17" s="155">
        <v>303.7</v>
      </c>
      <c r="J17" s="155">
        <v>574.16470000000004</v>
      </c>
    </row>
    <row r="18" spans="1:10" ht="24" customHeight="1" x14ac:dyDescent="0.3">
      <c r="A18" s="16" t="s">
        <v>33</v>
      </c>
      <c r="B18" s="16" t="s">
        <v>687</v>
      </c>
      <c r="C18" s="155">
        <v>0</v>
      </c>
      <c r="D18" s="155">
        <v>0</v>
      </c>
      <c r="E18" s="155">
        <v>54.18</v>
      </c>
      <c r="F18" s="155">
        <v>78.22</v>
      </c>
      <c r="G18" s="155">
        <v>72.854699999999994</v>
      </c>
      <c r="H18" s="155">
        <v>62.33</v>
      </c>
      <c r="I18" s="155">
        <v>303.05</v>
      </c>
      <c r="J18" s="155">
        <v>570.63469999999995</v>
      </c>
    </row>
    <row r="19" spans="1:10" ht="24" customHeight="1" x14ac:dyDescent="0.3">
      <c r="A19" s="16" t="s">
        <v>33</v>
      </c>
      <c r="B19" s="16" t="s">
        <v>688</v>
      </c>
      <c r="C19" s="155">
        <v>0</v>
      </c>
      <c r="D19" s="155">
        <v>0</v>
      </c>
      <c r="E19" s="155">
        <v>52.09</v>
      </c>
      <c r="F19" s="155">
        <v>78.22</v>
      </c>
      <c r="G19" s="155">
        <v>72.854699999999994</v>
      </c>
      <c r="H19" s="155">
        <v>73.459999999999994</v>
      </c>
      <c r="I19" s="155">
        <v>302.29000000000002</v>
      </c>
      <c r="J19" s="155">
        <v>578.91470000000004</v>
      </c>
    </row>
    <row r="20" spans="1:10" ht="24" customHeight="1" x14ac:dyDescent="0.3">
      <c r="A20" s="16" t="s">
        <v>33</v>
      </c>
      <c r="B20" s="16" t="s">
        <v>689</v>
      </c>
      <c r="C20" s="155">
        <v>0</v>
      </c>
      <c r="D20" s="155">
        <v>0</v>
      </c>
      <c r="E20" s="155">
        <v>47.36</v>
      </c>
      <c r="F20" s="155">
        <v>65.599999999999994</v>
      </c>
      <c r="G20" s="155">
        <v>72.854699999999994</v>
      </c>
      <c r="H20" s="155">
        <v>71.42</v>
      </c>
      <c r="I20" s="155">
        <v>303.47000000000003</v>
      </c>
      <c r="J20" s="155">
        <v>560.7047</v>
      </c>
    </row>
    <row r="21" spans="1:10" ht="24" customHeight="1" x14ac:dyDescent="0.3">
      <c r="A21" s="16" t="s">
        <v>33</v>
      </c>
      <c r="B21" s="16" t="s">
        <v>690</v>
      </c>
      <c r="C21" s="155">
        <v>0</v>
      </c>
      <c r="D21" s="155">
        <v>0</v>
      </c>
      <c r="E21" s="155">
        <v>46.66</v>
      </c>
      <c r="F21" s="155">
        <v>65.540000000000006</v>
      </c>
      <c r="G21" s="155">
        <v>72.854699999999994</v>
      </c>
      <c r="H21" s="155">
        <v>70.78</v>
      </c>
      <c r="I21" s="155">
        <v>305.91000000000003</v>
      </c>
      <c r="J21" s="155">
        <v>561.74469999999997</v>
      </c>
    </row>
    <row r="22" spans="1:10" ht="24" customHeight="1" x14ac:dyDescent="0.3">
      <c r="A22" s="16" t="s">
        <v>33</v>
      </c>
      <c r="B22" s="16" t="s">
        <v>691</v>
      </c>
      <c r="C22" s="155">
        <v>0</v>
      </c>
      <c r="D22" s="155">
        <v>0</v>
      </c>
      <c r="E22" s="155">
        <v>55.85</v>
      </c>
      <c r="F22" s="155">
        <v>69.09</v>
      </c>
      <c r="G22" s="155">
        <v>72.854699999999994</v>
      </c>
      <c r="H22" s="155">
        <v>71.41</v>
      </c>
      <c r="I22" s="155">
        <v>310.02999999999997</v>
      </c>
      <c r="J22" s="155">
        <v>579.23469999999998</v>
      </c>
    </row>
    <row r="23" spans="1:10" ht="24" customHeight="1" x14ac:dyDescent="0.3">
      <c r="A23" s="18" t="s">
        <v>33</v>
      </c>
      <c r="B23" s="18" t="s">
        <v>692</v>
      </c>
      <c r="C23" s="156">
        <v>0</v>
      </c>
      <c r="D23" s="156">
        <v>0</v>
      </c>
      <c r="E23" s="156">
        <v>48.49</v>
      </c>
      <c r="F23" s="156">
        <v>64.17</v>
      </c>
      <c r="G23" s="156">
        <v>72.854699999999994</v>
      </c>
      <c r="H23" s="156">
        <v>72.2</v>
      </c>
      <c r="I23" s="156">
        <v>309.95999999999998</v>
      </c>
      <c r="J23" s="156">
        <v>567.67470000000003</v>
      </c>
    </row>
    <row r="24" spans="1:10" ht="24" customHeight="1" x14ac:dyDescent="0.3">
      <c r="A24" s="13" t="s">
        <v>33</v>
      </c>
      <c r="B24" s="13" t="s">
        <v>693</v>
      </c>
      <c r="C24" s="154">
        <v>0</v>
      </c>
      <c r="D24" s="154">
        <v>0</v>
      </c>
      <c r="E24" s="154">
        <v>45.04</v>
      </c>
      <c r="F24" s="154">
        <v>68.790000000000006</v>
      </c>
      <c r="G24" s="154">
        <v>72.022499999999994</v>
      </c>
      <c r="H24" s="154">
        <v>163.92</v>
      </c>
      <c r="I24" s="154">
        <v>308.93</v>
      </c>
      <c r="J24" s="154">
        <v>658.70249999999999</v>
      </c>
    </row>
    <row r="25" spans="1:10" ht="24" customHeight="1" x14ac:dyDescent="0.3">
      <c r="A25" s="16" t="s">
        <v>33</v>
      </c>
      <c r="B25" s="16" t="s">
        <v>694</v>
      </c>
      <c r="C25" s="155">
        <v>0</v>
      </c>
      <c r="D25" s="155">
        <v>0</v>
      </c>
      <c r="E25" s="155">
        <v>45.48</v>
      </c>
      <c r="F25" s="155">
        <v>68.790000000000006</v>
      </c>
      <c r="G25" s="155">
        <v>72.022499999999994</v>
      </c>
      <c r="H25" s="155">
        <v>181.55</v>
      </c>
      <c r="I25" s="155">
        <v>310.48</v>
      </c>
      <c r="J25" s="155">
        <v>678.32249999999999</v>
      </c>
    </row>
    <row r="26" spans="1:10" ht="24" customHeight="1" x14ac:dyDescent="0.3">
      <c r="A26" s="16" t="s">
        <v>33</v>
      </c>
      <c r="B26" s="16" t="s">
        <v>695</v>
      </c>
      <c r="C26" s="155">
        <v>0</v>
      </c>
      <c r="D26" s="155">
        <v>0</v>
      </c>
      <c r="E26" s="155">
        <v>55.53</v>
      </c>
      <c r="F26" s="155">
        <v>68.010000000000005</v>
      </c>
      <c r="G26" s="155">
        <v>72.022499999999994</v>
      </c>
      <c r="H26" s="155">
        <v>177.95</v>
      </c>
      <c r="I26" s="155">
        <v>310.89</v>
      </c>
      <c r="J26" s="155">
        <v>684.40250000000003</v>
      </c>
    </row>
    <row r="27" spans="1:10" ht="24" customHeight="1" x14ac:dyDescent="0.3">
      <c r="A27" s="16" t="s">
        <v>33</v>
      </c>
      <c r="B27" s="16" t="s">
        <v>696</v>
      </c>
      <c r="C27" s="155">
        <v>0</v>
      </c>
      <c r="D27" s="155">
        <v>0</v>
      </c>
      <c r="E27" s="155">
        <v>48</v>
      </c>
      <c r="F27" s="155">
        <v>67.94</v>
      </c>
      <c r="G27" s="155">
        <v>72.022499999999994</v>
      </c>
      <c r="H27" s="155">
        <v>160.77000000000001</v>
      </c>
      <c r="I27" s="155">
        <v>311.44</v>
      </c>
      <c r="J27" s="155">
        <v>660.17250000000001</v>
      </c>
    </row>
    <row r="28" spans="1:10" ht="24" customHeight="1" x14ac:dyDescent="0.3">
      <c r="A28" s="16" t="s">
        <v>33</v>
      </c>
      <c r="B28" s="16" t="s">
        <v>697</v>
      </c>
      <c r="C28" s="155">
        <v>0</v>
      </c>
      <c r="D28" s="155">
        <v>0</v>
      </c>
      <c r="E28" s="155">
        <v>53.03</v>
      </c>
      <c r="F28" s="155">
        <v>68.2</v>
      </c>
      <c r="G28" s="155">
        <v>72.022499999999994</v>
      </c>
      <c r="H28" s="155">
        <v>134.35</v>
      </c>
      <c r="I28" s="155">
        <v>317.73</v>
      </c>
      <c r="J28" s="155">
        <v>645.33249999999998</v>
      </c>
    </row>
    <row r="29" spans="1:10" ht="24" customHeight="1" x14ac:dyDescent="0.3">
      <c r="A29" s="16" t="s">
        <v>33</v>
      </c>
      <c r="B29" s="16" t="s">
        <v>698</v>
      </c>
      <c r="C29" s="155">
        <v>0</v>
      </c>
      <c r="D29" s="155">
        <v>0</v>
      </c>
      <c r="E29" s="155">
        <v>52.02</v>
      </c>
      <c r="F29" s="155">
        <v>68.06</v>
      </c>
      <c r="G29" s="155">
        <v>72.022499999999994</v>
      </c>
      <c r="H29" s="155">
        <v>153.21</v>
      </c>
      <c r="I29" s="155">
        <v>315.54000000000002</v>
      </c>
      <c r="J29" s="155">
        <v>660.85249999999996</v>
      </c>
    </row>
    <row r="30" spans="1:10" ht="24" customHeight="1" x14ac:dyDescent="0.3">
      <c r="A30" s="16" t="s">
        <v>33</v>
      </c>
      <c r="B30" s="16" t="s">
        <v>699</v>
      </c>
      <c r="C30" s="155">
        <v>0</v>
      </c>
      <c r="D30" s="155">
        <v>0</v>
      </c>
      <c r="E30" s="155">
        <v>49.91</v>
      </c>
      <c r="F30" s="155">
        <v>68.86</v>
      </c>
      <c r="G30" s="155">
        <v>72.022499999999994</v>
      </c>
      <c r="H30" s="155">
        <v>144.77000000000001</v>
      </c>
      <c r="I30" s="155">
        <v>318.10000000000002</v>
      </c>
      <c r="J30" s="155">
        <v>653.66250000000002</v>
      </c>
    </row>
    <row r="31" spans="1:10" ht="24" customHeight="1" x14ac:dyDescent="0.3">
      <c r="A31" s="18" t="s">
        <v>33</v>
      </c>
      <c r="B31" s="18" t="s">
        <v>700</v>
      </c>
      <c r="C31" s="156">
        <v>0</v>
      </c>
      <c r="D31" s="156">
        <v>0</v>
      </c>
      <c r="E31" s="156">
        <v>55.81</v>
      </c>
      <c r="F31" s="156">
        <v>67.010000000000005</v>
      </c>
      <c r="G31" s="156">
        <v>72.022499999999994</v>
      </c>
      <c r="H31" s="156">
        <v>158.6</v>
      </c>
      <c r="I31" s="156">
        <v>315.27999999999997</v>
      </c>
      <c r="J31" s="156">
        <v>668.72249999999997</v>
      </c>
    </row>
    <row r="32" spans="1:10" ht="24" customHeight="1" x14ac:dyDescent="0.3">
      <c r="A32" s="13" t="s">
        <v>33</v>
      </c>
      <c r="B32" s="13" t="s">
        <v>701</v>
      </c>
      <c r="C32" s="154">
        <v>0</v>
      </c>
      <c r="D32" s="154">
        <v>0</v>
      </c>
      <c r="E32" s="154">
        <v>56.49</v>
      </c>
      <c r="F32" s="154">
        <v>68.540000000000006</v>
      </c>
      <c r="G32" s="154">
        <v>72.022499999999994</v>
      </c>
      <c r="H32" s="154">
        <v>151.79</v>
      </c>
      <c r="I32" s="154">
        <v>318.31</v>
      </c>
      <c r="J32" s="154">
        <v>667.15250000000003</v>
      </c>
    </row>
    <row r="33" spans="1:10" ht="24" customHeight="1" x14ac:dyDescent="0.3">
      <c r="A33" s="16" t="s">
        <v>33</v>
      </c>
      <c r="B33" s="16" t="s">
        <v>702</v>
      </c>
      <c r="C33" s="155">
        <v>0</v>
      </c>
      <c r="D33" s="155">
        <v>0</v>
      </c>
      <c r="E33" s="155">
        <v>49.61</v>
      </c>
      <c r="F33" s="155">
        <v>69.52</v>
      </c>
      <c r="G33" s="155">
        <v>72.022499999999994</v>
      </c>
      <c r="H33" s="155">
        <v>148.44</v>
      </c>
      <c r="I33" s="155">
        <v>317.41000000000003</v>
      </c>
      <c r="J33" s="155">
        <v>657.00250000000005</v>
      </c>
    </row>
    <row r="34" spans="1:10" ht="24" customHeight="1" x14ac:dyDescent="0.3">
      <c r="A34" s="16" t="s">
        <v>33</v>
      </c>
      <c r="B34" s="16" t="s">
        <v>703</v>
      </c>
      <c r="C34" s="155">
        <v>0</v>
      </c>
      <c r="D34" s="155">
        <v>0</v>
      </c>
      <c r="E34" s="155">
        <v>63.91</v>
      </c>
      <c r="F34" s="155">
        <v>72.72</v>
      </c>
      <c r="G34" s="155">
        <v>72.022499999999994</v>
      </c>
      <c r="H34" s="155">
        <v>223.08</v>
      </c>
      <c r="I34" s="155">
        <v>318.35000000000002</v>
      </c>
      <c r="J34" s="155">
        <v>750.08249999999998</v>
      </c>
    </row>
    <row r="35" spans="1:10" ht="24" customHeight="1" x14ac:dyDescent="0.3">
      <c r="A35" s="16" t="s">
        <v>33</v>
      </c>
      <c r="B35" s="16" t="s">
        <v>704</v>
      </c>
      <c r="C35" s="155">
        <v>0</v>
      </c>
      <c r="D35" s="155">
        <v>0</v>
      </c>
      <c r="E35" s="155">
        <v>51.66</v>
      </c>
      <c r="F35" s="155">
        <v>67.13</v>
      </c>
      <c r="G35" s="155">
        <v>72.022499999999994</v>
      </c>
      <c r="H35" s="155">
        <v>224.42</v>
      </c>
      <c r="I35" s="155">
        <v>317.67</v>
      </c>
      <c r="J35" s="155">
        <v>732.90250000000003</v>
      </c>
    </row>
    <row r="36" spans="1:10" ht="24" customHeight="1" x14ac:dyDescent="0.3">
      <c r="A36" s="16" t="s">
        <v>33</v>
      </c>
      <c r="B36" s="16" t="s">
        <v>705</v>
      </c>
      <c r="C36" s="155">
        <v>0</v>
      </c>
      <c r="D36" s="155">
        <v>0</v>
      </c>
      <c r="E36" s="155">
        <v>52.33</v>
      </c>
      <c r="F36" s="155">
        <v>72.08</v>
      </c>
      <c r="G36" s="155">
        <v>72.022499999999994</v>
      </c>
      <c r="H36" s="155">
        <v>223.16</v>
      </c>
      <c r="I36" s="155">
        <v>319.94</v>
      </c>
      <c r="J36" s="155">
        <v>739.53250000000003</v>
      </c>
    </row>
    <row r="37" spans="1:10" ht="24" customHeight="1" x14ac:dyDescent="0.3">
      <c r="A37" s="16" t="s">
        <v>33</v>
      </c>
      <c r="B37" s="16" t="s">
        <v>706</v>
      </c>
      <c r="C37" s="155">
        <v>0</v>
      </c>
      <c r="D37" s="155">
        <v>0</v>
      </c>
      <c r="E37" s="155">
        <v>48.67</v>
      </c>
      <c r="F37" s="155">
        <v>72.150000000000006</v>
      </c>
      <c r="G37" s="155">
        <v>72.022499999999994</v>
      </c>
      <c r="H37" s="155">
        <v>218.38</v>
      </c>
      <c r="I37" s="155">
        <v>318.8</v>
      </c>
      <c r="J37" s="155">
        <v>730.02250000000004</v>
      </c>
    </row>
    <row r="38" spans="1:10" ht="24" customHeight="1" x14ac:dyDescent="0.3">
      <c r="A38" s="16" t="s">
        <v>33</v>
      </c>
      <c r="B38" s="16" t="s">
        <v>707</v>
      </c>
      <c r="C38" s="155">
        <v>0</v>
      </c>
      <c r="D38" s="155">
        <v>0</v>
      </c>
      <c r="E38" s="155">
        <v>39.619999999999997</v>
      </c>
      <c r="F38" s="155">
        <v>69.23</v>
      </c>
      <c r="G38" s="155">
        <v>72.022499999999994</v>
      </c>
      <c r="H38" s="155">
        <v>201.19</v>
      </c>
      <c r="I38" s="155">
        <v>318.43</v>
      </c>
      <c r="J38" s="155">
        <v>700.49249999999995</v>
      </c>
    </row>
    <row r="39" spans="1:10" ht="24" customHeight="1" x14ac:dyDescent="0.3">
      <c r="A39" s="18" t="s">
        <v>33</v>
      </c>
      <c r="B39" s="18" t="s">
        <v>708</v>
      </c>
      <c r="C39" s="156">
        <v>0</v>
      </c>
      <c r="D39" s="156">
        <v>0</v>
      </c>
      <c r="E39" s="156">
        <v>42.86</v>
      </c>
      <c r="F39" s="156">
        <v>70.010000000000005</v>
      </c>
      <c r="G39" s="156">
        <v>72.022499999999994</v>
      </c>
      <c r="H39" s="156">
        <v>200.93</v>
      </c>
      <c r="I39" s="156">
        <v>317.05</v>
      </c>
      <c r="J39" s="156">
        <v>702.87249999999995</v>
      </c>
    </row>
    <row r="40" spans="1:10" ht="24" customHeight="1" x14ac:dyDescent="0.3">
      <c r="A40" s="13" t="s">
        <v>33</v>
      </c>
      <c r="B40" s="13" t="s">
        <v>709</v>
      </c>
      <c r="C40" s="154">
        <v>0</v>
      </c>
      <c r="D40" s="154">
        <v>0</v>
      </c>
      <c r="E40" s="154">
        <v>46.87</v>
      </c>
      <c r="F40" s="154">
        <v>68.739999999999995</v>
      </c>
      <c r="G40" s="154">
        <v>71.719890000000007</v>
      </c>
      <c r="H40" s="154">
        <v>210.33</v>
      </c>
      <c r="I40" s="154">
        <v>315.54000000000002</v>
      </c>
      <c r="J40" s="154">
        <v>713.19988999999998</v>
      </c>
    </row>
    <row r="41" spans="1:10" ht="24" customHeight="1" x14ac:dyDescent="0.3">
      <c r="A41" s="16" t="s">
        <v>33</v>
      </c>
      <c r="B41" s="16" t="s">
        <v>710</v>
      </c>
      <c r="C41" s="155">
        <v>0</v>
      </c>
      <c r="D41" s="155">
        <v>0</v>
      </c>
      <c r="E41" s="155">
        <v>47.83</v>
      </c>
      <c r="F41" s="155">
        <v>68.989999999999995</v>
      </c>
      <c r="G41" s="155">
        <v>71.719890000000007</v>
      </c>
      <c r="H41" s="155">
        <v>206.47</v>
      </c>
      <c r="I41" s="155">
        <v>317.7</v>
      </c>
      <c r="J41" s="155">
        <v>712.70988999999997</v>
      </c>
    </row>
    <row r="42" spans="1:10" ht="24" customHeight="1" x14ac:dyDescent="0.3">
      <c r="A42" s="16" t="s">
        <v>33</v>
      </c>
      <c r="B42" s="16" t="s">
        <v>711</v>
      </c>
      <c r="C42" s="155">
        <v>0</v>
      </c>
      <c r="D42" s="155">
        <v>0</v>
      </c>
      <c r="E42" s="155">
        <v>50.44</v>
      </c>
      <c r="F42" s="155">
        <v>69.3</v>
      </c>
      <c r="G42" s="155">
        <v>71.719890000000007</v>
      </c>
      <c r="H42" s="155">
        <v>212.09</v>
      </c>
      <c r="I42" s="155">
        <v>320.18</v>
      </c>
      <c r="J42" s="155">
        <v>723.72988999999995</v>
      </c>
    </row>
    <row r="43" spans="1:10" ht="24" customHeight="1" x14ac:dyDescent="0.3">
      <c r="A43" s="16" t="s">
        <v>33</v>
      </c>
      <c r="B43" s="16" t="s">
        <v>712</v>
      </c>
      <c r="C43" s="155">
        <v>0</v>
      </c>
      <c r="D43" s="155">
        <v>0</v>
      </c>
      <c r="E43" s="155">
        <v>43.92</v>
      </c>
      <c r="F43" s="155">
        <v>69.42</v>
      </c>
      <c r="G43" s="155">
        <v>71.719890000000007</v>
      </c>
      <c r="H43" s="155">
        <v>215.12</v>
      </c>
      <c r="I43" s="155">
        <v>317.29000000000002</v>
      </c>
      <c r="J43" s="155">
        <v>717.46988999999996</v>
      </c>
    </row>
    <row r="44" spans="1:10" ht="24" customHeight="1" x14ac:dyDescent="0.3">
      <c r="A44" s="16" t="s">
        <v>33</v>
      </c>
      <c r="B44" s="16" t="s">
        <v>713</v>
      </c>
      <c r="C44" s="155">
        <v>0</v>
      </c>
      <c r="D44" s="155">
        <v>0</v>
      </c>
      <c r="E44" s="155">
        <v>54.78</v>
      </c>
      <c r="F44" s="155">
        <v>75.86</v>
      </c>
      <c r="G44" s="155">
        <v>71.719890000000007</v>
      </c>
      <c r="H44" s="155">
        <v>218.89</v>
      </c>
      <c r="I44" s="155">
        <v>316.43</v>
      </c>
      <c r="J44" s="155">
        <v>737.67989</v>
      </c>
    </row>
    <row r="45" spans="1:10" ht="24" customHeight="1" x14ac:dyDescent="0.3">
      <c r="A45" s="16" t="s">
        <v>33</v>
      </c>
      <c r="B45" s="16" t="s">
        <v>714</v>
      </c>
      <c r="C45" s="155">
        <v>0</v>
      </c>
      <c r="D45" s="155">
        <v>0</v>
      </c>
      <c r="E45" s="155">
        <v>53.41</v>
      </c>
      <c r="F45" s="155">
        <v>75.86</v>
      </c>
      <c r="G45" s="155">
        <v>71.719890000000007</v>
      </c>
      <c r="H45" s="155">
        <v>201.3</v>
      </c>
      <c r="I45" s="155">
        <v>315.52999999999997</v>
      </c>
      <c r="J45" s="155">
        <v>717.81988999999999</v>
      </c>
    </row>
    <row r="46" spans="1:10" ht="24" customHeight="1" x14ac:dyDescent="0.3">
      <c r="A46" s="16" t="s">
        <v>33</v>
      </c>
      <c r="B46" s="16" t="s">
        <v>715</v>
      </c>
      <c r="C46" s="155">
        <v>0</v>
      </c>
      <c r="D46" s="155">
        <v>0</v>
      </c>
      <c r="E46" s="155">
        <v>50.26</v>
      </c>
      <c r="F46" s="155">
        <v>75.97</v>
      </c>
      <c r="G46" s="155">
        <v>71.719890000000007</v>
      </c>
      <c r="H46" s="155">
        <v>195.13</v>
      </c>
      <c r="I46" s="155">
        <v>313.54000000000002</v>
      </c>
      <c r="J46" s="155">
        <v>706.61989000000005</v>
      </c>
    </row>
    <row r="47" spans="1:10" ht="24" customHeight="1" x14ac:dyDescent="0.3">
      <c r="A47" s="18" t="s">
        <v>33</v>
      </c>
      <c r="B47" s="18" t="s">
        <v>716</v>
      </c>
      <c r="C47" s="156">
        <v>0</v>
      </c>
      <c r="D47" s="156">
        <v>0</v>
      </c>
      <c r="E47" s="156">
        <v>53.13</v>
      </c>
      <c r="F47" s="156">
        <v>75.91</v>
      </c>
      <c r="G47" s="156">
        <v>71.719890000000007</v>
      </c>
      <c r="H47" s="156">
        <v>195.22</v>
      </c>
      <c r="I47" s="156">
        <v>316.73</v>
      </c>
      <c r="J47" s="156">
        <v>712.70988999999997</v>
      </c>
    </row>
    <row r="48" spans="1:10" ht="24" customHeight="1" x14ac:dyDescent="0.3">
      <c r="A48" s="13" t="s">
        <v>33</v>
      </c>
      <c r="B48" s="13" t="s">
        <v>717</v>
      </c>
      <c r="C48" s="154">
        <v>0</v>
      </c>
      <c r="D48" s="154">
        <v>0</v>
      </c>
      <c r="E48" s="154">
        <v>51.3</v>
      </c>
      <c r="F48" s="154">
        <v>76.75</v>
      </c>
      <c r="G48" s="154">
        <v>71.719890000000007</v>
      </c>
      <c r="H48" s="154">
        <v>197.39</v>
      </c>
      <c r="I48" s="154">
        <v>318.66000000000003</v>
      </c>
      <c r="J48" s="154">
        <v>715.81988999999999</v>
      </c>
    </row>
    <row r="49" spans="1:10" ht="24" customHeight="1" x14ac:dyDescent="0.3">
      <c r="A49" s="16" t="s">
        <v>33</v>
      </c>
      <c r="B49" s="16" t="s">
        <v>718</v>
      </c>
      <c r="C49" s="155">
        <v>0</v>
      </c>
      <c r="D49" s="155">
        <v>0</v>
      </c>
      <c r="E49" s="155">
        <v>48.01</v>
      </c>
      <c r="F49" s="155">
        <v>76.400000000000006</v>
      </c>
      <c r="G49" s="155">
        <v>71.719890000000007</v>
      </c>
      <c r="H49" s="155">
        <v>194.28</v>
      </c>
      <c r="I49" s="155">
        <v>317.81</v>
      </c>
      <c r="J49" s="155">
        <v>708.21988999999996</v>
      </c>
    </row>
    <row r="50" spans="1:10" ht="24" customHeight="1" x14ac:dyDescent="0.3">
      <c r="A50" s="16" t="s">
        <v>33</v>
      </c>
      <c r="B50" s="16" t="s">
        <v>719</v>
      </c>
      <c r="C50" s="155">
        <v>0</v>
      </c>
      <c r="D50" s="155">
        <v>0</v>
      </c>
      <c r="E50" s="155">
        <v>48.42</v>
      </c>
      <c r="F50" s="155">
        <v>80.62</v>
      </c>
      <c r="G50" s="155">
        <v>71.719890000000007</v>
      </c>
      <c r="H50" s="155">
        <v>202.5</v>
      </c>
      <c r="I50" s="155">
        <v>311.07</v>
      </c>
      <c r="J50" s="155">
        <v>714.32988999999998</v>
      </c>
    </row>
    <row r="51" spans="1:10" ht="24" customHeight="1" x14ac:dyDescent="0.3">
      <c r="A51" s="16" t="s">
        <v>33</v>
      </c>
      <c r="B51" s="16" t="s">
        <v>720</v>
      </c>
      <c r="C51" s="155">
        <v>0</v>
      </c>
      <c r="D51" s="155">
        <v>0</v>
      </c>
      <c r="E51" s="155">
        <v>44.63</v>
      </c>
      <c r="F51" s="155">
        <v>80.489999999999995</v>
      </c>
      <c r="G51" s="155">
        <v>71.719890000000007</v>
      </c>
      <c r="H51" s="155">
        <v>189.02</v>
      </c>
      <c r="I51" s="155">
        <v>308.81</v>
      </c>
      <c r="J51" s="155">
        <v>694.66989000000001</v>
      </c>
    </row>
    <row r="52" spans="1:10" ht="24" customHeight="1" x14ac:dyDescent="0.3">
      <c r="A52" s="16" t="s">
        <v>33</v>
      </c>
      <c r="B52" s="16" t="s">
        <v>721</v>
      </c>
      <c r="C52" s="155">
        <v>0</v>
      </c>
      <c r="D52" s="155">
        <v>0</v>
      </c>
      <c r="E52" s="155">
        <v>46.1</v>
      </c>
      <c r="F52" s="155">
        <v>80.36</v>
      </c>
      <c r="G52" s="155">
        <v>71.719890000000007</v>
      </c>
      <c r="H52" s="155">
        <v>175.61</v>
      </c>
      <c r="I52" s="155">
        <v>314.69</v>
      </c>
      <c r="J52" s="155">
        <v>688.47988999999995</v>
      </c>
    </row>
    <row r="53" spans="1:10" ht="24" customHeight="1" x14ac:dyDescent="0.3">
      <c r="A53" s="16" t="s">
        <v>33</v>
      </c>
      <c r="B53" s="16" t="s">
        <v>722</v>
      </c>
      <c r="C53" s="155">
        <v>0</v>
      </c>
      <c r="D53" s="155">
        <v>0</v>
      </c>
      <c r="E53" s="155">
        <v>46.16</v>
      </c>
      <c r="F53" s="155">
        <v>80.31</v>
      </c>
      <c r="G53" s="155">
        <v>71.719890000000007</v>
      </c>
      <c r="H53" s="155">
        <v>148.71</v>
      </c>
      <c r="I53" s="155">
        <v>312.64999999999998</v>
      </c>
      <c r="J53" s="155">
        <v>659.54989</v>
      </c>
    </row>
    <row r="54" spans="1:10" ht="24" customHeight="1" x14ac:dyDescent="0.3">
      <c r="A54" s="16" t="s">
        <v>33</v>
      </c>
      <c r="B54" s="16" t="s">
        <v>723</v>
      </c>
      <c r="C54" s="155">
        <v>0</v>
      </c>
      <c r="D54" s="155">
        <v>0</v>
      </c>
      <c r="E54" s="155">
        <v>44.89</v>
      </c>
      <c r="F54" s="155">
        <v>78.62</v>
      </c>
      <c r="G54" s="155">
        <v>71.719890000000007</v>
      </c>
      <c r="H54" s="155">
        <v>161.13999999999999</v>
      </c>
      <c r="I54" s="155">
        <v>316.37</v>
      </c>
      <c r="J54" s="155">
        <v>672.73988999999995</v>
      </c>
    </row>
    <row r="55" spans="1:10" ht="24" customHeight="1" x14ac:dyDescent="0.3">
      <c r="A55" s="18" t="s">
        <v>724</v>
      </c>
      <c r="B55" s="18" t="s">
        <v>34</v>
      </c>
      <c r="C55" s="156">
        <v>0</v>
      </c>
      <c r="D55" s="156">
        <v>0</v>
      </c>
      <c r="E55" s="156">
        <v>46.42</v>
      </c>
      <c r="F55" s="156">
        <v>78.599999999999994</v>
      </c>
      <c r="G55" s="156">
        <v>71.719890000000007</v>
      </c>
      <c r="H55" s="156">
        <v>157.66</v>
      </c>
      <c r="I55" s="156">
        <v>318.88</v>
      </c>
      <c r="J55" s="156">
        <v>673.27989000000002</v>
      </c>
    </row>
    <row r="56" spans="1:10" ht="15.6" x14ac:dyDescent="0.3">
      <c r="A56" s="205" t="s">
        <v>975</v>
      </c>
      <c r="B56" s="206"/>
      <c r="C56" s="158">
        <v>0</v>
      </c>
      <c r="D56" s="158">
        <v>0</v>
      </c>
      <c r="E56" s="158">
        <v>1211.01</v>
      </c>
      <c r="F56" s="158">
        <v>1761.04</v>
      </c>
      <c r="G56" s="158">
        <v>1732.7767200000001</v>
      </c>
      <c r="H56" s="158">
        <v>3500.4850000000001</v>
      </c>
      <c r="I56" s="158">
        <v>7487.74</v>
      </c>
      <c r="J56" s="158">
        <v>15693.051719999999</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1657</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1658</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1" t="s">
        <v>1659</v>
      </c>
      <c r="B6" s="231"/>
      <c r="C6" s="160" t="s">
        <v>1660</v>
      </c>
      <c r="D6" s="160" t="s">
        <v>1661</v>
      </c>
      <c r="E6" s="160" t="s">
        <v>1662</v>
      </c>
      <c r="F6" s="160" t="s">
        <v>1663</v>
      </c>
      <c r="G6" s="160" t="s">
        <v>1664</v>
      </c>
      <c r="H6" s="160" t="s">
        <v>1665</v>
      </c>
      <c r="I6" s="160" t="s">
        <v>1666</v>
      </c>
      <c r="J6" s="160" t="s">
        <v>1667</v>
      </c>
      <c r="K6" s="160" t="s">
        <v>1668</v>
      </c>
      <c r="L6" s="160" t="s">
        <v>1669</v>
      </c>
      <c r="M6" s="160" t="s">
        <v>1670</v>
      </c>
      <c r="N6" s="160" t="s">
        <v>1671</v>
      </c>
      <c r="O6" s="160" t="s">
        <v>1672</v>
      </c>
      <c r="P6" s="160" t="s">
        <v>1673</v>
      </c>
      <c r="Q6" s="160" t="s">
        <v>1674</v>
      </c>
      <c r="R6" s="160" t="s">
        <v>1675</v>
      </c>
      <c r="S6" s="160" t="s">
        <v>1676</v>
      </c>
      <c r="T6" s="160" t="s">
        <v>1677</v>
      </c>
      <c r="U6" s="160" t="s">
        <v>1678</v>
      </c>
      <c r="V6" s="160" t="s">
        <v>1679</v>
      </c>
      <c r="W6" s="160" t="s">
        <v>1680</v>
      </c>
      <c r="X6" s="160" t="s">
        <v>1681</v>
      </c>
      <c r="Y6" s="160" t="s">
        <v>1682</v>
      </c>
      <c r="Z6" s="160" t="s">
        <v>1683</v>
      </c>
      <c r="AA6" s="160" t="s">
        <v>1684</v>
      </c>
      <c r="AB6" s="160" t="s">
        <v>1685</v>
      </c>
      <c r="AC6" s="160" t="s">
        <v>1686</v>
      </c>
      <c r="AD6" s="160" t="s">
        <v>1687</v>
      </c>
      <c r="AE6" s="160" t="s">
        <v>1688</v>
      </c>
      <c r="AF6" s="160" t="s">
        <v>1689</v>
      </c>
      <c r="AG6" s="160" t="s">
        <v>1690</v>
      </c>
      <c r="AH6" s="160" t="s">
        <v>1691</v>
      </c>
      <c r="AI6" s="160" t="s">
        <v>1692</v>
      </c>
      <c r="AJ6" s="160" t="s">
        <v>1693</v>
      </c>
      <c r="AK6" s="160" t="s">
        <v>1694</v>
      </c>
      <c r="AL6" s="160" t="s">
        <v>1695</v>
      </c>
      <c r="AM6" s="160" t="s">
        <v>1696</v>
      </c>
      <c r="AN6" s="160" t="s">
        <v>1697</v>
      </c>
      <c r="AO6" s="160" t="s">
        <v>1698</v>
      </c>
      <c r="AP6" s="160" t="s">
        <v>1699</v>
      </c>
      <c r="AQ6" s="160" t="s">
        <v>1700</v>
      </c>
      <c r="AR6" s="160" t="s">
        <v>1701</v>
      </c>
      <c r="AS6" s="160" t="s">
        <v>1702</v>
      </c>
      <c r="AT6" s="160" t="s">
        <v>1703</v>
      </c>
      <c r="AU6" s="160" t="s">
        <v>1704</v>
      </c>
      <c r="AV6" s="160" t="s">
        <v>1705</v>
      </c>
      <c r="AW6" s="160" t="s">
        <v>1706</v>
      </c>
      <c r="AX6" s="160" t="s">
        <v>1707</v>
      </c>
      <c r="AY6" s="160" t="s">
        <v>1708</v>
      </c>
      <c r="AZ6" s="160" t="s">
        <v>1709</v>
      </c>
      <c r="BA6" s="160" t="s">
        <v>1710</v>
      </c>
      <c r="BB6" s="160" t="s">
        <v>1711</v>
      </c>
      <c r="BC6" s="160" t="s">
        <v>1712</v>
      </c>
      <c r="BD6" s="160" t="s">
        <v>1713</v>
      </c>
      <c r="BE6" s="160" t="s">
        <v>1714</v>
      </c>
      <c r="BF6" s="160" t="s">
        <v>1715</v>
      </c>
      <c r="BG6" s="160" t="s">
        <v>1716</v>
      </c>
      <c r="BH6" s="160" t="s">
        <v>1717</v>
      </c>
      <c r="BI6" s="160" t="s">
        <v>1718</v>
      </c>
      <c r="BJ6" s="160" t="s">
        <v>1719</v>
      </c>
      <c r="BK6" s="160" t="s">
        <v>1720</v>
      </c>
      <c r="BL6" s="160" t="s">
        <v>1721</v>
      </c>
      <c r="BM6" s="160" t="s">
        <v>1722</v>
      </c>
      <c r="BN6" s="160" t="s">
        <v>1723</v>
      </c>
      <c r="BO6" s="160" t="s">
        <v>1724</v>
      </c>
      <c r="BP6" s="160" t="s">
        <v>1725</v>
      </c>
      <c r="BQ6" s="160" t="s">
        <v>1726</v>
      </c>
      <c r="BR6" s="160" t="s">
        <v>1727</v>
      </c>
      <c r="BS6" s="160" t="s">
        <v>1728</v>
      </c>
      <c r="BT6" s="160" t="s">
        <v>1729</v>
      </c>
      <c r="BU6" s="160" t="s">
        <v>1730</v>
      </c>
      <c r="BV6" s="160" t="s">
        <v>1731</v>
      </c>
      <c r="BW6" s="160" t="s">
        <v>1732</v>
      </c>
      <c r="BX6" s="160" t="s">
        <v>1733</v>
      </c>
      <c r="BY6" s="160" t="s">
        <v>1734</v>
      </c>
      <c r="BZ6" s="160" t="s">
        <v>1735</v>
      </c>
      <c r="CA6" s="160" t="s">
        <v>1736</v>
      </c>
      <c r="CB6" s="160" t="s">
        <v>1737</v>
      </c>
      <c r="CC6" s="160" t="s">
        <v>1738</v>
      </c>
      <c r="CD6" s="160" t="s">
        <v>1739</v>
      </c>
      <c r="CE6" s="160" t="s">
        <v>1740</v>
      </c>
      <c r="CF6" s="160" t="s">
        <v>1741</v>
      </c>
      <c r="CG6" s="160" t="s">
        <v>1742</v>
      </c>
      <c r="CH6" s="160" t="s">
        <v>1743</v>
      </c>
      <c r="CI6" s="160" t="s">
        <v>1744</v>
      </c>
      <c r="CJ6" s="160" t="s">
        <v>1745</v>
      </c>
      <c r="CK6" s="160" t="s">
        <v>1746</v>
      </c>
      <c r="CL6" s="160" t="s">
        <v>1747</v>
      </c>
      <c r="CM6" s="160" t="s">
        <v>1748</v>
      </c>
      <c r="CN6" s="160" t="s">
        <v>1749</v>
      </c>
      <c r="CO6" s="160" t="s">
        <v>1750</v>
      </c>
      <c r="CP6" s="160" t="s">
        <v>1751</v>
      </c>
      <c r="CQ6" s="160" t="s">
        <v>1752</v>
      </c>
      <c r="CR6" s="160" t="s">
        <v>1753</v>
      </c>
      <c r="CS6" s="160" t="s">
        <v>1754</v>
      </c>
      <c r="CT6" s="160" t="s">
        <v>1755</v>
      </c>
      <c r="CU6" s="160" t="s">
        <v>1756</v>
      </c>
      <c r="CV6" s="160" t="s">
        <v>1757</v>
      </c>
      <c r="CW6" s="160" t="s">
        <v>1758</v>
      </c>
      <c r="CX6" s="160" t="s">
        <v>1759</v>
      </c>
      <c r="CY6" s="160" t="s">
        <v>1760</v>
      </c>
      <c r="CZ6" s="160" t="s">
        <v>1761</v>
      </c>
      <c r="DA6" s="160" t="s">
        <v>1762</v>
      </c>
      <c r="DB6" s="160" t="s">
        <v>1763</v>
      </c>
      <c r="DC6" s="160" t="s">
        <v>1764</v>
      </c>
      <c r="DD6" s="160" t="s">
        <v>1765</v>
      </c>
      <c r="DE6" s="160" t="s">
        <v>1766</v>
      </c>
      <c r="DF6" s="160" t="s">
        <v>1767</v>
      </c>
      <c r="DG6" s="160" t="s">
        <v>1768</v>
      </c>
      <c r="DH6" s="160" t="s">
        <v>1769</v>
      </c>
      <c r="DI6" s="160" t="s">
        <v>1770</v>
      </c>
      <c r="DJ6" s="160" t="s">
        <v>1771</v>
      </c>
      <c r="DK6" s="160" t="s">
        <v>1772</v>
      </c>
      <c r="DL6" s="160" t="s">
        <v>1773</v>
      </c>
      <c r="DM6" s="160" t="s">
        <v>1774</v>
      </c>
      <c r="DN6" s="160" t="s">
        <v>1775</v>
      </c>
      <c r="DO6" s="160" t="s">
        <v>1776</v>
      </c>
      <c r="DP6" s="160" t="s">
        <v>1777</v>
      </c>
      <c r="DQ6" s="160" t="s">
        <v>1778</v>
      </c>
      <c r="DR6" s="160" t="s">
        <v>1779</v>
      </c>
      <c r="DS6" s="160" t="s">
        <v>1780</v>
      </c>
      <c r="DT6" s="160" t="s">
        <v>1781</v>
      </c>
      <c r="DU6" s="160" t="s">
        <v>1782</v>
      </c>
      <c r="DV6" s="160" t="s">
        <v>1783</v>
      </c>
      <c r="DW6" s="160" t="s">
        <v>1784</v>
      </c>
      <c r="DX6" s="160" t="s">
        <v>1785</v>
      </c>
      <c r="DY6" s="160" t="s">
        <v>1786</v>
      </c>
      <c r="DZ6" s="160" t="s">
        <v>1787</v>
      </c>
      <c r="EA6" s="160" t="s">
        <v>1788</v>
      </c>
      <c r="EB6" s="160" t="s">
        <v>1789</v>
      </c>
      <c r="EC6" s="160" t="s">
        <v>1790</v>
      </c>
      <c r="ED6" s="160" t="s">
        <v>1791</v>
      </c>
      <c r="EE6" s="160" t="s">
        <v>1792</v>
      </c>
      <c r="EF6" s="160" t="s">
        <v>1793</v>
      </c>
      <c r="EG6" s="160" t="s">
        <v>1794</v>
      </c>
      <c r="EH6" s="160" t="s">
        <v>1795</v>
      </c>
      <c r="EI6" s="160" t="s">
        <v>1796</v>
      </c>
      <c r="EJ6" s="160" t="s">
        <v>1797</v>
      </c>
      <c r="EK6" s="160" t="s">
        <v>1798</v>
      </c>
      <c r="EL6" s="160" t="s">
        <v>1799</v>
      </c>
      <c r="EM6" s="160" t="s">
        <v>1800</v>
      </c>
      <c r="EN6" s="160" t="s">
        <v>1801</v>
      </c>
      <c r="EO6" s="160" t="s">
        <v>1802</v>
      </c>
      <c r="EP6" s="160" t="s">
        <v>1803</v>
      </c>
      <c r="EQ6" s="160" t="s">
        <v>1804</v>
      </c>
      <c r="ER6" s="160" t="s">
        <v>1805</v>
      </c>
      <c r="ES6" s="160" t="s">
        <v>1806</v>
      </c>
      <c r="ET6" s="160" t="s">
        <v>1807</v>
      </c>
      <c r="EU6" s="160" t="s">
        <v>1808</v>
      </c>
      <c r="EV6" s="160" t="s">
        <v>1809</v>
      </c>
      <c r="EW6" s="160" t="s">
        <v>1810</v>
      </c>
      <c r="EX6" s="160" t="s">
        <v>1811</v>
      </c>
      <c r="EY6" s="160" t="s">
        <v>1812</v>
      </c>
      <c r="EZ6" s="160" t="s">
        <v>1813</v>
      </c>
      <c r="FA6" s="160" t="s">
        <v>1814</v>
      </c>
      <c r="FB6" s="160" t="s">
        <v>1815</v>
      </c>
      <c r="FC6" s="160" t="s">
        <v>1816</v>
      </c>
      <c r="FD6" s="160" t="s">
        <v>1817</v>
      </c>
      <c r="FE6" s="160" t="s">
        <v>1818</v>
      </c>
      <c r="FF6" s="160" t="s">
        <v>1819</v>
      </c>
      <c r="FG6" s="160" t="s">
        <v>1820</v>
      </c>
      <c r="FH6" s="160" t="s">
        <v>1821</v>
      </c>
      <c r="FI6" s="160" t="s">
        <v>1822</v>
      </c>
      <c r="FJ6" s="160" t="s">
        <v>1823</v>
      </c>
      <c r="FK6" s="160" t="s">
        <v>1824</v>
      </c>
      <c r="FL6" s="160" t="s">
        <v>1825</v>
      </c>
      <c r="FM6" s="160" t="s">
        <v>1826</v>
      </c>
      <c r="FN6" s="160" t="s">
        <v>1827</v>
      </c>
      <c r="FO6" s="160" t="s">
        <v>1828</v>
      </c>
      <c r="FP6" s="160" t="s">
        <v>1829</v>
      </c>
      <c r="FQ6" s="160" t="s">
        <v>1830</v>
      </c>
      <c r="FR6" s="160" t="s">
        <v>1831</v>
      </c>
      <c r="FS6" s="160" t="s">
        <v>1832</v>
      </c>
      <c r="FT6" s="160" t="s">
        <v>1833</v>
      </c>
      <c r="FU6" s="160" t="s">
        <v>1834</v>
      </c>
      <c r="FV6" s="160" t="s">
        <v>1835</v>
      </c>
      <c r="FW6" s="160" t="s">
        <v>1836</v>
      </c>
      <c r="FX6" s="160" t="s">
        <v>1837</v>
      </c>
      <c r="FY6" s="160" t="s">
        <v>1838</v>
      </c>
      <c r="FZ6" s="160" t="s">
        <v>1839</v>
      </c>
      <c r="GA6" s="160" t="s">
        <v>1840</v>
      </c>
      <c r="GB6" s="160" t="s">
        <v>1841</v>
      </c>
      <c r="GC6" s="160" t="s">
        <v>1842</v>
      </c>
      <c r="GD6" s="160" t="s">
        <v>1843</v>
      </c>
      <c r="GE6" s="160" t="s">
        <v>1844</v>
      </c>
      <c r="GF6" s="160" t="s">
        <v>1845</v>
      </c>
      <c r="GG6" s="160" t="s">
        <v>1846</v>
      </c>
      <c r="GH6" s="160" t="s">
        <v>1847</v>
      </c>
      <c r="GI6" s="160" t="s">
        <v>1848</v>
      </c>
      <c r="GJ6" s="160" t="s">
        <v>1849</v>
      </c>
      <c r="GK6" s="160" t="s">
        <v>1850</v>
      </c>
      <c r="GL6" s="160" t="s">
        <v>1851</v>
      </c>
      <c r="GM6" s="160" t="s">
        <v>1852</v>
      </c>
      <c r="GN6" s="160" t="s">
        <v>1853</v>
      </c>
      <c r="GO6" s="160" t="s">
        <v>1854</v>
      </c>
      <c r="GP6" s="160" t="s">
        <v>1855</v>
      </c>
      <c r="GQ6" s="160" t="s">
        <v>1856</v>
      </c>
      <c r="GR6" s="160" t="s">
        <v>1857</v>
      </c>
      <c r="GS6" s="160" t="s">
        <v>1858</v>
      </c>
      <c r="GT6" s="160" t="s">
        <v>1859</v>
      </c>
      <c r="GU6" s="160" t="s">
        <v>1860</v>
      </c>
      <c r="GV6" s="160" t="s">
        <v>1861</v>
      </c>
      <c r="GW6" s="160" t="s">
        <v>1862</v>
      </c>
      <c r="GX6" s="160" t="s">
        <v>1863</v>
      </c>
      <c r="GY6" s="160" t="s">
        <v>1864</v>
      </c>
      <c r="GZ6" s="160" t="s">
        <v>1865</v>
      </c>
      <c r="HA6" s="160" t="s">
        <v>1866</v>
      </c>
      <c r="HB6" s="160" t="s">
        <v>1867</v>
      </c>
      <c r="HC6" s="160" t="s">
        <v>1868</v>
      </c>
      <c r="HD6" s="160" t="s">
        <v>1869</v>
      </c>
      <c r="HE6" s="160" t="s">
        <v>1870</v>
      </c>
      <c r="HF6" s="160" t="s">
        <v>1871</v>
      </c>
      <c r="HG6" s="160" t="s">
        <v>1872</v>
      </c>
      <c r="HH6" s="160" t="s">
        <v>1873</v>
      </c>
      <c r="HI6" s="160" t="s">
        <v>1874</v>
      </c>
      <c r="HJ6" s="160" t="s">
        <v>1875</v>
      </c>
      <c r="HK6" s="160" t="s">
        <v>1876</v>
      </c>
      <c r="HL6" s="160" t="s">
        <v>1877</v>
      </c>
      <c r="HM6" s="160" t="s">
        <v>1878</v>
      </c>
      <c r="HN6" s="160" t="s">
        <v>1879</v>
      </c>
      <c r="HO6" s="160" t="s">
        <v>1880</v>
      </c>
      <c r="HP6" s="160" t="s">
        <v>1881</v>
      </c>
      <c r="HQ6" s="160" t="s">
        <v>1882</v>
      </c>
      <c r="HR6" s="160" t="s">
        <v>1883</v>
      </c>
      <c r="HS6" s="160" t="s">
        <v>1884</v>
      </c>
      <c r="HT6" s="160" t="s">
        <v>1885</v>
      </c>
      <c r="HU6" s="160" t="s">
        <v>1886</v>
      </c>
      <c r="HV6" s="160" t="s">
        <v>1887</v>
      </c>
      <c r="HW6" s="160" t="s">
        <v>1888</v>
      </c>
      <c r="HX6" s="160" t="s">
        <v>1889</v>
      </c>
      <c r="HY6" s="160" t="s">
        <v>1890</v>
      </c>
      <c r="HZ6" s="160" t="s">
        <v>1891</v>
      </c>
      <c r="IA6" s="160" t="s">
        <v>1892</v>
      </c>
      <c r="IB6" s="160" t="s">
        <v>1893</v>
      </c>
      <c r="IC6" s="160" t="s">
        <v>1894</v>
      </c>
      <c r="ID6" s="160" t="s">
        <v>1895</v>
      </c>
      <c r="IE6" s="160" t="s">
        <v>1896</v>
      </c>
      <c r="IF6" s="160" t="s">
        <v>1897</v>
      </c>
      <c r="IG6" s="160" t="s">
        <v>1898</v>
      </c>
      <c r="IH6" s="160" t="s">
        <v>1899</v>
      </c>
      <c r="II6" s="160" t="s">
        <v>1900</v>
      </c>
      <c r="IJ6" s="160" t="s">
        <v>1901</v>
      </c>
      <c r="IK6" s="160" t="s">
        <v>1902</v>
      </c>
      <c r="IL6" s="160" t="s">
        <v>1903</v>
      </c>
      <c r="IM6" s="160" t="s">
        <v>1904</v>
      </c>
      <c r="IN6" s="160" t="s">
        <v>1905</v>
      </c>
      <c r="IO6" s="160" t="s">
        <v>1906</v>
      </c>
      <c r="IP6" s="160" t="s">
        <v>1907</v>
      </c>
      <c r="IQ6" s="160" t="s">
        <v>1908</v>
      </c>
      <c r="IR6" s="160" t="s">
        <v>1909</v>
      </c>
      <c r="IS6" s="160" t="s">
        <v>1910</v>
      </c>
      <c r="IT6" s="160" t="s">
        <v>1911</v>
      </c>
      <c r="IU6" s="160" t="s">
        <v>1912</v>
      </c>
      <c r="IV6" s="160" t="s">
        <v>1913</v>
      </c>
      <c r="IW6" s="160" t="s">
        <v>1914</v>
      </c>
      <c r="IX6" s="160" t="s">
        <v>1915</v>
      </c>
      <c r="IY6" s="160" t="s">
        <v>1916</v>
      </c>
      <c r="IZ6" s="160" t="s">
        <v>1917</v>
      </c>
      <c r="JA6" s="160" t="s">
        <v>1918</v>
      </c>
      <c r="JB6" s="160" t="s">
        <v>1919</v>
      </c>
      <c r="JC6" s="160" t="s">
        <v>1920</v>
      </c>
      <c r="JD6" s="160" t="s">
        <v>1921</v>
      </c>
      <c r="JE6" s="160" t="s">
        <v>1922</v>
      </c>
      <c r="JF6" s="160" t="s">
        <v>1923</v>
      </c>
      <c r="JG6" s="160" t="s">
        <v>1924</v>
      </c>
      <c r="JH6" s="160" t="s">
        <v>1925</v>
      </c>
      <c r="JI6" s="160" t="s">
        <v>1926</v>
      </c>
      <c r="JJ6" s="160" t="s">
        <v>1927</v>
      </c>
      <c r="JK6" s="160" t="s">
        <v>1928</v>
      </c>
      <c r="JL6" s="160" t="s">
        <v>1929</v>
      </c>
      <c r="JM6" s="160" t="s">
        <v>1930</v>
      </c>
      <c r="JN6" s="160" t="s">
        <v>1931</v>
      </c>
      <c r="JO6" s="160" t="s">
        <v>1932</v>
      </c>
      <c r="JP6" s="160" t="s">
        <v>1933</v>
      </c>
      <c r="JQ6" s="160" t="s">
        <v>1934</v>
      </c>
      <c r="JR6" s="160" t="s">
        <v>1935</v>
      </c>
      <c r="JS6" s="160" t="s">
        <v>1936</v>
      </c>
      <c r="JT6" s="160" t="s">
        <v>1937</v>
      </c>
      <c r="JU6" s="160" t="s">
        <v>1938</v>
      </c>
      <c r="JV6" s="160" t="s">
        <v>1939</v>
      </c>
      <c r="JW6" s="160" t="s">
        <v>1940</v>
      </c>
      <c r="JX6" s="160" t="s">
        <v>1941</v>
      </c>
      <c r="JY6" s="160" t="s">
        <v>1942</v>
      </c>
      <c r="JZ6" s="160" t="s">
        <v>1943</v>
      </c>
      <c r="KA6" s="160" t="s">
        <v>1944</v>
      </c>
      <c r="KB6" s="160" t="s">
        <v>1945</v>
      </c>
      <c r="KC6" s="160" t="s">
        <v>1946</v>
      </c>
      <c r="KD6" s="160" t="s">
        <v>1947</v>
      </c>
      <c r="KE6" s="160" t="s">
        <v>1948</v>
      </c>
      <c r="KF6" s="160" t="s">
        <v>1949</v>
      </c>
      <c r="KG6" s="160" t="s">
        <v>1950</v>
      </c>
      <c r="KH6" s="160" t="s">
        <v>1951</v>
      </c>
      <c r="KI6" s="160" t="s">
        <v>1952</v>
      </c>
    </row>
    <row r="7" spans="1:295" ht="27" customHeight="1" x14ac:dyDescent="0.3">
      <c r="A7" s="231" t="s">
        <v>206</v>
      </c>
      <c r="B7" s="231"/>
      <c r="C7" s="232" t="s">
        <v>1953</v>
      </c>
      <c r="D7" s="232"/>
      <c r="E7" s="232"/>
      <c r="F7" s="232" t="s">
        <v>1954</v>
      </c>
      <c r="G7" s="232" t="s">
        <v>1955</v>
      </c>
      <c r="H7" s="232"/>
      <c r="I7" s="232"/>
      <c r="J7" s="232"/>
      <c r="K7" s="232" t="s">
        <v>1956</v>
      </c>
      <c r="L7" s="232"/>
      <c r="M7" s="232"/>
      <c r="N7" s="232" t="s">
        <v>1957</v>
      </c>
      <c r="O7" s="232" t="s">
        <v>1958</v>
      </c>
      <c r="P7" s="232"/>
      <c r="Q7" s="232" t="s">
        <v>1959</v>
      </c>
      <c r="R7" s="232"/>
      <c r="S7" s="232" t="s">
        <v>1960</v>
      </c>
      <c r="T7" s="232"/>
      <c r="U7" s="232" t="s">
        <v>1961</v>
      </c>
      <c r="V7" s="232"/>
      <c r="W7" s="232"/>
      <c r="X7" s="232" t="s">
        <v>1962</v>
      </c>
      <c r="Y7" s="232"/>
      <c r="Z7" s="232"/>
      <c r="AA7" s="232" t="s">
        <v>1963</v>
      </c>
      <c r="AB7" s="232"/>
      <c r="AC7" s="232"/>
      <c r="AD7" s="232"/>
      <c r="AE7" s="232"/>
      <c r="AF7" s="232"/>
      <c r="AG7" s="232"/>
      <c r="AH7" s="232"/>
      <c r="AI7" s="232"/>
      <c r="AJ7" s="232" t="s">
        <v>1964</v>
      </c>
      <c r="AK7" s="232"/>
      <c r="AL7" s="232"/>
      <c r="AM7" s="232" t="s">
        <v>1965</v>
      </c>
      <c r="AN7" s="232"/>
      <c r="AO7" s="232" t="s">
        <v>1966</v>
      </c>
      <c r="AP7" s="232"/>
      <c r="AQ7" s="232" t="s">
        <v>1967</v>
      </c>
      <c r="AR7" s="232"/>
      <c r="AS7" s="232"/>
      <c r="AT7" s="232" t="s">
        <v>1968</v>
      </c>
      <c r="AU7" s="232"/>
      <c r="AV7" s="232" t="s">
        <v>1969</v>
      </c>
      <c r="AW7" s="232"/>
      <c r="AX7" s="232" t="s">
        <v>1968</v>
      </c>
      <c r="AY7" s="232"/>
      <c r="AZ7" s="232"/>
      <c r="BA7" s="232" t="s">
        <v>1970</v>
      </c>
      <c r="BB7" s="232" t="s">
        <v>1971</v>
      </c>
      <c r="BC7" s="232" t="s">
        <v>1972</v>
      </c>
      <c r="BD7" s="232"/>
      <c r="BE7" s="232"/>
      <c r="BF7" s="232" t="s">
        <v>1973</v>
      </c>
      <c r="BG7" s="232"/>
      <c r="BH7" s="232"/>
      <c r="BI7" s="232"/>
      <c r="BJ7" s="232"/>
      <c r="BK7" s="232" t="s">
        <v>1974</v>
      </c>
      <c r="BL7" s="232" t="s">
        <v>1975</v>
      </c>
      <c r="BM7" s="232"/>
      <c r="BN7" s="232" t="s">
        <v>1976</v>
      </c>
      <c r="BO7" s="232"/>
      <c r="BP7" s="232"/>
      <c r="BQ7" s="232" t="s">
        <v>1977</v>
      </c>
      <c r="BR7" s="232"/>
      <c r="BS7" s="232"/>
      <c r="BT7" s="232"/>
      <c r="BU7" s="232" t="s">
        <v>1978</v>
      </c>
      <c r="BV7" s="232" t="s">
        <v>1979</v>
      </c>
      <c r="BW7" s="232" t="s">
        <v>1980</v>
      </c>
      <c r="BX7" s="232"/>
      <c r="BY7" s="232"/>
      <c r="BZ7" s="232"/>
      <c r="CA7" s="232" t="s">
        <v>1981</v>
      </c>
      <c r="CB7" s="232"/>
      <c r="CC7" s="232"/>
      <c r="CD7" s="232"/>
      <c r="CE7" s="232"/>
      <c r="CF7" s="232" t="s">
        <v>1982</v>
      </c>
      <c r="CG7" s="232"/>
      <c r="CH7" s="232"/>
      <c r="CI7" s="232"/>
      <c r="CJ7" s="232" t="s">
        <v>1983</v>
      </c>
      <c r="CK7" s="232"/>
      <c r="CL7" s="232" t="s">
        <v>1984</v>
      </c>
      <c r="CM7" s="232"/>
      <c r="CN7" s="232" t="s">
        <v>1985</v>
      </c>
      <c r="CO7" s="232" t="s">
        <v>1986</v>
      </c>
      <c r="CP7" s="232"/>
      <c r="CQ7" s="232"/>
      <c r="CR7" s="232" t="s">
        <v>1987</v>
      </c>
      <c r="CS7" s="232"/>
      <c r="CT7" s="232"/>
      <c r="CU7" s="232"/>
      <c r="CV7" s="232"/>
      <c r="CW7" s="232" t="s">
        <v>1988</v>
      </c>
      <c r="CX7" s="232" t="s">
        <v>1989</v>
      </c>
      <c r="CY7" s="232"/>
      <c r="CZ7" s="232"/>
      <c r="DA7" s="232"/>
      <c r="DB7" s="232"/>
      <c r="DC7" s="232"/>
      <c r="DD7" s="232" t="s">
        <v>1990</v>
      </c>
      <c r="DE7" s="232"/>
      <c r="DF7" s="232"/>
      <c r="DG7" s="232" t="s">
        <v>1991</v>
      </c>
      <c r="DH7" s="232"/>
      <c r="DI7" s="232" t="s">
        <v>1992</v>
      </c>
      <c r="DJ7" s="232"/>
      <c r="DK7" s="232" t="s">
        <v>1993</v>
      </c>
      <c r="DL7" s="232" t="s">
        <v>1994</v>
      </c>
      <c r="DM7" s="232"/>
      <c r="DN7" s="232"/>
      <c r="DO7" s="232"/>
      <c r="DP7" s="232"/>
      <c r="DQ7" s="232" t="s">
        <v>1995</v>
      </c>
      <c r="DR7" s="232" t="s">
        <v>1996</v>
      </c>
      <c r="DS7" s="232" t="s">
        <v>1997</v>
      </c>
      <c r="DT7" s="232"/>
      <c r="DU7" s="232"/>
      <c r="DV7" s="232"/>
      <c r="DW7" s="232"/>
      <c r="DX7" s="232"/>
      <c r="DY7" s="232"/>
      <c r="DZ7" s="232"/>
      <c r="EA7" s="232" t="s">
        <v>1998</v>
      </c>
      <c r="EB7" s="232" t="s">
        <v>1999</v>
      </c>
      <c r="EC7" s="232"/>
      <c r="ED7" s="232"/>
      <c r="EE7" s="232" t="s">
        <v>1998</v>
      </c>
      <c r="EF7" s="232"/>
      <c r="EG7" s="232" t="s">
        <v>2000</v>
      </c>
      <c r="EH7" s="232" t="s">
        <v>2001</v>
      </c>
      <c r="EI7" s="232"/>
      <c r="EJ7" s="232" t="s">
        <v>2002</v>
      </c>
      <c r="EK7" s="232"/>
      <c r="EL7" s="232"/>
      <c r="EM7" s="232"/>
      <c r="EN7" s="232"/>
      <c r="EO7" s="232"/>
      <c r="EP7" s="232"/>
      <c r="EQ7" s="232"/>
      <c r="ER7" s="232"/>
      <c r="ES7" s="232"/>
      <c r="ET7" s="232" t="s">
        <v>2003</v>
      </c>
      <c r="EU7" s="232" t="s">
        <v>2004</v>
      </c>
      <c r="EV7" s="232" t="s">
        <v>2005</v>
      </c>
      <c r="EW7" s="232" t="s">
        <v>2006</v>
      </c>
      <c r="EX7" s="232" t="s">
        <v>2007</v>
      </c>
      <c r="EY7" s="232" t="s">
        <v>2008</v>
      </c>
      <c r="EZ7" s="232" t="s">
        <v>2009</v>
      </c>
      <c r="FA7" s="232"/>
      <c r="FB7" s="232" t="s">
        <v>2010</v>
      </c>
      <c r="FC7" s="232"/>
      <c r="FD7" s="232" t="s">
        <v>2011</v>
      </c>
      <c r="FE7" s="232"/>
      <c r="FF7" s="232"/>
      <c r="FG7" s="232" t="s">
        <v>2012</v>
      </c>
      <c r="FH7" s="232"/>
      <c r="FI7" s="232"/>
      <c r="FJ7" s="232" t="s">
        <v>2013</v>
      </c>
      <c r="FK7" s="232"/>
      <c r="FL7" s="232"/>
      <c r="FM7" s="232" t="s">
        <v>2014</v>
      </c>
      <c r="FN7" s="232"/>
      <c r="FO7" s="232"/>
      <c r="FP7" s="232" t="s">
        <v>2015</v>
      </c>
      <c r="FQ7" s="232"/>
      <c r="FR7" s="232"/>
      <c r="FS7" s="232" t="s">
        <v>2016</v>
      </c>
      <c r="FT7" s="232" t="s">
        <v>2015</v>
      </c>
      <c r="FU7" s="232"/>
      <c r="FV7" s="232"/>
      <c r="FW7" s="232"/>
      <c r="FX7" s="232" t="s">
        <v>2017</v>
      </c>
      <c r="FY7" s="232" t="s">
        <v>2018</v>
      </c>
      <c r="FZ7" s="232" t="s">
        <v>2019</v>
      </c>
      <c r="GA7" s="232" t="s">
        <v>2020</v>
      </c>
      <c r="GB7" s="232" t="s">
        <v>2021</v>
      </c>
      <c r="GC7" s="232" t="s">
        <v>2022</v>
      </c>
      <c r="GD7" s="232"/>
      <c r="GE7" s="232" t="s">
        <v>2023</v>
      </c>
      <c r="GF7" s="232" t="s">
        <v>2024</v>
      </c>
      <c r="GG7" s="232" t="s">
        <v>2025</v>
      </c>
      <c r="GH7" s="232" t="s">
        <v>2026</v>
      </c>
      <c r="GI7" s="232" t="s">
        <v>2027</v>
      </c>
      <c r="GJ7" s="232"/>
      <c r="GK7" s="232" t="s">
        <v>2026</v>
      </c>
      <c r="GL7" s="232" t="s">
        <v>2028</v>
      </c>
      <c r="GM7" s="232"/>
      <c r="GN7" s="232" t="s">
        <v>2029</v>
      </c>
      <c r="GO7" s="232" t="s">
        <v>2030</v>
      </c>
      <c r="GP7" s="232" t="s">
        <v>2025</v>
      </c>
      <c r="GQ7" s="232"/>
      <c r="GR7" s="232" t="s">
        <v>2031</v>
      </c>
      <c r="GS7" s="232"/>
      <c r="GT7" s="232"/>
      <c r="GU7" s="232" t="s">
        <v>2032</v>
      </c>
      <c r="GV7" s="232" t="s">
        <v>2027</v>
      </c>
      <c r="GW7" s="232"/>
      <c r="GX7" s="232" t="s">
        <v>2033</v>
      </c>
      <c r="GY7" s="232" t="s">
        <v>2034</v>
      </c>
      <c r="GZ7" s="232"/>
      <c r="HA7" s="232" t="s">
        <v>2033</v>
      </c>
      <c r="HB7" s="232" t="s">
        <v>2035</v>
      </c>
      <c r="HC7" s="232"/>
      <c r="HD7" s="232" t="s">
        <v>2036</v>
      </c>
      <c r="HE7" s="232" t="s">
        <v>2037</v>
      </c>
      <c r="HF7" s="232" t="s">
        <v>2038</v>
      </c>
      <c r="HG7" s="232" t="s">
        <v>2039</v>
      </c>
      <c r="HH7" s="232" t="s">
        <v>2037</v>
      </c>
      <c r="HI7" s="232" t="s">
        <v>2040</v>
      </c>
      <c r="HJ7" s="232"/>
      <c r="HK7" s="232"/>
      <c r="HL7" s="232"/>
      <c r="HM7" s="232"/>
      <c r="HN7" s="232"/>
      <c r="HO7" s="232" t="s">
        <v>2041</v>
      </c>
      <c r="HP7" s="232"/>
      <c r="HQ7" s="232"/>
      <c r="HR7" s="232"/>
      <c r="HS7" s="232"/>
      <c r="HT7" s="232"/>
      <c r="HU7" s="232"/>
      <c r="HV7" s="232"/>
      <c r="HW7" s="232"/>
      <c r="HX7" s="232"/>
      <c r="HY7" s="232" t="s">
        <v>2042</v>
      </c>
      <c r="HZ7" s="232"/>
      <c r="IA7" s="232" t="s">
        <v>2043</v>
      </c>
      <c r="IB7" s="232"/>
      <c r="IC7" s="232"/>
      <c r="ID7" s="232"/>
      <c r="IE7" s="232"/>
      <c r="IF7" s="232"/>
      <c r="IG7" s="232"/>
      <c r="IH7" s="232"/>
      <c r="II7" s="232"/>
      <c r="IJ7" s="232" t="s">
        <v>2044</v>
      </c>
      <c r="IK7" s="232"/>
      <c r="IL7" s="232"/>
      <c r="IM7" s="232"/>
      <c r="IN7" s="232"/>
      <c r="IO7" s="232" t="s">
        <v>2045</v>
      </c>
      <c r="IP7" s="232"/>
      <c r="IQ7" s="232" t="s">
        <v>2046</v>
      </c>
      <c r="IR7" s="232"/>
      <c r="IS7" s="232" t="s">
        <v>2047</v>
      </c>
      <c r="IT7" s="232"/>
      <c r="IU7" s="232"/>
      <c r="IV7" s="232"/>
      <c r="IW7" s="232" t="s">
        <v>2048</v>
      </c>
      <c r="IX7" s="232"/>
      <c r="IY7" s="232" t="s">
        <v>2049</v>
      </c>
      <c r="IZ7" s="232" t="s">
        <v>2050</v>
      </c>
      <c r="JA7" s="232" t="s">
        <v>2051</v>
      </c>
      <c r="JB7" s="232" t="s">
        <v>2052</v>
      </c>
      <c r="JC7" s="232"/>
      <c r="JD7" s="232" t="s">
        <v>2053</v>
      </c>
      <c r="JE7" s="232"/>
      <c r="JF7" s="232" t="s">
        <v>2054</v>
      </c>
      <c r="JG7" s="232"/>
      <c r="JH7" s="232"/>
      <c r="JI7" s="232" t="s">
        <v>2055</v>
      </c>
      <c r="JJ7" s="232"/>
      <c r="JK7" s="232"/>
      <c r="JL7" s="232"/>
      <c r="JM7" s="232"/>
      <c r="JN7" s="232"/>
      <c r="JO7" s="232" t="s">
        <v>2056</v>
      </c>
      <c r="JP7" s="232"/>
      <c r="JQ7" s="232" t="s">
        <v>2057</v>
      </c>
      <c r="JR7" s="232"/>
      <c r="JS7" s="232"/>
      <c r="JT7" s="232" t="s">
        <v>2058</v>
      </c>
      <c r="JU7" s="232" t="s">
        <v>2059</v>
      </c>
      <c r="JV7" s="232" t="s">
        <v>2060</v>
      </c>
      <c r="JW7" s="232" t="s">
        <v>2043</v>
      </c>
      <c r="JX7" s="232" t="s">
        <v>2061</v>
      </c>
      <c r="JY7" s="232" t="s">
        <v>2062</v>
      </c>
      <c r="JZ7" s="232" t="s">
        <v>2063</v>
      </c>
      <c r="KA7" s="232"/>
      <c r="KB7" s="232"/>
      <c r="KC7" s="232" t="s">
        <v>2064</v>
      </c>
      <c r="KD7" s="232"/>
      <c r="KE7" s="232"/>
      <c r="KF7" s="232" t="s">
        <v>2059</v>
      </c>
      <c r="KG7" s="232" t="s">
        <v>2065</v>
      </c>
      <c r="KH7" s="232" t="s">
        <v>2066</v>
      </c>
      <c r="KI7" s="232"/>
    </row>
    <row r="8" spans="1:295" ht="27" customHeight="1" x14ac:dyDescent="0.3">
      <c r="A8" s="159" t="s">
        <v>29</v>
      </c>
      <c r="B8" s="159" t="s">
        <v>445</v>
      </c>
      <c r="C8" s="160" t="s">
        <v>294</v>
      </c>
      <c r="D8" s="160" t="s">
        <v>2067</v>
      </c>
      <c r="E8" s="160" t="s">
        <v>2068</v>
      </c>
      <c r="F8" s="160" t="s">
        <v>2069</v>
      </c>
      <c r="G8" s="160" t="s">
        <v>2070</v>
      </c>
      <c r="H8" s="160" t="s">
        <v>346</v>
      </c>
      <c r="I8" s="160" t="s">
        <v>2071</v>
      </c>
      <c r="J8" s="160" t="s">
        <v>2072</v>
      </c>
      <c r="K8" s="160" t="s">
        <v>2073</v>
      </c>
      <c r="L8" s="160" t="s">
        <v>2074</v>
      </c>
      <c r="M8" s="160" t="s">
        <v>299</v>
      </c>
      <c r="N8" s="160" t="s">
        <v>2075</v>
      </c>
      <c r="O8" s="161" t="s">
        <v>2076</v>
      </c>
      <c r="P8" s="160" t="s">
        <v>2077</v>
      </c>
      <c r="Q8" s="160" t="s">
        <v>2078</v>
      </c>
      <c r="R8" s="160" t="s">
        <v>2077</v>
      </c>
      <c r="S8" s="160" t="s">
        <v>2079</v>
      </c>
      <c r="T8" s="160" t="s">
        <v>2072</v>
      </c>
      <c r="U8" s="160" t="s">
        <v>2080</v>
      </c>
      <c r="V8" s="160" t="s">
        <v>2081</v>
      </c>
      <c r="W8" s="160" t="s">
        <v>2082</v>
      </c>
      <c r="X8" s="160" t="s">
        <v>2083</v>
      </c>
      <c r="Y8" s="160" t="s">
        <v>2084</v>
      </c>
      <c r="Z8" s="160" t="s">
        <v>2085</v>
      </c>
      <c r="AA8" s="160" t="s">
        <v>2086</v>
      </c>
      <c r="AB8" s="160" t="s">
        <v>2087</v>
      </c>
      <c r="AC8" s="160" t="s">
        <v>2088</v>
      </c>
      <c r="AD8" s="160" t="s">
        <v>2089</v>
      </c>
      <c r="AE8" s="160" t="s">
        <v>2090</v>
      </c>
      <c r="AF8" s="160" t="s">
        <v>2075</v>
      </c>
      <c r="AG8" s="160" t="s">
        <v>2076</v>
      </c>
      <c r="AH8" s="160" t="s">
        <v>2091</v>
      </c>
      <c r="AI8" s="160" t="s">
        <v>2092</v>
      </c>
      <c r="AJ8" s="161" t="s">
        <v>2093</v>
      </c>
      <c r="AK8" s="161" t="s">
        <v>2094</v>
      </c>
      <c r="AL8" s="160" t="s">
        <v>2095</v>
      </c>
      <c r="AM8" s="160" t="s">
        <v>2093</v>
      </c>
      <c r="AN8" s="160" t="s">
        <v>2094</v>
      </c>
      <c r="AO8" s="160" t="s">
        <v>2096</v>
      </c>
      <c r="AP8" s="160" t="s">
        <v>2097</v>
      </c>
      <c r="AQ8" s="160" t="s">
        <v>358</v>
      </c>
      <c r="AR8" s="160" t="s">
        <v>2098</v>
      </c>
      <c r="AS8" s="160" t="s">
        <v>2099</v>
      </c>
      <c r="AT8" s="161" t="s">
        <v>2100</v>
      </c>
      <c r="AU8" s="161" t="s">
        <v>2101</v>
      </c>
      <c r="AV8" s="160" t="s">
        <v>2102</v>
      </c>
      <c r="AW8" s="160" t="s">
        <v>2103</v>
      </c>
      <c r="AX8" s="160" t="s">
        <v>2104</v>
      </c>
      <c r="AY8" s="160" t="s">
        <v>2105</v>
      </c>
      <c r="AZ8" s="160" t="s">
        <v>2106</v>
      </c>
      <c r="BA8" s="160" t="s">
        <v>2107</v>
      </c>
      <c r="BB8" s="161" t="s">
        <v>2108</v>
      </c>
      <c r="BC8" s="160" t="s">
        <v>263</v>
      </c>
      <c r="BD8" s="160" t="s">
        <v>2109</v>
      </c>
      <c r="BE8" s="160" t="s">
        <v>2110</v>
      </c>
      <c r="BF8" s="160" t="s">
        <v>2100</v>
      </c>
      <c r="BG8" s="160" t="s">
        <v>2101</v>
      </c>
      <c r="BH8" s="160" t="s">
        <v>2111</v>
      </c>
      <c r="BI8" s="160" t="s">
        <v>2112</v>
      </c>
      <c r="BJ8" s="160" t="s">
        <v>2113</v>
      </c>
      <c r="BK8" s="160" t="s">
        <v>2114</v>
      </c>
      <c r="BL8" s="160" t="s">
        <v>2115</v>
      </c>
      <c r="BM8" s="160" t="s">
        <v>2116</v>
      </c>
      <c r="BN8" s="160" t="s">
        <v>2108</v>
      </c>
      <c r="BO8" s="160" t="s">
        <v>2117</v>
      </c>
      <c r="BP8" s="160" t="s">
        <v>2118</v>
      </c>
      <c r="BQ8" s="160" t="s">
        <v>2119</v>
      </c>
      <c r="BR8" s="160" t="s">
        <v>2120</v>
      </c>
      <c r="BS8" s="160" t="s">
        <v>2121</v>
      </c>
      <c r="BT8" s="160" t="s">
        <v>2122</v>
      </c>
      <c r="BU8" s="160" t="s">
        <v>2122</v>
      </c>
      <c r="BV8" s="160" t="s">
        <v>2123</v>
      </c>
      <c r="BW8" s="160" t="s">
        <v>2124</v>
      </c>
      <c r="BX8" s="160" t="s">
        <v>2125</v>
      </c>
      <c r="BY8" s="160" t="s">
        <v>2126</v>
      </c>
      <c r="BZ8" s="160" t="s">
        <v>2127</v>
      </c>
      <c r="CA8" s="160" t="s">
        <v>2128</v>
      </c>
      <c r="CB8" s="160" t="s">
        <v>2129</v>
      </c>
      <c r="CC8" s="160" t="s">
        <v>2130</v>
      </c>
      <c r="CD8" s="160" t="s">
        <v>2131</v>
      </c>
      <c r="CE8" s="160" t="s">
        <v>2132</v>
      </c>
      <c r="CF8" s="160" t="s">
        <v>2133</v>
      </c>
      <c r="CG8" s="160" t="s">
        <v>2134</v>
      </c>
      <c r="CH8" s="160" t="s">
        <v>2135</v>
      </c>
      <c r="CI8" s="160" t="s">
        <v>2136</v>
      </c>
      <c r="CJ8" s="160" t="s">
        <v>2137</v>
      </c>
      <c r="CK8" s="160" t="s">
        <v>2138</v>
      </c>
      <c r="CL8" s="160" t="s">
        <v>2139</v>
      </c>
      <c r="CM8" s="160" t="s">
        <v>2140</v>
      </c>
      <c r="CN8" s="160" t="s">
        <v>2141</v>
      </c>
      <c r="CO8" s="160" t="s">
        <v>2142</v>
      </c>
      <c r="CP8" s="160" t="s">
        <v>2143</v>
      </c>
      <c r="CQ8" s="160" t="s">
        <v>2144</v>
      </c>
      <c r="CR8" s="160" t="s">
        <v>2145</v>
      </c>
      <c r="CS8" s="160" t="s">
        <v>2146</v>
      </c>
      <c r="CT8" s="160" t="s">
        <v>2147</v>
      </c>
      <c r="CU8" s="160" t="s">
        <v>2148</v>
      </c>
      <c r="CV8" s="160" t="s">
        <v>2149</v>
      </c>
      <c r="CW8" s="160" t="s">
        <v>2150</v>
      </c>
      <c r="CX8" s="160" t="s">
        <v>2151</v>
      </c>
      <c r="CY8" s="160" t="s">
        <v>2152</v>
      </c>
      <c r="CZ8" s="160" t="s">
        <v>2153</v>
      </c>
      <c r="DA8" s="160" t="s">
        <v>2154</v>
      </c>
      <c r="DB8" s="160" t="s">
        <v>2155</v>
      </c>
      <c r="DC8" s="160" t="s">
        <v>2156</v>
      </c>
      <c r="DD8" s="160" t="s">
        <v>2135</v>
      </c>
      <c r="DE8" s="160" t="s">
        <v>2136</v>
      </c>
      <c r="DF8" s="160" t="s">
        <v>2157</v>
      </c>
      <c r="DG8" s="160" t="s">
        <v>2158</v>
      </c>
      <c r="DH8" s="160" t="s">
        <v>2159</v>
      </c>
      <c r="DI8" s="160" t="s">
        <v>2160</v>
      </c>
      <c r="DJ8" s="160" t="s">
        <v>2161</v>
      </c>
      <c r="DK8" s="160" t="s">
        <v>2162</v>
      </c>
      <c r="DL8" s="160" t="s">
        <v>2152</v>
      </c>
      <c r="DM8" s="160" t="s">
        <v>2153</v>
      </c>
      <c r="DN8" s="160" t="s">
        <v>2154</v>
      </c>
      <c r="DO8" s="160" t="s">
        <v>2163</v>
      </c>
      <c r="DP8" s="160" t="s">
        <v>2164</v>
      </c>
      <c r="DQ8" s="160" t="s">
        <v>2165</v>
      </c>
      <c r="DR8" s="160" t="s">
        <v>2166</v>
      </c>
      <c r="DS8" s="160" t="s">
        <v>2167</v>
      </c>
      <c r="DT8" s="160" t="s">
        <v>2168</v>
      </c>
      <c r="DU8" s="160" t="s">
        <v>2151</v>
      </c>
      <c r="DV8" s="160" t="s">
        <v>2152</v>
      </c>
      <c r="DW8" s="160" t="s">
        <v>2157</v>
      </c>
      <c r="DX8" s="160" t="s">
        <v>2166</v>
      </c>
      <c r="DY8" s="160" t="s">
        <v>2169</v>
      </c>
      <c r="DZ8" s="160" t="s">
        <v>2170</v>
      </c>
      <c r="EA8" s="160" t="s">
        <v>2171</v>
      </c>
      <c r="EB8" s="160" t="s">
        <v>2172</v>
      </c>
      <c r="EC8" s="160" t="s">
        <v>2173</v>
      </c>
      <c r="ED8" s="160" t="s">
        <v>2174</v>
      </c>
      <c r="EE8" s="160" t="s">
        <v>2175</v>
      </c>
      <c r="EF8" s="160" t="s">
        <v>2176</v>
      </c>
      <c r="EG8" s="160" t="s">
        <v>2109</v>
      </c>
      <c r="EH8" s="160" t="s">
        <v>2119</v>
      </c>
      <c r="EI8" s="160" t="s">
        <v>2177</v>
      </c>
      <c r="EJ8" s="160" t="s">
        <v>2178</v>
      </c>
      <c r="EK8" s="160" t="s">
        <v>2179</v>
      </c>
      <c r="EL8" s="160" t="s">
        <v>2180</v>
      </c>
      <c r="EM8" s="160" t="s">
        <v>2181</v>
      </c>
      <c r="EN8" s="160" t="s">
        <v>2182</v>
      </c>
      <c r="EO8" s="160" t="s">
        <v>2183</v>
      </c>
      <c r="EP8" s="160" t="s">
        <v>2184</v>
      </c>
      <c r="EQ8" s="160" t="s">
        <v>2185</v>
      </c>
      <c r="ER8" s="160" t="s">
        <v>2186</v>
      </c>
      <c r="ES8" s="160" t="s">
        <v>2187</v>
      </c>
      <c r="ET8" s="160" t="s">
        <v>2188</v>
      </c>
      <c r="EU8" s="160" t="s">
        <v>2189</v>
      </c>
      <c r="EV8" s="160" t="s">
        <v>2190</v>
      </c>
      <c r="EW8" s="160" t="s">
        <v>2191</v>
      </c>
      <c r="EX8" s="160" t="s">
        <v>2192</v>
      </c>
      <c r="EY8" s="160" t="s">
        <v>331</v>
      </c>
      <c r="EZ8" s="160" t="s">
        <v>333</v>
      </c>
      <c r="FA8" s="160" t="s">
        <v>2193</v>
      </c>
      <c r="FB8" s="160" t="s">
        <v>2176</v>
      </c>
      <c r="FC8" s="160" t="s">
        <v>2181</v>
      </c>
      <c r="FD8" s="160" t="s">
        <v>2194</v>
      </c>
      <c r="FE8" s="160" t="s">
        <v>2195</v>
      </c>
      <c r="FF8" s="160" t="s">
        <v>2196</v>
      </c>
      <c r="FG8" s="160" t="s">
        <v>2197</v>
      </c>
      <c r="FH8" s="160" t="s">
        <v>2198</v>
      </c>
      <c r="FI8" s="160" t="s">
        <v>2199</v>
      </c>
      <c r="FJ8" s="160" t="s">
        <v>2128</v>
      </c>
      <c r="FK8" s="160" t="s">
        <v>2129</v>
      </c>
      <c r="FL8" s="160" t="s">
        <v>2200</v>
      </c>
      <c r="FM8" s="160" t="s">
        <v>2169</v>
      </c>
      <c r="FN8" s="160" t="s">
        <v>2170</v>
      </c>
      <c r="FO8" s="160" t="s">
        <v>2201</v>
      </c>
      <c r="FP8" s="160" t="s">
        <v>2202</v>
      </c>
      <c r="FQ8" s="161" t="s">
        <v>2203</v>
      </c>
      <c r="FR8" s="160" t="s">
        <v>2204</v>
      </c>
      <c r="FS8" s="160" t="s">
        <v>2205</v>
      </c>
      <c r="FT8" s="160" t="s">
        <v>2206</v>
      </c>
      <c r="FU8" s="160" t="s">
        <v>2207</v>
      </c>
      <c r="FV8" s="160" t="s">
        <v>2208</v>
      </c>
      <c r="FW8" s="160" t="s">
        <v>2209</v>
      </c>
      <c r="FX8" s="160" t="s">
        <v>2210</v>
      </c>
      <c r="FY8" s="160" t="s">
        <v>2211</v>
      </c>
      <c r="FZ8" s="160" t="s">
        <v>2212</v>
      </c>
      <c r="GA8" s="160" t="s">
        <v>2178</v>
      </c>
      <c r="GB8" s="161" t="s">
        <v>2213</v>
      </c>
      <c r="GC8" s="160" t="s">
        <v>2202</v>
      </c>
      <c r="GD8" s="160" t="s">
        <v>2201</v>
      </c>
      <c r="GE8" s="160" t="s">
        <v>2214</v>
      </c>
      <c r="GF8" s="161" t="s">
        <v>2215</v>
      </c>
      <c r="GG8" s="160" t="s">
        <v>2216</v>
      </c>
      <c r="GH8" s="160" t="s">
        <v>2217</v>
      </c>
      <c r="GI8" s="160" t="s">
        <v>2151</v>
      </c>
      <c r="GJ8" s="160" t="s">
        <v>2218</v>
      </c>
      <c r="GK8" s="160" t="s">
        <v>2219</v>
      </c>
      <c r="GL8" s="160" t="s">
        <v>2220</v>
      </c>
      <c r="GM8" s="160" t="s">
        <v>2221</v>
      </c>
      <c r="GN8" s="160" t="s">
        <v>2222</v>
      </c>
      <c r="GO8" s="160" t="s">
        <v>2223</v>
      </c>
      <c r="GP8" s="160" t="s">
        <v>2224</v>
      </c>
      <c r="GQ8" s="161" t="s">
        <v>2223</v>
      </c>
      <c r="GR8" s="160" t="s">
        <v>2225</v>
      </c>
      <c r="GS8" s="160" t="s">
        <v>2226</v>
      </c>
      <c r="GT8" s="160" t="s">
        <v>2227</v>
      </c>
      <c r="GU8" s="160" t="s">
        <v>2228</v>
      </c>
      <c r="GV8" s="160" t="s">
        <v>2229</v>
      </c>
      <c r="GW8" s="160" t="s">
        <v>2230</v>
      </c>
      <c r="GX8" s="160" t="s">
        <v>2231</v>
      </c>
      <c r="GY8" s="160" t="s">
        <v>2232</v>
      </c>
      <c r="GZ8" s="160" t="s">
        <v>2233</v>
      </c>
      <c r="HA8" s="160" t="s">
        <v>2234</v>
      </c>
      <c r="HB8" s="161" t="s">
        <v>2235</v>
      </c>
      <c r="HC8" s="161" t="s">
        <v>2236</v>
      </c>
      <c r="HD8" s="160" t="s">
        <v>2237</v>
      </c>
      <c r="HE8" s="160" t="s">
        <v>2237</v>
      </c>
      <c r="HF8" s="160" t="s">
        <v>413</v>
      </c>
      <c r="HG8" s="160" t="s">
        <v>413</v>
      </c>
      <c r="HH8" s="160" t="s">
        <v>2238</v>
      </c>
      <c r="HI8" s="161" t="s">
        <v>2235</v>
      </c>
      <c r="HJ8" s="161" t="s">
        <v>2236</v>
      </c>
      <c r="HK8" s="160" t="s">
        <v>2239</v>
      </c>
      <c r="HL8" s="160" t="s">
        <v>2240</v>
      </c>
      <c r="HM8" s="160" t="s">
        <v>2241</v>
      </c>
      <c r="HN8" s="160" t="s">
        <v>2242</v>
      </c>
      <c r="HO8" s="160" t="s">
        <v>2243</v>
      </c>
      <c r="HP8" s="160" t="s">
        <v>2244</v>
      </c>
      <c r="HQ8" s="160" t="s">
        <v>2245</v>
      </c>
      <c r="HR8" s="160" t="s">
        <v>2246</v>
      </c>
      <c r="HS8" s="160" t="s">
        <v>2247</v>
      </c>
      <c r="HT8" s="160" t="s">
        <v>2248</v>
      </c>
      <c r="HU8" s="160" t="s">
        <v>2249</v>
      </c>
      <c r="HV8" s="160" t="s">
        <v>2250</v>
      </c>
      <c r="HW8" s="160" t="s">
        <v>2251</v>
      </c>
      <c r="HX8" s="160" t="s">
        <v>2252</v>
      </c>
      <c r="HY8" s="160" t="s">
        <v>2253</v>
      </c>
      <c r="HZ8" s="160" t="s">
        <v>2254</v>
      </c>
      <c r="IA8" s="160" t="s">
        <v>2255</v>
      </c>
      <c r="IB8" s="160" t="s">
        <v>2256</v>
      </c>
      <c r="IC8" s="160" t="s">
        <v>2257</v>
      </c>
      <c r="ID8" s="160" t="s">
        <v>2258</v>
      </c>
      <c r="IE8" s="160" t="s">
        <v>2259</v>
      </c>
      <c r="IF8" s="160" t="s">
        <v>2245</v>
      </c>
      <c r="IG8" s="160" t="s">
        <v>2246</v>
      </c>
      <c r="IH8" s="160" t="s">
        <v>2260</v>
      </c>
      <c r="II8" s="160" t="s">
        <v>2261</v>
      </c>
      <c r="IJ8" s="160" t="s">
        <v>2238</v>
      </c>
      <c r="IK8" s="160" t="s">
        <v>2177</v>
      </c>
      <c r="IL8" s="161" t="s">
        <v>432</v>
      </c>
      <c r="IM8" s="161" t="s">
        <v>2262</v>
      </c>
      <c r="IN8" s="160" t="s">
        <v>2263</v>
      </c>
      <c r="IO8" s="160" t="s">
        <v>2262</v>
      </c>
      <c r="IP8" s="160" t="s">
        <v>2264</v>
      </c>
      <c r="IQ8" s="160" t="s">
        <v>2265</v>
      </c>
      <c r="IR8" s="160" t="s">
        <v>2266</v>
      </c>
      <c r="IS8" s="161" t="s">
        <v>2264</v>
      </c>
      <c r="IT8" s="160" t="s">
        <v>2267</v>
      </c>
      <c r="IU8" s="160" t="s">
        <v>2268</v>
      </c>
      <c r="IV8" s="160" t="s">
        <v>2265</v>
      </c>
      <c r="IW8" s="161" t="s">
        <v>432</v>
      </c>
      <c r="IX8" s="160" t="s">
        <v>2266</v>
      </c>
      <c r="IY8" s="160" t="s">
        <v>438</v>
      </c>
      <c r="IZ8" s="160" t="s">
        <v>438</v>
      </c>
      <c r="JA8" s="160" t="s">
        <v>2269</v>
      </c>
      <c r="JB8" s="160" t="s">
        <v>2270</v>
      </c>
      <c r="JC8" s="160" t="s">
        <v>2271</v>
      </c>
      <c r="JD8" s="160" t="s">
        <v>2272</v>
      </c>
      <c r="JE8" s="160" t="s">
        <v>2273</v>
      </c>
      <c r="JF8" s="160" t="s">
        <v>2271</v>
      </c>
      <c r="JG8" s="160" t="s">
        <v>2274</v>
      </c>
      <c r="JH8" s="160" t="s">
        <v>2275</v>
      </c>
      <c r="JI8" s="160" t="s">
        <v>2274</v>
      </c>
      <c r="JJ8" s="160" t="s">
        <v>2276</v>
      </c>
      <c r="JK8" s="160" t="s">
        <v>2277</v>
      </c>
      <c r="JL8" s="160" t="s">
        <v>2278</v>
      </c>
      <c r="JM8" s="160" t="s">
        <v>2279</v>
      </c>
      <c r="JN8" s="160" t="s">
        <v>2280</v>
      </c>
      <c r="JO8" s="160" t="s">
        <v>2281</v>
      </c>
      <c r="JP8" s="160" t="s">
        <v>2282</v>
      </c>
      <c r="JQ8" s="160" t="s">
        <v>2283</v>
      </c>
      <c r="JR8" s="160" t="s">
        <v>2284</v>
      </c>
      <c r="JS8" s="160" t="s">
        <v>2285</v>
      </c>
      <c r="JT8" s="160" t="s">
        <v>376</v>
      </c>
      <c r="JU8" s="160" t="s">
        <v>2259</v>
      </c>
      <c r="JV8" s="160" t="s">
        <v>2286</v>
      </c>
      <c r="JW8" s="160" t="s">
        <v>2287</v>
      </c>
      <c r="JX8" s="160" t="s">
        <v>2288</v>
      </c>
      <c r="JY8" s="160" t="s">
        <v>2289</v>
      </c>
      <c r="JZ8" s="160" t="s">
        <v>2290</v>
      </c>
      <c r="KA8" s="160" t="s">
        <v>2239</v>
      </c>
      <c r="KB8" s="160" t="s">
        <v>2291</v>
      </c>
      <c r="KC8" s="160" t="s">
        <v>2290</v>
      </c>
      <c r="KD8" s="160" t="s">
        <v>2240</v>
      </c>
      <c r="KE8" s="160" t="s">
        <v>2292</v>
      </c>
      <c r="KF8" s="160" t="s">
        <v>2293</v>
      </c>
      <c r="KG8" s="160" t="s">
        <v>2293</v>
      </c>
      <c r="KH8" s="160" t="s">
        <v>2294</v>
      </c>
      <c r="KI8" s="160" t="s">
        <v>2121</v>
      </c>
    </row>
    <row r="9" spans="1:295" ht="18" customHeight="1" x14ac:dyDescent="0.3">
      <c r="A9" s="162" t="s">
        <v>33</v>
      </c>
      <c r="B9" s="162" t="s">
        <v>677</v>
      </c>
      <c r="C9" s="163">
        <v>0</v>
      </c>
      <c r="D9" s="163">
        <v>15.022399999999999</v>
      </c>
      <c r="E9" s="163">
        <v>-22.102699999999999</v>
      </c>
      <c r="F9" s="163">
        <v>9.6034000000000006</v>
      </c>
      <c r="G9" s="163">
        <v>26.534099999999999</v>
      </c>
      <c r="H9" s="164"/>
      <c r="I9" s="163">
        <v>40.092399999999998</v>
      </c>
      <c r="J9" s="163">
        <v>-85.718500000000006</v>
      </c>
      <c r="K9" s="163">
        <v>48.787100000000002</v>
      </c>
      <c r="L9" s="163">
        <v>24.613199999999999</v>
      </c>
      <c r="M9" s="163">
        <v>23.959199999999999</v>
      </c>
      <c r="N9" s="163">
        <v>-11.1</v>
      </c>
      <c r="O9" s="163">
        <v>-37.984999999999999</v>
      </c>
      <c r="P9" s="163">
        <v>35.200000000000003</v>
      </c>
      <c r="Q9" s="163">
        <v>19.044</v>
      </c>
      <c r="R9" s="163">
        <v>-33</v>
      </c>
      <c r="S9" s="163">
        <v>13.7958</v>
      </c>
      <c r="T9" s="163">
        <v>48.104599999999998</v>
      </c>
      <c r="U9" s="163">
        <v>8.1873000000000005</v>
      </c>
      <c r="V9" s="163">
        <v>8.2674000000000003</v>
      </c>
      <c r="W9" s="163">
        <v>13.354900000000001</v>
      </c>
      <c r="X9" s="163">
        <v>7.8460000000000001</v>
      </c>
      <c r="Y9" s="163">
        <v>5.8201999999999998</v>
      </c>
      <c r="Z9" s="163">
        <v>8.3262</v>
      </c>
      <c r="AA9" s="164"/>
      <c r="AB9" s="164"/>
      <c r="AC9" s="163">
        <v>-59.42</v>
      </c>
      <c r="AD9" s="163">
        <v>-59.53</v>
      </c>
      <c r="AE9" s="164"/>
      <c r="AF9" s="163">
        <v>11.1</v>
      </c>
      <c r="AG9" s="163">
        <v>37.4</v>
      </c>
      <c r="AH9" s="163">
        <v>18.702000000000002</v>
      </c>
      <c r="AI9" s="163">
        <v>0.24</v>
      </c>
      <c r="AJ9" s="165">
        <v>-47.64</v>
      </c>
      <c r="AK9" s="163">
        <v>-47.02</v>
      </c>
      <c r="AL9" s="163">
        <v>-63.65</v>
      </c>
      <c r="AM9" s="163">
        <v>47.64</v>
      </c>
      <c r="AN9" s="163">
        <v>46.99</v>
      </c>
      <c r="AO9" s="163">
        <v>17.038499999999999</v>
      </c>
      <c r="AP9" s="163">
        <v>-1.2986</v>
      </c>
      <c r="AQ9" s="163">
        <v>55.700499999999998</v>
      </c>
      <c r="AR9" s="163">
        <v>58.138399999999997</v>
      </c>
      <c r="AS9" s="163">
        <v>42.7209</v>
      </c>
      <c r="AT9" s="163">
        <v>-40.632399999999997</v>
      </c>
      <c r="AU9" s="163">
        <v>-39.753</v>
      </c>
      <c r="AV9" s="163">
        <v>31.539200000000001</v>
      </c>
      <c r="AW9" s="163">
        <v>31.998200000000001</v>
      </c>
      <c r="AX9" s="163">
        <v>66.227099999999993</v>
      </c>
      <c r="AY9" s="163">
        <v>66.640199999999993</v>
      </c>
      <c r="AZ9" s="163">
        <v>14.0931</v>
      </c>
      <c r="BA9" s="163">
        <v>-2.7382</v>
      </c>
      <c r="BB9" s="163">
        <v>-448.4599</v>
      </c>
      <c r="BC9" s="163">
        <v>8.0158000000000005</v>
      </c>
      <c r="BD9" s="163">
        <v>-17.5</v>
      </c>
      <c r="BE9" s="163">
        <v>-17.7</v>
      </c>
      <c r="BF9" s="163">
        <v>48.6081</v>
      </c>
      <c r="BG9" s="163">
        <v>47.471800000000002</v>
      </c>
      <c r="BH9" s="163">
        <v>-5.7714999999999996</v>
      </c>
      <c r="BI9" s="164"/>
      <c r="BJ9" s="163">
        <v>-62.916400000000003</v>
      </c>
      <c r="BK9" s="163">
        <v>5.3372000000000002</v>
      </c>
      <c r="BL9" s="163">
        <v>6.9355000000000002</v>
      </c>
      <c r="BM9" s="163">
        <v>4.6379000000000001</v>
      </c>
      <c r="BN9" s="163">
        <v>501.84620000000001</v>
      </c>
      <c r="BO9" s="163">
        <v>85.390799999999999</v>
      </c>
      <c r="BP9" s="163">
        <v>85.116100000000003</v>
      </c>
      <c r="BQ9" s="163">
        <v>-459.392</v>
      </c>
      <c r="BR9" s="163">
        <v>417.86900000000003</v>
      </c>
      <c r="BS9" s="164"/>
      <c r="BT9" s="163">
        <v>-62.7654</v>
      </c>
      <c r="BU9" s="163">
        <v>64.918800000000005</v>
      </c>
      <c r="BV9" s="163">
        <v>79.517099999999999</v>
      </c>
      <c r="BW9" s="163">
        <v>28.35</v>
      </c>
      <c r="BX9" s="163">
        <v>27.71</v>
      </c>
      <c r="BY9" s="163">
        <v>57.4</v>
      </c>
      <c r="BZ9" s="163">
        <v>77.099999999999994</v>
      </c>
      <c r="CA9" s="163">
        <v>3.4870999999999999</v>
      </c>
      <c r="CB9" s="163">
        <v>3.0851999999999999</v>
      </c>
      <c r="CC9" s="163">
        <v>44.867100000000001</v>
      </c>
      <c r="CD9" s="163">
        <v>45.097900000000003</v>
      </c>
      <c r="CE9" s="163">
        <v>-5.0087999999999999</v>
      </c>
      <c r="CF9" s="163">
        <v>-117.3</v>
      </c>
      <c r="CG9" s="163">
        <v>-116.6952</v>
      </c>
      <c r="CH9" s="163">
        <v>-3.6858</v>
      </c>
      <c r="CI9" s="164"/>
      <c r="CJ9" s="164"/>
      <c r="CK9" s="164"/>
      <c r="CL9" s="163">
        <v>110.6</v>
      </c>
      <c r="CM9" s="163">
        <v>99.6</v>
      </c>
      <c r="CN9" s="163">
        <v>-13.14</v>
      </c>
      <c r="CO9" s="163">
        <v>55.570500000000003</v>
      </c>
      <c r="CP9" s="163">
        <v>54.133400000000002</v>
      </c>
      <c r="CQ9" s="163">
        <v>54.125399999999999</v>
      </c>
      <c r="CR9" s="163">
        <v>-47.971800000000002</v>
      </c>
      <c r="CS9" s="163">
        <v>-47.161900000000003</v>
      </c>
      <c r="CT9" s="163">
        <v>58.158900000000003</v>
      </c>
      <c r="CU9" s="163">
        <v>-54.367899999999999</v>
      </c>
      <c r="CV9" s="163">
        <v>66.686800000000005</v>
      </c>
      <c r="CW9" s="163">
        <v>13.067399999999999</v>
      </c>
      <c r="CX9" s="163">
        <v>63.07</v>
      </c>
      <c r="CY9" s="163">
        <v>31.99</v>
      </c>
      <c r="CZ9" s="163">
        <v>32.5854</v>
      </c>
      <c r="DA9" s="163">
        <v>30.619800000000001</v>
      </c>
      <c r="DB9" s="163">
        <v>-16.670000000000002</v>
      </c>
      <c r="DC9" s="164"/>
      <c r="DD9" s="164"/>
      <c r="DE9" s="164"/>
      <c r="DF9" s="163">
        <v>-51.339199999999998</v>
      </c>
      <c r="DG9" s="164"/>
      <c r="DH9" s="163">
        <v>-17.0093</v>
      </c>
      <c r="DI9" s="163">
        <v>-67.7</v>
      </c>
      <c r="DJ9" s="163">
        <v>-67.7</v>
      </c>
      <c r="DK9" s="163">
        <v>20.404399999999999</v>
      </c>
      <c r="DL9" s="163">
        <v>39.559899999999999</v>
      </c>
      <c r="DM9" s="163">
        <v>43.691800000000001</v>
      </c>
      <c r="DN9" s="163">
        <v>56.268300000000004</v>
      </c>
      <c r="DO9" s="163">
        <v>39.270000000000003</v>
      </c>
      <c r="DP9" s="163">
        <v>-3.93</v>
      </c>
      <c r="DQ9" s="163">
        <v>54.56</v>
      </c>
      <c r="DR9" s="163">
        <v>49.325299999999999</v>
      </c>
      <c r="DS9" s="163">
        <v>-19.53</v>
      </c>
      <c r="DT9" s="163">
        <v>-19.690000000000001</v>
      </c>
      <c r="DU9" s="163">
        <v>89.73</v>
      </c>
      <c r="DV9" s="163">
        <v>52.1</v>
      </c>
      <c r="DW9" s="163">
        <v>52</v>
      </c>
      <c r="DX9" s="163">
        <v>50.781799999999997</v>
      </c>
      <c r="DY9" s="163">
        <v>32.817399999999999</v>
      </c>
      <c r="DZ9" s="163">
        <v>32.409100000000002</v>
      </c>
      <c r="EA9" s="163">
        <v>178.6925</v>
      </c>
      <c r="EB9" s="163">
        <v>139.78620000000001</v>
      </c>
      <c r="EC9" s="163">
        <v>133.97399999999999</v>
      </c>
      <c r="ED9" s="163">
        <v>135.88679999999999</v>
      </c>
      <c r="EE9" s="163">
        <v>93.976200000000006</v>
      </c>
      <c r="EF9" s="163">
        <v>76.519099999999995</v>
      </c>
      <c r="EG9" s="163">
        <v>-27.567</v>
      </c>
      <c r="EH9" s="163">
        <v>468.3218</v>
      </c>
      <c r="EI9" s="163">
        <v>370.1311</v>
      </c>
      <c r="EJ9" s="164"/>
      <c r="EK9" s="163">
        <v>-24.571899999999999</v>
      </c>
      <c r="EL9" s="163">
        <v>-22.376999999999999</v>
      </c>
      <c r="EM9" s="163">
        <v>0</v>
      </c>
      <c r="EN9" s="163">
        <v>24.249500000000001</v>
      </c>
      <c r="EO9" s="163">
        <v>23.623999999999999</v>
      </c>
      <c r="EP9" s="163">
        <v>52.271999999999998</v>
      </c>
      <c r="EQ9" s="163">
        <v>-26.031500000000001</v>
      </c>
      <c r="ER9" s="163">
        <v>-26.8385</v>
      </c>
      <c r="ES9" s="163">
        <v>-38.0886</v>
      </c>
      <c r="ET9" s="163">
        <v>8.39</v>
      </c>
      <c r="EU9" s="163">
        <v>-10.99</v>
      </c>
      <c r="EV9" s="163">
        <v>1</v>
      </c>
      <c r="EW9" s="163">
        <v>12.508100000000001</v>
      </c>
      <c r="EX9" s="163">
        <v>-4.4443000000000001</v>
      </c>
      <c r="EY9" s="163">
        <v>-37.559699999999999</v>
      </c>
      <c r="EZ9" s="163">
        <v>-36.795499999999997</v>
      </c>
      <c r="FA9" s="163">
        <v>13.0898</v>
      </c>
      <c r="FB9" s="163">
        <v>-74.784800000000004</v>
      </c>
      <c r="FC9" s="163">
        <v>38.023099999999999</v>
      </c>
      <c r="FD9" s="163">
        <v>21.7804</v>
      </c>
      <c r="FE9" s="164"/>
      <c r="FF9" s="163">
        <v>21.667200000000001</v>
      </c>
      <c r="FG9" s="163">
        <v>41.410899999999998</v>
      </c>
      <c r="FH9" s="163">
        <v>41.8003</v>
      </c>
      <c r="FI9" s="163">
        <v>39.562800000000003</v>
      </c>
      <c r="FJ9" s="163">
        <v>-4.1863999999999999</v>
      </c>
      <c r="FK9" s="163">
        <v>-4.1863999999999999</v>
      </c>
      <c r="FL9" s="163">
        <v>39.5197</v>
      </c>
      <c r="FM9" s="163">
        <v>-31.412099999999999</v>
      </c>
      <c r="FN9" s="163">
        <v>-31.2775</v>
      </c>
      <c r="FO9" s="163">
        <v>-3.4569999999999999</v>
      </c>
      <c r="FP9" s="163">
        <v>0</v>
      </c>
      <c r="FQ9" s="163">
        <v>46.899500000000003</v>
      </c>
      <c r="FR9" s="163">
        <v>-4.01</v>
      </c>
      <c r="FS9" s="163">
        <v>1.0602</v>
      </c>
      <c r="FT9" s="163">
        <v>0.89270000000000005</v>
      </c>
      <c r="FU9" s="163">
        <v>0.26</v>
      </c>
      <c r="FV9" s="163">
        <v>20.5</v>
      </c>
      <c r="FW9" s="163">
        <v>45.648600000000002</v>
      </c>
      <c r="FX9" s="164"/>
      <c r="FY9" s="163">
        <v>-1.5740000000000001</v>
      </c>
      <c r="FZ9" s="163">
        <v>4.3440000000000003</v>
      </c>
      <c r="GA9" s="164"/>
      <c r="GB9" s="163">
        <v>51.87</v>
      </c>
      <c r="GC9" s="163">
        <v>5.2310999999999996</v>
      </c>
      <c r="GD9" s="163">
        <v>4.8692000000000002</v>
      </c>
      <c r="GE9" s="163">
        <v>11.8</v>
      </c>
      <c r="GF9" s="163">
        <v>79.507300000000001</v>
      </c>
      <c r="GG9" s="163">
        <v>25.8</v>
      </c>
      <c r="GH9" s="163">
        <v>-3.4157999999999999</v>
      </c>
      <c r="GI9" s="163">
        <v>-14.8401</v>
      </c>
      <c r="GJ9" s="163">
        <v>-16.0395</v>
      </c>
      <c r="GK9" s="163">
        <v>1.6113999999999999</v>
      </c>
      <c r="GL9" s="164"/>
      <c r="GM9" s="164"/>
      <c r="GN9" s="164"/>
      <c r="GO9" s="163">
        <v>-14.991199999999999</v>
      </c>
      <c r="GP9" s="163">
        <v>18.670400000000001</v>
      </c>
      <c r="GQ9" s="163">
        <v>15.270099999999999</v>
      </c>
      <c r="GR9" s="163">
        <v>61.869500000000002</v>
      </c>
      <c r="GS9" s="163">
        <v>64.563900000000004</v>
      </c>
      <c r="GT9" s="163">
        <v>-108.8327</v>
      </c>
      <c r="GU9" s="163">
        <v>-18.0275</v>
      </c>
      <c r="GV9" s="163">
        <v>39.888199999999998</v>
      </c>
      <c r="GW9" s="163">
        <v>7.1639999999999997</v>
      </c>
      <c r="GX9" s="163">
        <v>12.5228</v>
      </c>
      <c r="GY9" s="163">
        <v>6.5444000000000004</v>
      </c>
      <c r="GZ9" s="163">
        <v>6.2557999999999998</v>
      </c>
      <c r="HA9" s="163">
        <v>14</v>
      </c>
      <c r="HB9" s="163">
        <v>119.7291</v>
      </c>
      <c r="HC9" s="163">
        <v>121.45269999999999</v>
      </c>
      <c r="HD9" s="163">
        <v>40.6</v>
      </c>
      <c r="HE9" s="163">
        <v>-40.011299999999999</v>
      </c>
      <c r="HF9" s="163">
        <v>-225.11859999999999</v>
      </c>
      <c r="HG9" s="163">
        <v>227.9967</v>
      </c>
      <c r="HH9" s="163">
        <v>385.35849999999999</v>
      </c>
      <c r="HI9" s="163">
        <v>-117.2436</v>
      </c>
      <c r="HJ9" s="163">
        <v>-115.23609999999999</v>
      </c>
      <c r="HK9" s="163">
        <v>-66.190100000000001</v>
      </c>
      <c r="HL9" s="163">
        <v>-58.664000000000001</v>
      </c>
      <c r="HM9" s="163">
        <v>82.543800000000005</v>
      </c>
      <c r="HN9" s="163">
        <v>83.1357</v>
      </c>
      <c r="HO9" s="164"/>
      <c r="HP9" s="164"/>
      <c r="HQ9" s="163">
        <v>34.599200000000003</v>
      </c>
      <c r="HR9" s="163">
        <v>34.577199999999998</v>
      </c>
      <c r="HS9" s="163">
        <v>-39.543100000000003</v>
      </c>
      <c r="HT9" s="163">
        <v>-39.022599999999997</v>
      </c>
      <c r="HU9" s="163">
        <v>103.69</v>
      </c>
      <c r="HV9" s="163">
        <v>102.53</v>
      </c>
      <c r="HW9" s="163">
        <v>8</v>
      </c>
      <c r="HX9" s="163">
        <v>7.9</v>
      </c>
      <c r="HY9" s="163">
        <v>21.556000000000001</v>
      </c>
      <c r="HZ9" s="163">
        <v>30.48</v>
      </c>
      <c r="IA9" s="163">
        <v>-345.54860000000002</v>
      </c>
      <c r="IB9" s="163">
        <v>110.42489999999999</v>
      </c>
      <c r="IC9" s="163">
        <v>109.0262</v>
      </c>
      <c r="ID9" s="163">
        <v>14.5</v>
      </c>
      <c r="IE9" s="163">
        <v>-50.7</v>
      </c>
      <c r="IF9" s="163">
        <v>-33.5</v>
      </c>
      <c r="IG9" s="163">
        <v>-33.5</v>
      </c>
      <c r="IH9" s="163">
        <v>1.5431999999999999</v>
      </c>
      <c r="II9" s="163">
        <v>1.3139000000000001</v>
      </c>
      <c r="IJ9" s="163">
        <v>-381.93729999999999</v>
      </c>
      <c r="IK9" s="163">
        <v>-331.65379999999999</v>
      </c>
      <c r="IL9" s="163">
        <v>441.73770000000002</v>
      </c>
      <c r="IM9" s="163">
        <v>359.46640000000002</v>
      </c>
      <c r="IN9" s="163">
        <v>37.181100000000001</v>
      </c>
      <c r="IO9" s="163">
        <v>-352.82510000000002</v>
      </c>
      <c r="IP9" s="163">
        <v>351.60320000000002</v>
      </c>
      <c r="IQ9" s="163">
        <v>-157.2081</v>
      </c>
      <c r="IR9" s="163">
        <v>-218.94380000000001</v>
      </c>
      <c r="IS9" s="163">
        <v>-349.22109999999998</v>
      </c>
      <c r="IT9" s="163">
        <v>91.670900000000003</v>
      </c>
      <c r="IU9" s="163">
        <v>91.356499999999997</v>
      </c>
      <c r="IV9" s="163">
        <v>162.88839999999999</v>
      </c>
      <c r="IW9" s="163">
        <v>-427.1309</v>
      </c>
      <c r="IX9" s="163">
        <v>226.87540000000001</v>
      </c>
      <c r="IY9" s="163">
        <v>-209.5378</v>
      </c>
      <c r="IZ9" s="163">
        <v>207.21639999999999</v>
      </c>
      <c r="JA9" s="163">
        <v>-9.2272999999999996</v>
      </c>
      <c r="JB9" s="164"/>
      <c r="JC9" s="163">
        <v>8.64</v>
      </c>
      <c r="JD9" s="163">
        <v>8.1</v>
      </c>
      <c r="JE9" s="163">
        <v>8.1359999999999992</v>
      </c>
      <c r="JF9" s="163">
        <v>-8</v>
      </c>
      <c r="JG9" s="163">
        <v>-12.16</v>
      </c>
      <c r="JH9" s="164"/>
      <c r="JI9" s="163">
        <v>13.2433</v>
      </c>
      <c r="JJ9" s="163">
        <v>-24.403700000000001</v>
      </c>
      <c r="JK9" s="163">
        <v>-40.489800000000002</v>
      </c>
      <c r="JL9" s="163">
        <v>23</v>
      </c>
      <c r="JM9" s="163">
        <v>49.527000000000001</v>
      </c>
      <c r="JN9" s="163">
        <v>49.743000000000002</v>
      </c>
      <c r="JO9" s="163">
        <v>11.25</v>
      </c>
      <c r="JP9" s="163">
        <v>13.4223</v>
      </c>
      <c r="JQ9" s="163">
        <v>53.1751</v>
      </c>
      <c r="JR9" s="163">
        <v>53.424900000000001</v>
      </c>
      <c r="JS9" s="163">
        <v>52.034100000000002</v>
      </c>
      <c r="JT9" s="164"/>
      <c r="JU9" s="163">
        <v>52.5</v>
      </c>
      <c r="JV9" s="163">
        <v>-27.261299999999999</v>
      </c>
      <c r="JW9" s="164"/>
      <c r="JX9" s="164"/>
      <c r="JY9" s="163">
        <v>-60.497199999999999</v>
      </c>
      <c r="JZ9" s="163">
        <v>85.191100000000006</v>
      </c>
      <c r="KA9" s="163">
        <v>67.403000000000006</v>
      </c>
      <c r="KB9" s="163">
        <v>-59.666800000000002</v>
      </c>
      <c r="KC9" s="163">
        <v>-83.616600000000005</v>
      </c>
      <c r="KD9" s="163">
        <v>58.867899999999999</v>
      </c>
      <c r="KE9" s="163">
        <v>25.028300000000002</v>
      </c>
      <c r="KF9" s="163">
        <v>-61.9</v>
      </c>
      <c r="KG9" s="163">
        <v>62.8</v>
      </c>
      <c r="KH9" s="163">
        <v>157.8844</v>
      </c>
      <c r="KI9" s="163">
        <v>-26.356000000000002</v>
      </c>
    </row>
    <row r="10" spans="1:295" ht="18" customHeight="1" x14ac:dyDescent="0.3">
      <c r="A10" s="162" t="s">
        <v>33</v>
      </c>
      <c r="B10" s="162" t="s">
        <v>678</v>
      </c>
      <c r="C10" s="166">
        <v>0</v>
      </c>
      <c r="D10" s="166">
        <v>14.821</v>
      </c>
      <c r="E10" s="166">
        <v>-21.397500000000001</v>
      </c>
      <c r="F10" s="166">
        <v>9.0905000000000005</v>
      </c>
      <c r="G10" s="166">
        <v>26.244</v>
      </c>
      <c r="H10" s="167"/>
      <c r="I10" s="166">
        <v>38.863300000000002</v>
      </c>
      <c r="J10" s="166">
        <v>-84.813100000000006</v>
      </c>
      <c r="K10" s="166">
        <v>46.948700000000002</v>
      </c>
      <c r="L10" s="166">
        <v>23.6873</v>
      </c>
      <c r="M10" s="166">
        <v>22.898499999999999</v>
      </c>
      <c r="N10" s="166">
        <v>-11.1</v>
      </c>
      <c r="O10" s="166">
        <v>-36.814</v>
      </c>
      <c r="P10" s="166">
        <v>33</v>
      </c>
      <c r="Q10" s="166">
        <v>18.216000000000001</v>
      </c>
      <c r="R10" s="166">
        <v>-33</v>
      </c>
      <c r="S10" s="166">
        <v>12.567299999999999</v>
      </c>
      <c r="T10" s="166">
        <v>49.165199999999999</v>
      </c>
      <c r="U10" s="166">
        <v>7.7439999999999998</v>
      </c>
      <c r="V10" s="166">
        <v>7.9408000000000003</v>
      </c>
      <c r="W10" s="166">
        <v>12.7316</v>
      </c>
      <c r="X10" s="166">
        <v>8.0335000000000001</v>
      </c>
      <c r="Y10" s="166">
        <v>5.6391999999999998</v>
      </c>
      <c r="Z10" s="166">
        <v>8.4097000000000008</v>
      </c>
      <c r="AA10" s="167"/>
      <c r="AB10" s="167"/>
      <c r="AC10" s="166">
        <v>-58.24</v>
      </c>
      <c r="AD10" s="166">
        <v>-58.5</v>
      </c>
      <c r="AE10" s="167"/>
      <c r="AF10" s="166">
        <v>11.1</v>
      </c>
      <c r="AG10" s="166">
        <v>35.200000000000003</v>
      </c>
      <c r="AH10" s="166">
        <v>17.97</v>
      </c>
      <c r="AI10" s="166">
        <v>0.23599999999999999</v>
      </c>
      <c r="AJ10" s="168">
        <v>-46.91</v>
      </c>
      <c r="AK10" s="166">
        <v>-46</v>
      </c>
      <c r="AL10" s="166">
        <v>-61.26</v>
      </c>
      <c r="AM10" s="166">
        <v>46.91</v>
      </c>
      <c r="AN10" s="166">
        <v>46.97</v>
      </c>
      <c r="AO10" s="166">
        <v>17.318000000000001</v>
      </c>
      <c r="AP10" s="166">
        <v>-0.94850000000000001</v>
      </c>
      <c r="AQ10" s="166">
        <v>53.992600000000003</v>
      </c>
      <c r="AR10" s="166">
        <v>55.341799999999999</v>
      </c>
      <c r="AS10" s="166">
        <v>39.808900000000001</v>
      </c>
      <c r="AT10" s="166">
        <v>-40.938600000000001</v>
      </c>
      <c r="AU10" s="166">
        <v>-40.428400000000003</v>
      </c>
      <c r="AV10" s="166">
        <v>25.304600000000001</v>
      </c>
      <c r="AW10" s="166">
        <v>26.244299999999999</v>
      </c>
      <c r="AX10" s="166">
        <v>64.793899999999994</v>
      </c>
      <c r="AY10" s="166">
        <v>65.576099999999997</v>
      </c>
      <c r="AZ10" s="166">
        <v>8.3226999999999993</v>
      </c>
      <c r="BA10" s="166">
        <v>4.1051000000000002</v>
      </c>
      <c r="BB10" s="166">
        <v>-431.83699999999999</v>
      </c>
      <c r="BC10" s="166">
        <v>4.4225000000000003</v>
      </c>
      <c r="BD10" s="166">
        <v>-17.600000000000001</v>
      </c>
      <c r="BE10" s="166">
        <v>-17.7</v>
      </c>
      <c r="BF10" s="166">
        <v>47.678800000000003</v>
      </c>
      <c r="BG10" s="166">
        <v>47.311500000000002</v>
      </c>
      <c r="BH10" s="166">
        <v>-5.6627000000000001</v>
      </c>
      <c r="BI10" s="167"/>
      <c r="BJ10" s="166">
        <v>-59.7958</v>
      </c>
      <c r="BK10" s="166">
        <v>4.6383999999999999</v>
      </c>
      <c r="BL10" s="166">
        <v>6.4964000000000004</v>
      </c>
      <c r="BM10" s="166">
        <v>4.4721000000000002</v>
      </c>
      <c r="BN10" s="166">
        <v>484.0539</v>
      </c>
      <c r="BO10" s="166">
        <v>76.876099999999994</v>
      </c>
      <c r="BP10" s="166">
        <v>76.754000000000005</v>
      </c>
      <c r="BQ10" s="166">
        <v>-447.00569999999999</v>
      </c>
      <c r="BR10" s="166">
        <v>387.51850000000002</v>
      </c>
      <c r="BS10" s="167"/>
      <c r="BT10" s="166">
        <v>-63.836599999999997</v>
      </c>
      <c r="BU10" s="166">
        <v>65.074100000000001</v>
      </c>
      <c r="BV10" s="166">
        <v>76.283699999999996</v>
      </c>
      <c r="BW10" s="166">
        <v>27.47</v>
      </c>
      <c r="BX10" s="166">
        <v>25.94</v>
      </c>
      <c r="BY10" s="166">
        <v>54.47</v>
      </c>
      <c r="BZ10" s="166">
        <v>74.739999999999995</v>
      </c>
      <c r="CA10" s="166">
        <v>7.5057999999999998</v>
      </c>
      <c r="CB10" s="166">
        <v>9.5151000000000003</v>
      </c>
      <c r="CC10" s="166">
        <v>44.252000000000002</v>
      </c>
      <c r="CD10" s="166">
        <v>44.688299999999998</v>
      </c>
      <c r="CE10" s="166">
        <v>-7.9522000000000004</v>
      </c>
      <c r="CF10" s="166">
        <v>-107.1687</v>
      </c>
      <c r="CG10" s="166">
        <v>-107.0951</v>
      </c>
      <c r="CH10" s="166">
        <v>-4.6791</v>
      </c>
      <c r="CI10" s="167"/>
      <c r="CJ10" s="167"/>
      <c r="CK10" s="167"/>
      <c r="CL10" s="166">
        <v>106.2</v>
      </c>
      <c r="CM10" s="166">
        <v>96</v>
      </c>
      <c r="CN10" s="166">
        <v>-12.94</v>
      </c>
      <c r="CO10" s="166">
        <v>56.648499999999999</v>
      </c>
      <c r="CP10" s="166">
        <v>55.232199999999999</v>
      </c>
      <c r="CQ10" s="166">
        <v>55.227499999999999</v>
      </c>
      <c r="CR10" s="166">
        <v>-48.764200000000002</v>
      </c>
      <c r="CS10" s="166">
        <v>-48.243600000000001</v>
      </c>
      <c r="CT10" s="166">
        <v>55.657600000000002</v>
      </c>
      <c r="CU10" s="166">
        <v>-48.106099999999998</v>
      </c>
      <c r="CV10" s="166">
        <v>61.615499999999997</v>
      </c>
      <c r="CW10" s="166">
        <v>12.6366</v>
      </c>
      <c r="CX10" s="166">
        <v>60.41</v>
      </c>
      <c r="CY10" s="166">
        <v>30.58</v>
      </c>
      <c r="CZ10" s="166">
        <v>30.7104</v>
      </c>
      <c r="DA10" s="166">
        <v>29.301500000000001</v>
      </c>
      <c r="DB10" s="166">
        <v>-15.79</v>
      </c>
      <c r="DC10" s="167"/>
      <c r="DD10" s="167"/>
      <c r="DE10" s="167"/>
      <c r="DF10" s="166">
        <v>-40.046199999999999</v>
      </c>
      <c r="DG10" s="167"/>
      <c r="DH10" s="166">
        <v>-16.2119</v>
      </c>
      <c r="DI10" s="166">
        <v>-62.9</v>
      </c>
      <c r="DJ10" s="166">
        <v>-62.8</v>
      </c>
      <c r="DK10" s="166">
        <v>19.9374</v>
      </c>
      <c r="DL10" s="166">
        <v>37.802100000000003</v>
      </c>
      <c r="DM10" s="166">
        <v>39.934600000000003</v>
      </c>
      <c r="DN10" s="166">
        <v>53.924599999999998</v>
      </c>
      <c r="DO10" s="166">
        <v>38.020000000000003</v>
      </c>
      <c r="DP10" s="166">
        <v>-3.28</v>
      </c>
      <c r="DQ10" s="166">
        <v>54.141500000000001</v>
      </c>
      <c r="DR10" s="166">
        <v>40.100999999999999</v>
      </c>
      <c r="DS10" s="166">
        <v>-19.3</v>
      </c>
      <c r="DT10" s="166">
        <v>-19.66</v>
      </c>
      <c r="DU10" s="166">
        <v>86.35</v>
      </c>
      <c r="DV10" s="166">
        <v>51.33</v>
      </c>
      <c r="DW10" s="166">
        <v>40.509099999999997</v>
      </c>
      <c r="DX10" s="166">
        <v>39.545499999999997</v>
      </c>
      <c r="DY10" s="166">
        <v>32.7898</v>
      </c>
      <c r="DZ10" s="166">
        <v>30.790900000000001</v>
      </c>
      <c r="EA10" s="166">
        <v>169.4324</v>
      </c>
      <c r="EB10" s="166">
        <v>129.3407</v>
      </c>
      <c r="EC10" s="166">
        <v>123.8558</v>
      </c>
      <c r="ED10" s="166">
        <v>125.9742</v>
      </c>
      <c r="EE10" s="166">
        <v>120.5425</v>
      </c>
      <c r="EF10" s="166">
        <v>103.88639999999999</v>
      </c>
      <c r="EG10" s="166">
        <v>-25.670999999999999</v>
      </c>
      <c r="EH10" s="166">
        <v>462.22629999999998</v>
      </c>
      <c r="EI10" s="166">
        <v>387.27460000000002</v>
      </c>
      <c r="EJ10" s="167"/>
      <c r="EK10" s="166">
        <v>-24.342400000000001</v>
      </c>
      <c r="EL10" s="166">
        <v>-21.994199999999999</v>
      </c>
      <c r="EM10" s="166">
        <v>-32.978700000000003</v>
      </c>
      <c r="EN10" s="166">
        <v>24.8886</v>
      </c>
      <c r="EO10" s="166">
        <v>23.442499999999999</v>
      </c>
      <c r="EP10" s="166">
        <v>176.7</v>
      </c>
      <c r="EQ10" s="166">
        <v>-43.216700000000003</v>
      </c>
      <c r="ER10" s="166">
        <v>-44.066299999999998</v>
      </c>
      <c r="ES10" s="166">
        <v>-65.657399999999996</v>
      </c>
      <c r="ET10" s="166">
        <v>0</v>
      </c>
      <c r="EU10" s="166">
        <v>-14</v>
      </c>
      <c r="EV10" s="166">
        <v>124.1</v>
      </c>
      <c r="EW10" s="166">
        <v>16.758400000000002</v>
      </c>
      <c r="EX10" s="166">
        <v>-21.592700000000001</v>
      </c>
      <c r="EY10" s="166">
        <v>-38.669699999999999</v>
      </c>
      <c r="EZ10" s="166">
        <v>-37.5075</v>
      </c>
      <c r="FA10" s="166">
        <v>13.472300000000001</v>
      </c>
      <c r="FB10" s="166">
        <v>-101.6765</v>
      </c>
      <c r="FC10" s="166">
        <v>64.7483</v>
      </c>
      <c r="FD10" s="166">
        <v>22.746400000000001</v>
      </c>
      <c r="FE10" s="167"/>
      <c r="FF10" s="166">
        <v>22.327300000000001</v>
      </c>
      <c r="FG10" s="166">
        <v>40.532800000000002</v>
      </c>
      <c r="FH10" s="166">
        <v>40.789000000000001</v>
      </c>
      <c r="FI10" s="166">
        <v>38.298499999999997</v>
      </c>
      <c r="FJ10" s="166">
        <v>-8.2053999999999991</v>
      </c>
      <c r="FK10" s="166">
        <v>-9.0426000000000002</v>
      </c>
      <c r="FL10" s="166">
        <v>30.3096</v>
      </c>
      <c r="FM10" s="166">
        <v>-29.345199999999998</v>
      </c>
      <c r="FN10" s="166">
        <v>-29.193200000000001</v>
      </c>
      <c r="FO10" s="166">
        <v>-10.4573</v>
      </c>
      <c r="FP10" s="166">
        <v>-10.9405</v>
      </c>
      <c r="FQ10" s="166">
        <v>44.138199999999998</v>
      </c>
      <c r="FR10" s="166">
        <v>-5.63</v>
      </c>
      <c r="FS10" s="166">
        <v>1.0578000000000001</v>
      </c>
      <c r="FT10" s="166">
        <v>0.87070000000000003</v>
      </c>
      <c r="FU10" s="166">
        <v>0.27</v>
      </c>
      <c r="FV10" s="167"/>
      <c r="FW10" s="166">
        <v>43.714799999999997</v>
      </c>
      <c r="FX10" s="167"/>
      <c r="FY10" s="166">
        <v>-1.972</v>
      </c>
      <c r="FZ10" s="166">
        <v>4.3739999999999997</v>
      </c>
      <c r="GA10" s="167"/>
      <c r="GB10" s="166">
        <v>50.43</v>
      </c>
      <c r="GC10" s="166">
        <v>12.914199999999999</v>
      </c>
      <c r="GD10" s="166">
        <v>10.8231</v>
      </c>
      <c r="GE10" s="166">
        <v>11.48</v>
      </c>
      <c r="GF10" s="166">
        <v>77.775400000000005</v>
      </c>
      <c r="GG10" s="166">
        <v>23.8</v>
      </c>
      <c r="GH10" s="166">
        <v>-2.6808999999999998</v>
      </c>
      <c r="GI10" s="166">
        <v>-15.132899999999999</v>
      </c>
      <c r="GJ10" s="166">
        <v>-15.915800000000001</v>
      </c>
      <c r="GK10" s="166">
        <v>1.5133000000000001</v>
      </c>
      <c r="GL10" s="167"/>
      <c r="GM10" s="167"/>
      <c r="GN10" s="166">
        <v>-16.126000000000001</v>
      </c>
      <c r="GO10" s="166">
        <v>-13.2317</v>
      </c>
      <c r="GP10" s="166">
        <v>17.3766</v>
      </c>
      <c r="GQ10" s="166">
        <v>13.103899999999999</v>
      </c>
      <c r="GR10" s="166">
        <v>57.665999999999997</v>
      </c>
      <c r="GS10" s="166">
        <v>59.3093</v>
      </c>
      <c r="GT10" s="166">
        <v>-103.1567</v>
      </c>
      <c r="GU10" s="166">
        <v>-17.573899999999998</v>
      </c>
      <c r="GV10" s="166">
        <v>39.256799999999998</v>
      </c>
      <c r="GW10" s="166">
        <v>7.9957000000000003</v>
      </c>
      <c r="GX10" s="166">
        <v>12.0688</v>
      </c>
      <c r="GY10" s="166">
        <v>5.9682000000000004</v>
      </c>
      <c r="GZ10" s="166">
        <v>5.7389999999999999</v>
      </c>
      <c r="HA10" s="166">
        <v>13</v>
      </c>
      <c r="HB10" s="166">
        <v>121.52030000000001</v>
      </c>
      <c r="HC10" s="166">
        <v>121.1823</v>
      </c>
      <c r="HD10" s="166">
        <v>40.200000000000003</v>
      </c>
      <c r="HE10" s="166">
        <v>-40.123800000000003</v>
      </c>
      <c r="HF10" s="166">
        <v>-213.97579999999999</v>
      </c>
      <c r="HG10" s="166">
        <v>216.75960000000001</v>
      </c>
      <c r="HH10" s="166">
        <v>402.40410000000003</v>
      </c>
      <c r="HI10" s="166">
        <v>-118.3215</v>
      </c>
      <c r="HJ10" s="166">
        <v>-114.0706</v>
      </c>
      <c r="HK10" s="166">
        <v>-65.415800000000004</v>
      </c>
      <c r="HL10" s="166">
        <v>-58.863300000000002</v>
      </c>
      <c r="HM10" s="166">
        <v>80.4786</v>
      </c>
      <c r="HN10" s="166">
        <v>80.183599999999998</v>
      </c>
      <c r="HO10" s="167"/>
      <c r="HP10" s="167"/>
      <c r="HQ10" s="166">
        <v>35.060699999999997</v>
      </c>
      <c r="HR10" s="166">
        <v>34.555300000000003</v>
      </c>
      <c r="HS10" s="166">
        <v>-37.974600000000002</v>
      </c>
      <c r="HT10" s="166">
        <v>-37.614600000000003</v>
      </c>
      <c r="HU10" s="166">
        <v>104.99</v>
      </c>
      <c r="HV10" s="166">
        <v>104.18</v>
      </c>
      <c r="HW10" s="166">
        <v>9.1999999999999993</v>
      </c>
      <c r="HX10" s="166">
        <v>9.1</v>
      </c>
      <c r="HY10" s="166">
        <v>21.432099999999998</v>
      </c>
      <c r="HZ10" s="166">
        <v>30.16</v>
      </c>
      <c r="IA10" s="166">
        <v>-349.2801</v>
      </c>
      <c r="IB10" s="166">
        <v>111.11960000000001</v>
      </c>
      <c r="IC10" s="166">
        <v>110.9448</v>
      </c>
      <c r="ID10" s="166">
        <v>14.5</v>
      </c>
      <c r="IE10" s="166">
        <v>-51.3</v>
      </c>
      <c r="IF10" s="166">
        <v>-34.200000000000003</v>
      </c>
      <c r="IG10" s="166">
        <v>-33.6</v>
      </c>
      <c r="IH10" s="167"/>
      <c r="II10" s="167"/>
      <c r="IJ10" s="166">
        <v>-396.93759999999997</v>
      </c>
      <c r="IK10" s="166">
        <v>-354.23869999999999</v>
      </c>
      <c r="IL10" s="166">
        <v>442.30880000000002</v>
      </c>
      <c r="IM10" s="166">
        <v>363.70339999999999</v>
      </c>
      <c r="IN10" s="166">
        <v>23.446200000000001</v>
      </c>
      <c r="IO10" s="166">
        <v>-355.18939999999998</v>
      </c>
      <c r="IP10" s="166">
        <v>353.4074</v>
      </c>
      <c r="IQ10" s="166">
        <v>-157.01310000000001</v>
      </c>
      <c r="IR10" s="166">
        <v>-221.1748</v>
      </c>
      <c r="IS10" s="166">
        <v>-352.4436</v>
      </c>
      <c r="IT10" s="166">
        <v>94.049300000000002</v>
      </c>
      <c r="IU10" s="166">
        <v>92.500699999999995</v>
      </c>
      <c r="IV10" s="166">
        <v>159.36850000000001</v>
      </c>
      <c r="IW10" s="166">
        <v>-429.58100000000002</v>
      </c>
      <c r="IX10" s="166">
        <v>228.51259999999999</v>
      </c>
      <c r="IY10" s="166">
        <v>-205.4881</v>
      </c>
      <c r="IZ10" s="166">
        <v>209.1591</v>
      </c>
      <c r="JA10" s="166">
        <v>-9.5706000000000007</v>
      </c>
      <c r="JB10" s="167"/>
      <c r="JC10" s="166">
        <v>8.4</v>
      </c>
      <c r="JD10" s="166">
        <v>8.1980000000000004</v>
      </c>
      <c r="JE10" s="166">
        <v>8.218</v>
      </c>
      <c r="JF10" s="166">
        <v>-9.1199999999999992</v>
      </c>
      <c r="JG10" s="166">
        <v>-12.24</v>
      </c>
      <c r="JH10" s="167"/>
      <c r="JI10" s="166">
        <v>12.718400000000001</v>
      </c>
      <c r="JJ10" s="166">
        <v>-24.8157</v>
      </c>
      <c r="JK10" s="166">
        <v>-40.431800000000003</v>
      </c>
      <c r="JL10" s="166">
        <v>23.4</v>
      </c>
      <c r="JM10" s="166">
        <v>47.715000000000003</v>
      </c>
      <c r="JN10" s="166">
        <v>47.173000000000002</v>
      </c>
      <c r="JO10" s="167"/>
      <c r="JP10" s="167"/>
      <c r="JQ10" s="166">
        <v>52.776699999999998</v>
      </c>
      <c r="JR10" s="166">
        <v>51.849400000000003</v>
      </c>
      <c r="JS10" s="166">
        <v>53.844999999999999</v>
      </c>
      <c r="JT10" s="167"/>
      <c r="JU10" s="166">
        <v>52.3</v>
      </c>
      <c r="JV10" s="166">
        <v>-27.015000000000001</v>
      </c>
      <c r="JW10" s="167"/>
      <c r="JX10" s="167"/>
      <c r="JY10" s="166">
        <v>-59.9238</v>
      </c>
      <c r="JZ10" s="166">
        <v>83.431399999999996</v>
      </c>
      <c r="KA10" s="166">
        <v>67.237899999999996</v>
      </c>
      <c r="KB10" s="166">
        <v>-59.440899999999999</v>
      </c>
      <c r="KC10" s="166">
        <v>-82.991699999999994</v>
      </c>
      <c r="KD10" s="166">
        <v>58.496099999999998</v>
      </c>
      <c r="KE10" s="166">
        <v>24.491599999999998</v>
      </c>
      <c r="KF10" s="166">
        <v>-61.5</v>
      </c>
      <c r="KG10" s="166">
        <v>62.9</v>
      </c>
      <c r="KH10" s="166">
        <v>184.6354</v>
      </c>
      <c r="KI10" s="166">
        <v>-45.457000000000001</v>
      </c>
    </row>
    <row r="11" spans="1:295" ht="18" customHeight="1" x14ac:dyDescent="0.3">
      <c r="A11" s="162" t="s">
        <v>33</v>
      </c>
      <c r="B11" s="162" t="s">
        <v>679</v>
      </c>
      <c r="C11" s="166">
        <v>0</v>
      </c>
      <c r="D11" s="166">
        <v>14.655200000000001</v>
      </c>
      <c r="E11" s="167"/>
      <c r="F11" s="166">
        <v>8.6343999999999994</v>
      </c>
      <c r="G11" s="167"/>
      <c r="H11" s="167"/>
      <c r="I11" s="166">
        <v>37.764099999999999</v>
      </c>
      <c r="J11" s="166">
        <v>-81.664299999999997</v>
      </c>
      <c r="K11" s="166">
        <v>44.149099999999997</v>
      </c>
      <c r="L11" s="166">
        <v>22.299299999999999</v>
      </c>
      <c r="M11" s="166">
        <v>21.799700000000001</v>
      </c>
      <c r="N11" s="166">
        <v>-8.8800000000000008</v>
      </c>
      <c r="O11" s="166">
        <v>-35.895000000000003</v>
      </c>
      <c r="P11" s="166">
        <v>33</v>
      </c>
      <c r="Q11" s="166">
        <v>18.216000000000001</v>
      </c>
      <c r="R11" s="166">
        <v>-33</v>
      </c>
      <c r="S11" s="166">
        <v>13.9803</v>
      </c>
      <c r="T11" s="166">
        <v>47.0154</v>
      </c>
      <c r="U11" s="166">
        <v>7.577</v>
      </c>
      <c r="V11" s="166">
        <v>7.7873999999999999</v>
      </c>
      <c r="W11" s="166">
        <v>12.743600000000001</v>
      </c>
      <c r="X11" s="166">
        <v>7.8143000000000002</v>
      </c>
      <c r="Y11" s="166">
        <v>6.1588000000000003</v>
      </c>
      <c r="Z11" s="166">
        <v>8.1348000000000003</v>
      </c>
      <c r="AA11" s="167"/>
      <c r="AB11" s="167"/>
      <c r="AC11" s="166">
        <v>-56.95</v>
      </c>
      <c r="AD11" s="166">
        <v>-57.09</v>
      </c>
      <c r="AE11" s="167"/>
      <c r="AF11" s="166">
        <v>8.8800000000000008</v>
      </c>
      <c r="AG11" s="167"/>
      <c r="AH11" s="166">
        <v>17.827999999999999</v>
      </c>
      <c r="AI11" s="166">
        <v>0.23400000000000001</v>
      </c>
      <c r="AJ11" s="168">
        <v>-40.86</v>
      </c>
      <c r="AK11" s="166">
        <v>-40.56</v>
      </c>
      <c r="AL11" s="166">
        <v>-71</v>
      </c>
      <c r="AM11" s="166">
        <v>40.86</v>
      </c>
      <c r="AN11" s="166">
        <v>40.81</v>
      </c>
      <c r="AO11" s="166">
        <v>16.5246</v>
      </c>
      <c r="AP11" s="166">
        <v>-0.81720000000000004</v>
      </c>
      <c r="AQ11" s="166">
        <v>52.721200000000003</v>
      </c>
      <c r="AR11" s="166">
        <v>54.603000000000002</v>
      </c>
      <c r="AS11" s="166">
        <v>35.842500000000001</v>
      </c>
      <c r="AT11" s="166">
        <v>-34.616300000000003</v>
      </c>
      <c r="AU11" s="166">
        <v>-34.9529</v>
      </c>
      <c r="AV11" s="166">
        <v>9.5525000000000002</v>
      </c>
      <c r="AW11" s="166">
        <v>9.5759000000000007</v>
      </c>
      <c r="AX11" s="166">
        <v>64.261700000000005</v>
      </c>
      <c r="AY11" s="166">
        <v>64.501099999999994</v>
      </c>
      <c r="AZ11" s="166">
        <v>-9.4634999999999998</v>
      </c>
      <c r="BA11" s="166">
        <v>-11.236700000000001</v>
      </c>
      <c r="BB11" s="166">
        <v>-393.2242</v>
      </c>
      <c r="BC11" s="166">
        <v>7.1029</v>
      </c>
      <c r="BD11" s="166">
        <v>-17.899999999999999</v>
      </c>
      <c r="BE11" s="166">
        <v>-17.899999999999999</v>
      </c>
      <c r="BF11" s="166">
        <v>43.095199999999998</v>
      </c>
      <c r="BG11" s="166">
        <v>41.754600000000003</v>
      </c>
      <c r="BH11" s="166">
        <v>-5.4225000000000003</v>
      </c>
      <c r="BI11" s="167"/>
      <c r="BJ11" s="166">
        <v>-52.826099999999997</v>
      </c>
      <c r="BK11" s="166">
        <v>4.8219000000000003</v>
      </c>
      <c r="BL11" s="166">
        <v>0</v>
      </c>
      <c r="BM11" s="166">
        <v>3.7303000000000002</v>
      </c>
      <c r="BN11" s="166">
        <v>447.8895</v>
      </c>
      <c r="BO11" s="166">
        <v>76.296199999999999</v>
      </c>
      <c r="BP11" s="166">
        <v>76.204700000000003</v>
      </c>
      <c r="BQ11" s="166">
        <v>-447.15679999999998</v>
      </c>
      <c r="BR11" s="166">
        <v>358.83769999999998</v>
      </c>
      <c r="BS11" s="167"/>
      <c r="BT11" s="166">
        <v>-51.5349</v>
      </c>
      <c r="BU11" s="166">
        <v>51.842100000000002</v>
      </c>
      <c r="BV11" s="166">
        <v>74.247900000000001</v>
      </c>
      <c r="BW11" s="166">
        <v>26.03</v>
      </c>
      <c r="BX11" s="166">
        <v>24.33</v>
      </c>
      <c r="BY11" s="166">
        <v>52.22</v>
      </c>
      <c r="BZ11" s="166">
        <v>73.08</v>
      </c>
      <c r="CA11" s="166">
        <v>3.2191999999999998</v>
      </c>
      <c r="CB11" s="166">
        <v>4.6927000000000003</v>
      </c>
      <c r="CC11" s="166">
        <v>49.578699999999998</v>
      </c>
      <c r="CD11" s="166">
        <v>50.0974</v>
      </c>
      <c r="CE11" s="166">
        <v>-8.5157000000000007</v>
      </c>
      <c r="CF11" s="166">
        <v>-87.497500000000002</v>
      </c>
      <c r="CG11" s="166">
        <v>-87.077200000000005</v>
      </c>
      <c r="CH11" s="166">
        <v>-4.3949999999999996</v>
      </c>
      <c r="CI11" s="166">
        <v>0</v>
      </c>
      <c r="CJ11" s="167"/>
      <c r="CK11" s="167"/>
      <c r="CL11" s="166">
        <v>99.1</v>
      </c>
      <c r="CM11" s="166">
        <v>89.7</v>
      </c>
      <c r="CN11" s="166">
        <v>-12.44</v>
      </c>
      <c r="CO11" s="166">
        <v>59.802399999999999</v>
      </c>
      <c r="CP11" s="166">
        <v>58.600499999999997</v>
      </c>
      <c r="CQ11" s="166">
        <v>58.1083</v>
      </c>
      <c r="CR11" s="166">
        <v>-42.311399999999999</v>
      </c>
      <c r="CS11" s="166">
        <v>-42.192900000000002</v>
      </c>
      <c r="CT11" s="166">
        <v>48.250300000000003</v>
      </c>
      <c r="CU11" s="166">
        <v>-46.883200000000002</v>
      </c>
      <c r="CV11" s="166">
        <v>54.462299999999999</v>
      </c>
      <c r="CW11" s="166">
        <v>11.9419</v>
      </c>
      <c r="CX11" s="166">
        <v>55.35</v>
      </c>
      <c r="CY11" s="166">
        <v>28.15</v>
      </c>
      <c r="CZ11" s="166">
        <v>29.304200000000002</v>
      </c>
      <c r="DA11" s="166">
        <v>27.690100000000001</v>
      </c>
      <c r="DB11" s="166">
        <v>-15.1</v>
      </c>
      <c r="DC11" s="167"/>
      <c r="DD11" s="167"/>
      <c r="DE11" s="167"/>
      <c r="DF11" s="166">
        <v>-56.536700000000003</v>
      </c>
      <c r="DG11" s="167"/>
      <c r="DH11" s="166">
        <v>-15.589499999999999</v>
      </c>
      <c r="DI11" s="167"/>
      <c r="DJ11" s="167"/>
      <c r="DK11" s="166">
        <v>19.9374</v>
      </c>
      <c r="DL11" s="166">
        <v>36.630200000000002</v>
      </c>
      <c r="DM11" s="166">
        <v>37.586399999999998</v>
      </c>
      <c r="DN11" s="166">
        <v>51.580800000000004</v>
      </c>
      <c r="DO11" s="166">
        <v>36.090000000000003</v>
      </c>
      <c r="DP11" s="166">
        <v>-2.89</v>
      </c>
      <c r="DQ11" s="166">
        <v>53.738500000000002</v>
      </c>
      <c r="DR11" s="166">
        <v>55.840699999999998</v>
      </c>
      <c r="DS11" s="166">
        <v>-19.95</v>
      </c>
      <c r="DT11" s="166">
        <v>-19.96</v>
      </c>
      <c r="DU11" s="166">
        <v>84.18</v>
      </c>
      <c r="DV11" s="166">
        <v>48.59</v>
      </c>
      <c r="DW11" s="166">
        <v>57.4</v>
      </c>
      <c r="DX11" s="166">
        <v>56.472700000000003</v>
      </c>
      <c r="DY11" s="166">
        <v>27.194099999999999</v>
      </c>
      <c r="DZ11" s="166">
        <v>25.618200000000002</v>
      </c>
      <c r="EA11" s="166">
        <v>171.23050000000001</v>
      </c>
      <c r="EB11" s="166">
        <v>132.68260000000001</v>
      </c>
      <c r="EC11" s="166">
        <v>127.4037</v>
      </c>
      <c r="ED11" s="166">
        <v>129.47110000000001</v>
      </c>
      <c r="EE11" s="166">
        <v>116.6036</v>
      </c>
      <c r="EF11" s="166">
        <v>102.06570000000001</v>
      </c>
      <c r="EG11" s="166">
        <v>-25.591999999999999</v>
      </c>
      <c r="EH11" s="166">
        <v>457.45609999999999</v>
      </c>
      <c r="EI11" s="166">
        <v>386.15339999999998</v>
      </c>
      <c r="EJ11" s="167"/>
      <c r="EK11" s="166">
        <v>-25.6813</v>
      </c>
      <c r="EL11" s="166">
        <v>-23.7149</v>
      </c>
      <c r="EM11" s="166">
        <v>-30.226900000000001</v>
      </c>
      <c r="EN11" s="166">
        <v>26.709199999999999</v>
      </c>
      <c r="EO11" s="166">
        <v>24.532399999999999</v>
      </c>
      <c r="EP11" s="166">
        <v>149.05199999999999</v>
      </c>
      <c r="EQ11" s="166">
        <v>-42.875</v>
      </c>
      <c r="ER11" s="166">
        <v>-43.970799999999997</v>
      </c>
      <c r="ES11" s="166">
        <v>-63.379399999999997</v>
      </c>
      <c r="ET11" s="166">
        <v>0</v>
      </c>
      <c r="EU11" s="166">
        <v>-14.85</v>
      </c>
      <c r="EV11" s="166">
        <v>108.9</v>
      </c>
      <c r="EW11" s="166">
        <v>16.966899999999999</v>
      </c>
      <c r="EX11" s="166">
        <v>-18.8079</v>
      </c>
      <c r="EY11" s="166">
        <v>-36.851999999999997</v>
      </c>
      <c r="EZ11" s="166">
        <v>-35.784700000000001</v>
      </c>
      <c r="FA11" s="166">
        <v>10.215400000000001</v>
      </c>
      <c r="FB11" s="166">
        <v>-97.715299999999999</v>
      </c>
      <c r="FC11" s="166">
        <v>61.3401</v>
      </c>
      <c r="FD11" s="166">
        <v>22.8568</v>
      </c>
      <c r="FE11" s="167"/>
      <c r="FF11" s="166">
        <v>21.908100000000001</v>
      </c>
      <c r="FG11" s="166">
        <v>40.139200000000002</v>
      </c>
      <c r="FH11" s="166">
        <v>39.913499999999999</v>
      </c>
      <c r="FI11" s="166">
        <v>40.0246</v>
      </c>
      <c r="FJ11" s="166">
        <v>-5.3586</v>
      </c>
      <c r="FK11" s="166">
        <v>-5.1910999999999996</v>
      </c>
      <c r="FL11" s="166">
        <v>25.620799999999999</v>
      </c>
      <c r="FM11" s="166">
        <v>-24.828299999999999</v>
      </c>
      <c r="FN11" s="166">
        <v>-24.602</v>
      </c>
      <c r="FO11" s="166">
        <v>-16.883400000000002</v>
      </c>
      <c r="FP11" s="166">
        <v>-18.437000000000001</v>
      </c>
      <c r="FQ11" s="166">
        <v>41.8018</v>
      </c>
      <c r="FR11" s="166">
        <v>-7.51</v>
      </c>
      <c r="FS11" s="166">
        <v>1.1749000000000001</v>
      </c>
      <c r="FT11" s="166">
        <v>0.82189999999999996</v>
      </c>
      <c r="FU11" s="166">
        <v>0.26</v>
      </c>
      <c r="FV11" s="167"/>
      <c r="FW11" s="166">
        <v>41.433100000000003</v>
      </c>
      <c r="FX11" s="167"/>
      <c r="FY11" s="166">
        <v>-2.0699999999999998</v>
      </c>
      <c r="FZ11" s="166">
        <v>4.3449999999999998</v>
      </c>
      <c r="GA11" s="167"/>
      <c r="GB11" s="166">
        <v>48.41</v>
      </c>
      <c r="GC11" s="166">
        <v>19.4846</v>
      </c>
      <c r="GD11" s="166">
        <v>15.5306</v>
      </c>
      <c r="GE11" s="167"/>
      <c r="GF11" s="166">
        <v>76.072999999999993</v>
      </c>
      <c r="GG11" s="166">
        <v>26</v>
      </c>
      <c r="GH11" s="166">
        <v>-1.506</v>
      </c>
      <c r="GI11" s="166">
        <v>-14.3184</v>
      </c>
      <c r="GJ11" s="166">
        <v>-15.085900000000001</v>
      </c>
      <c r="GK11" s="166">
        <v>1.4339999999999999</v>
      </c>
      <c r="GL11" s="167"/>
      <c r="GM11" s="167"/>
      <c r="GN11" s="167"/>
      <c r="GO11" s="166">
        <v>-11.0029</v>
      </c>
      <c r="GP11" s="166">
        <v>16.2727</v>
      </c>
      <c r="GQ11" s="166">
        <v>10.997</v>
      </c>
      <c r="GR11" s="166">
        <v>57.099699999999999</v>
      </c>
      <c r="GS11" s="166">
        <v>58.554099999999998</v>
      </c>
      <c r="GT11" s="166">
        <v>-98.861400000000003</v>
      </c>
      <c r="GU11" s="166">
        <v>-16.8248</v>
      </c>
      <c r="GV11" s="166">
        <v>38.562800000000003</v>
      </c>
      <c r="GW11" s="166">
        <v>11.0692</v>
      </c>
      <c r="GX11" s="166">
        <v>13.285500000000001</v>
      </c>
      <c r="GY11" s="166">
        <v>5.4798999999999998</v>
      </c>
      <c r="GZ11" s="166">
        <v>5.2103000000000002</v>
      </c>
      <c r="HA11" s="166">
        <v>15</v>
      </c>
      <c r="HB11" s="166">
        <v>120.9957</v>
      </c>
      <c r="HC11" s="166">
        <v>121.1195</v>
      </c>
      <c r="HD11" s="166">
        <v>40.6</v>
      </c>
      <c r="HE11" s="166">
        <v>-40.485700000000001</v>
      </c>
      <c r="HF11" s="166">
        <v>-217.86009999999999</v>
      </c>
      <c r="HG11" s="166">
        <v>218.2517</v>
      </c>
      <c r="HH11" s="166">
        <v>404.61009999999999</v>
      </c>
      <c r="HI11" s="166">
        <v>-117.4346</v>
      </c>
      <c r="HJ11" s="166">
        <v>-115.78319999999999</v>
      </c>
      <c r="HK11" s="166">
        <v>-64.901899999999998</v>
      </c>
      <c r="HL11" s="166">
        <v>-57.654200000000003</v>
      </c>
      <c r="HM11" s="166">
        <v>81.745900000000006</v>
      </c>
      <c r="HN11" s="166">
        <v>80.895200000000003</v>
      </c>
      <c r="HO11" s="167"/>
      <c r="HP11" s="166">
        <v>-82.640100000000004</v>
      </c>
      <c r="HQ11" s="166">
        <v>36.027500000000003</v>
      </c>
      <c r="HR11" s="166">
        <v>35.291400000000003</v>
      </c>
      <c r="HS11" s="166">
        <v>-35.1021</v>
      </c>
      <c r="HT11" s="166">
        <v>-36.066000000000003</v>
      </c>
      <c r="HU11" s="166">
        <v>107.21</v>
      </c>
      <c r="HV11" s="166">
        <v>105.17</v>
      </c>
      <c r="HW11" s="166">
        <v>8.5</v>
      </c>
      <c r="HX11" s="166">
        <v>7.5</v>
      </c>
      <c r="HY11" s="166">
        <v>21.474799999999998</v>
      </c>
      <c r="HZ11" s="166">
        <v>29.2</v>
      </c>
      <c r="IA11" s="166">
        <v>-347.38729999999998</v>
      </c>
      <c r="IB11" s="166">
        <v>109.6506</v>
      </c>
      <c r="IC11" s="166">
        <v>108.29770000000001</v>
      </c>
      <c r="ID11" s="166">
        <v>13.9</v>
      </c>
      <c r="IE11" s="166">
        <v>-51.9</v>
      </c>
      <c r="IF11" s="166">
        <v>-34.4</v>
      </c>
      <c r="IG11" s="166">
        <v>-34.5</v>
      </c>
      <c r="IH11" s="166">
        <v>1.4319999999999999</v>
      </c>
      <c r="II11" s="166">
        <v>1.2305999999999999</v>
      </c>
      <c r="IJ11" s="166">
        <v>-394.09089999999998</v>
      </c>
      <c r="IK11" s="166">
        <v>-357.63139999999999</v>
      </c>
      <c r="IL11" s="166">
        <v>440.49009999999998</v>
      </c>
      <c r="IM11" s="166">
        <v>363.63780000000003</v>
      </c>
      <c r="IN11" s="166">
        <v>22.5185</v>
      </c>
      <c r="IO11" s="166">
        <v>-353.41059999999999</v>
      </c>
      <c r="IP11" s="166">
        <v>350.7081</v>
      </c>
      <c r="IQ11" s="166">
        <v>-152.23140000000001</v>
      </c>
      <c r="IR11" s="166">
        <v>-220.82929999999999</v>
      </c>
      <c r="IS11" s="166">
        <v>-351.58670000000001</v>
      </c>
      <c r="IT11" s="166">
        <v>92.625299999999996</v>
      </c>
      <c r="IU11" s="166">
        <v>94.114099999999993</v>
      </c>
      <c r="IV11" s="166">
        <v>158.3563</v>
      </c>
      <c r="IW11" s="166">
        <v>-429.58600000000001</v>
      </c>
      <c r="IX11" s="166">
        <v>225.56110000000001</v>
      </c>
      <c r="IY11" s="166">
        <v>-207.7098</v>
      </c>
      <c r="IZ11" s="166">
        <v>208.7586</v>
      </c>
      <c r="JA11" s="166">
        <v>-9.0433000000000003</v>
      </c>
      <c r="JB11" s="167"/>
      <c r="JC11" s="166">
        <v>8.9600000000000009</v>
      </c>
      <c r="JD11" s="166">
        <v>8.3770000000000007</v>
      </c>
      <c r="JE11" s="166">
        <v>8.41</v>
      </c>
      <c r="JF11" s="166">
        <v>-8.8000000000000007</v>
      </c>
      <c r="JG11" s="166">
        <v>-12.32</v>
      </c>
      <c r="JH11" s="167"/>
      <c r="JI11" s="166">
        <v>12.687900000000001</v>
      </c>
      <c r="JJ11" s="166">
        <v>-24.5228</v>
      </c>
      <c r="JK11" s="166">
        <v>-40.1663</v>
      </c>
      <c r="JL11" s="166">
        <v>24</v>
      </c>
      <c r="JM11" s="166">
        <v>48.018999999999998</v>
      </c>
      <c r="JN11" s="166">
        <v>48.113</v>
      </c>
      <c r="JO11" s="167"/>
      <c r="JP11" s="167"/>
      <c r="JQ11" s="166">
        <v>53.603099999999998</v>
      </c>
      <c r="JR11" s="166">
        <v>52.761800000000001</v>
      </c>
      <c r="JS11" s="166">
        <v>53.414499999999997</v>
      </c>
      <c r="JT11" s="167"/>
      <c r="JU11" s="166">
        <v>53.3</v>
      </c>
      <c r="JV11" s="166">
        <v>-27.488299999999999</v>
      </c>
      <c r="JW11" s="167"/>
      <c r="JX11" s="167"/>
      <c r="JY11" s="166">
        <v>-62.771999999999998</v>
      </c>
      <c r="JZ11" s="166">
        <v>84.160899999999998</v>
      </c>
      <c r="KA11" s="166">
        <v>66.751800000000003</v>
      </c>
      <c r="KB11" s="166">
        <v>-62.789099999999998</v>
      </c>
      <c r="KC11" s="166">
        <v>-82.347300000000004</v>
      </c>
      <c r="KD11" s="166">
        <v>57.180399999999999</v>
      </c>
      <c r="KE11" s="166">
        <v>24.733599999999999</v>
      </c>
      <c r="KF11" s="166">
        <v>-63.4</v>
      </c>
      <c r="KG11" s="166">
        <v>64.400000000000006</v>
      </c>
      <c r="KH11" s="166">
        <v>186.4169</v>
      </c>
      <c r="KI11" s="166">
        <v>-49.5124</v>
      </c>
    </row>
    <row r="12" spans="1:295" ht="18" customHeight="1" x14ac:dyDescent="0.3">
      <c r="A12" s="162" t="s">
        <v>33</v>
      </c>
      <c r="B12" s="162" t="s">
        <v>680</v>
      </c>
      <c r="C12" s="166">
        <v>0</v>
      </c>
      <c r="D12" s="166">
        <v>14.116099999999999</v>
      </c>
      <c r="E12" s="166">
        <v>-20.100899999999999</v>
      </c>
      <c r="F12" s="166">
        <v>8.4905000000000008</v>
      </c>
      <c r="G12" s="167"/>
      <c r="H12" s="167"/>
      <c r="I12" s="166">
        <v>36.312600000000003</v>
      </c>
      <c r="J12" s="166">
        <v>-79.222300000000004</v>
      </c>
      <c r="K12" s="166">
        <v>43.021000000000001</v>
      </c>
      <c r="L12" s="166">
        <v>21.761299999999999</v>
      </c>
      <c r="M12" s="166">
        <v>21.303100000000001</v>
      </c>
      <c r="N12" s="166">
        <v>-6.66</v>
      </c>
      <c r="O12" s="166">
        <v>-35.002000000000002</v>
      </c>
      <c r="P12" s="166">
        <v>33</v>
      </c>
      <c r="Q12" s="166">
        <v>18.216000000000001</v>
      </c>
      <c r="R12" s="166">
        <v>-30.8</v>
      </c>
      <c r="S12" s="166">
        <v>13.652900000000001</v>
      </c>
      <c r="T12" s="166">
        <v>45.177</v>
      </c>
      <c r="U12" s="166">
        <v>7.2637999999999998</v>
      </c>
      <c r="V12" s="166">
        <v>7.3201999999999998</v>
      </c>
      <c r="W12" s="166">
        <v>12.2272</v>
      </c>
      <c r="X12" s="166">
        <v>7.8994999999999997</v>
      </c>
      <c r="Y12" s="166">
        <v>6.1360000000000001</v>
      </c>
      <c r="Z12" s="166">
        <v>8.1365999999999996</v>
      </c>
      <c r="AA12" s="167"/>
      <c r="AB12" s="167"/>
      <c r="AC12" s="166">
        <v>-55.09</v>
      </c>
      <c r="AD12" s="166">
        <v>-54.84</v>
      </c>
      <c r="AE12" s="167"/>
      <c r="AF12" s="166">
        <v>6.66</v>
      </c>
      <c r="AG12" s="166">
        <v>33</v>
      </c>
      <c r="AH12" s="166">
        <v>17.881</v>
      </c>
      <c r="AI12" s="166">
        <v>0.23699999999999999</v>
      </c>
      <c r="AJ12" s="168">
        <v>-42.09</v>
      </c>
      <c r="AK12" s="166">
        <v>-41.45</v>
      </c>
      <c r="AL12" s="166">
        <v>-64.22</v>
      </c>
      <c r="AM12" s="166">
        <v>42.09</v>
      </c>
      <c r="AN12" s="166">
        <v>42.09</v>
      </c>
      <c r="AO12" s="166">
        <v>15.9732</v>
      </c>
      <c r="AP12" s="166">
        <v>-0.70930000000000004</v>
      </c>
      <c r="AQ12" s="166">
        <v>0</v>
      </c>
      <c r="AR12" s="166">
        <v>77.572900000000004</v>
      </c>
      <c r="AS12" s="166">
        <v>34.660800000000002</v>
      </c>
      <c r="AT12" s="166">
        <v>-37.584000000000003</v>
      </c>
      <c r="AU12" s="166">
        <v>-37.306699999999999</v>
      </c>
      <c r="AV12" s="166">
        <v>31.398</v>
      </c>
      <c r="AW12" s="166">
        <v>30.478300000000001</v>
      </c>
      <c r="AX12" s="166">
        <v>59.609699999999997</v>
      </c>
      <c r="AY12" s="166">
        <v>60.2971</v>
      </c>
      <c r="AZ12" s="166">
        <v>4.3315000000000001</v>
      </c>
      <c r="BA12" s="166">
        <v>9.5459999999999994</v>
      </c>
      <c r="BB12" s="166">
        <v>-401.17410000000001</v>
      </c>
      <c r="BC12" s="166">
        <v>2.7707000000000002</v>
      </c>
      <c r="BD12" s="166">
        <v>-17.899999999999999</v>
      </c>
      <c r="BE12" s="166">
        <v>-17.8</v>
      </c>
      <c r="BF12" s="166">
        <v>46.033200000000001</v>
      </c>
      <c r="BG12" s="166">
        <v>44.225499999999997</v>
      </c>
      <c r="BH12" s="166">
        <v>-5.1280000000000001</v>
      </c>
      <c r="BI12" s="167"/>
      <c r="BJ12" s="166">
        <v>-54.502200000000002</v>
      </c>
      <c r="BK12" s="166">
        <v>4.3898000000000001</v>
      </c>
      <c r="BL12" s="167"/>
      <c r="BM12" s="166">
        <v>3.3786999999999998</v>
      </c>
      <c r="BN12" s="166">
        <v>458.54050000000001</v>
      </c>
      <c r="BO12" s="166">
        <v>64.607699999999994</v>
      </c>
      <c r="BP12" s="166">
        <v>64.516099999999994</v>
      </c>
      <c r="BQ12" s="166">
        <v>-443.21449999999999</v>
      </c>
      <c r="BR12" s="166">
        <v>345.95060000000001</v>
      </c>
      <c r="BS12" s="167"/>
      <c r="BT12" s="166">
        <v>-80.796999999999997</v>
      </c>
      <c r="BU12" s="166">
        <v>82.850300000000004</v>
      </c>
      <c r="BV12" s="166">
        <v>69.128399999999999</v>
      </c>
      <c r="BW12" s="166">
        <v>25.6</v>
      </c>
      <c r="BX12" s="166">
        <v>22.95</v>
      </c>
      <c r="BY12" s="166">
        <v>49.51</v>
      </c>
      <c r="BZ12" s="166">
        <v>70.760000000000005</v>
      </c>
      <c r="CA12" s="166">
        <v>15.2753</v>
      </c>
      <c r="CB12" s="166">
        <v>15.543200000000001</v>
      </c>
      <c r="CC12" s="166">
        <v>40.947200000000002</v>
      </c>
      <c r="CD12" s="166">
        <v>41.250900000000001</v>
      </c>
      <c r="CE12" s="166">
        <v>-8.0079999999999991</v>
      </c>
      <c r="CF12" s="166">
        <v>-88.777299999999997</v>
      </c>
      <c r="CG12" s="166">
        <v>-88.63</v>
      </c>
      <c r="CH12" s="166">
        <v>1.4500000000000001E-2</v>
      </c>
      <c r="CI12" s="167"/>
      <c r="CJ12" s="167"/>
      <c r="CK12" s="167"/>
      <c r="CL12" s="166">
        <v>98.1</v>
      </c>
      <c r="CM12" s="166">
        <v>89.5</v>
      </c>
      <c r="CN12" s="166">
        <v>-11.93</v>
      </c>
      <c r="CO12" s="166">
        <v>57.9435</v>
      </c>
      <c r="CP12" s="166">
        <v>56.651699999999998</v>
      </c>
      <c r="CQ12" s="166">
        <v>56.383099999999999</v>
      </c>
      <c r="CR12" s="166">
        <v>-50.187199999999997</v>
      </c>
      <c r="CS12" s="166">
        <v>-50.038899999999998</v>
      </c>
      <c r="CT12" s="166">
        <v>50.078600000000002</v>
      </c>
      <c r="CU12" s="166">
        <v>-36.881</v>
      </c>
      <c r="CV12" s="166">
        <v>54.772799999999997</v>
      </c>
      <c r="CW12" s="166">
        <v>11.6975</v>
      </c>
      <c r="CX12" s="166">
        <v>52.07</v>
      </c>
      <c r="CY12" s="166">
        <v>26.79</v>
      </c>
      <c r="CZ12" s="166">
        <v>27.8979</v>
      </c>
      <c r="DA12" s="166">
        <v>26.5182</v>
      </c>
      <c r="DB12" s="166">
        <v>-14.56</v>
      </c>
      <c r="DC12" s="166">
        <v>-3.456</v>
      </c>
      <c r="DD12" s="167"/>
      <c r="DE12" s="167"/>
      <c r="DF12" s="166">
        <v>-53.882199999999997</v>
      </c>
      <c r="DG12" s="167"/>
      <c r="DH12" s="166">
        <v>-14.878399999999999</v>
      </c>
      <c r="DI12" s="166">
        <v>-57.7</v>
      </c>
      <c r="DJ12" s="166">
        <v>-56.9</v>
      </c>
      <c r="DK12" s="166">
        <v>19.459499999999998</v>
      </c>
      <c r="DL12" s="167"/>
      <c r="DM12" s="166">
        <v>34.768500000000003</v>
      </c>
      <c r="DN12" s="166">
        <v>49.823</v>
      </c>
      <c r="DO12" s="166">
        <v>34.950000000000003</v>
      </c>
      <c r="DP12" s="166">
        <v>-2.6</v>
      </c>
      <c r="DQ12" s="166">
        <v>53.180500000000002</v>
      </c>
      <c r="DR12" s="166">
        <v>54.168100000000003</v>
      </c>
      <c r="DS12" s="166">
        <v>-19.440000000000001</v>
      </c>
      <c r="DT12" s="166">
        <v>-19.93</v>
      </c>
      <c r="DU12" s="166">
        <v>80.67</v>
      </c>
      <c r="DV12" s="166">
        <v>46.46</v>
      </c>
      <c r="DW12" s="166">
        <v>53.490900000000003</v>
      </c>
      <c r="DX12" s="166">
        <v>53.363599999999998</v>
      </c>
      <c r="DY12" s="166">
        <v>34.9634</v>
      </c>
      <c r="DZ12" s="166">
        <v>34.2545</v>
      </c>
      <c r="EA12" s="166">
        <v>170.5146</v>
      </c>
      <c r="EB12" s="166">
        <v>132.34440000000001</v>
      </c>
      <c r="EC12" s="166">
        <v>126.8031</v>
      </c>
      <c r="ED12" s="166">
        <v>129.75729999999999</v>
      </c>
      <c r="EE12" s="166">
        <v>122.2319</v>
      </c>
      <c r="EF12" s="166">
        <v>106.4503</v>
      </c>
      <c r="EG12" s="166">
        <v>-25.023</v>
      </c>
      <c r="EH12" s="166">
        <v>456.46929999999998</v>
      </c>
      <c r="EI12" s="166">
        <v>416.10890000000001</v>
      </c>
      <c r="EJ12" s="167"/>
      <c r="EK12" s="166">
        <v>-25.548100000000002</v>
      </c>
      <c r="EL12" s="166">
        <v>-22.590900000000001</v>
      </c>
      <c r="EM12" s="166">
        <v>-39.842599999999997</v>
      </c>
      <c r="EN12" s="166">
        <v>35.363799999999998</v>
      </c>
      <c r="EO12" s="166">
        <v>31.26</v>
      </c>
      <c r="EP12" s="166">
        <v>162.876</v>
      </c>
      <c r="EQ12" s="166">
        <v>-34.533900000000003</v>
      </c>
      <c r="ER12" s="166">
        <v>-35.295299999999997</v>
      </c>
      <c r="ES12" s="166">
        <v>-70.240799999999993</v>
      </c>
      <c r="ET12" s="166">
        <v>0</v>
      </c>
      <c r="EU12" s="166">
        <v>-15.53</v>
      </c>
      <c r="EV12" s="166">
        <v>102.3</v>
      </c>
      <c r="EW12" s="166">
        <v>16.571000000000002</v>
      </c>
      <c r="EX12" s="166">
        <v>0.67569999999999997</v>
      </c>
      <c r="EY12" s="166">
        <v>-38.052599999999998</v>
      </c>
      <c r="EZ12" s="166">
        <v>-37.017299999999999</v>
      </c>
      <c r="FA12" s="166">
        <v>12.1089</v>
      </c>
      <c r="FB12" s="166">
        <v>-107.2332</v>
      </c>
      <c r="FC12" s="166">
        <v>71.415499999999994</v>
      </c>
      <c r="FD12" s="166">
        <v>22.577300000000001</v>
      </c>
      <c r="FE12" s="167"/>
      <c r="FF12" s="166">
        <v>21.997800000000002</v>
      </c>
      <c r="FG12" s="166">
        <v>40.193899999999999</v>
      </c>
      <c r="FH12" s="166">
        <v>40.486499999999999</v>
      </c>
      <c r="FI12" s="166">
        <v>39.187399999999997</v>
      </c>
      <c r="FJ12" s="166">
        <v>-16.243300000000001</v>
      </c>
      <c r="FK12" s="166">
        <v>-15.7409</v>
      </c>
      <c r="FL12" s="166">
        <v>19.759799999999998</v>
      </c>
      <c r="FM12" s="166">
        <v>-33.061399999999999</v>
      </c>
      <c r="FN12" s="166">
        <v>-33.3523</v>
      </c>
      <c r="FO12" s="166">
        <v>-19.636500000000002</v>
      </c>
      <c r="FP12" s="166">
        <v>-19.6614</v>
      </c>
      <c r="FQ12" s="166">
        <v>40.564</v>
      </c>
      <c r="FR12" s="166">
        <v>-8.4700000000000006</v>
      </c>
      <c r="FS12" s="166">
        <v>0.96740000000000004</v>
      </c>
      <c r="FT12" s="167"/>
      <c r="FU12" s="167"/>
      <c r="FV12" s="166">
        <v>20.190000000000001</v>
      </c>
      <c r="FW12" s="166">
        <v>37.567799999999998</v>
      </c>
      <c r="FX12" s="167"/>
      <c r="FY12" s="166">
        <v>-2.3490000000000002</v>
      </c>
      <c r="FZ12" s="166">
        <v>4.3380000000000001</v>
      </c>
      <c r="GA12" s="167"/>
      <c r="GB12" s="166">
        <v>46.83</v>
      </c>
      <c r="GC12" s="166">
        <v>19.614100000000001</v>
      </c>
      <c r="GD12" s="166">
        <v>19.470400000000001</v>
      </c>
      <c r="GE12" s="166">
        <v>11.52</v>
      </c>
      <c r="GF12" s="166">
        <v>74.514300000000006</v>
      </c>
      <c r="GG12" s="166">
        <v>25.8</v>
      </c>
      <c r="GH12" s="166">
        <v>-1.9077999999999999</v>
      </c>
      <c r="GI12" s="166">
        <v>-13.8407</v>
      </c>
      <c r="GJ12" s="166">
        <v>-14.8629</v>
      </c>
      <c r="GK12" s="166">
        <v>1.3619000000000001</v>
      </c>
      <c r="GL12" s="167"/>
      <c r="GM12" s="167"/>
      <c r="GN12" s="167"/>
      <c r="GO12" s="166">
        <v>-10.731400000000001</v>
      </c>
      <c r="GP12" s="166">
        <v>16.033300000000001</v>
      </c>
      <c r="GQ12" s="166">
        <v>10.7049</v>
      </c>
      <c r="GR12" s="166">
        <v>58.474800000000002</v>
      </c>
      <c r="GS12" s="166">
        <v>59.414000000000001</v>
      </c>
      <c r="GT12" s="166">
        <v>-96.622200000000007</v>
      </c>
      <c r="GU12" s="166">
        <v>-16.7166</v>
      </c>
      <c r="GV12" s="166">
        <v>37.974600000000002</v>
      </c>
      <c r="GW12" s="166">
        <v>12.080500000000001</v>
      </c>
      <c r="GX12" s="167"/>
      <c r="GY12" s="166">
        <v>4.4043999999999999</v>
      </c>
      <c r="GZ12" s="166">
        <v>4.2083000000000004</v>
      </c>
      <c r="HA12" s="167"/>
      <c r="HB12" s="166">
        <v>113.1109</v>
      </c>
      <c r="HC12" s="166">
        <v>114.6228</v>
      </c>
      <c r="HD12" s="166">
        <v>41.9</v>
      </c>
      <c r="HE12" s="166">
        <v>-40.961100000000002</v>
      </c>
      <c r="HF12" s="166">
        <v>-180.1123</v>
      </c>
      <c r="HG12" s="166">
        <v>181.66970000000001</v>
      </c>
      <c r="HH12" s="166">
        <v>403.97160000000002</v>
      </c>
      <c r="HI12" s="166">
        <v>-109.19799999999999</v>
      </c>
      <c r="HJ12" s="166">
        <v>-107.8753</v>
      </c>
      <c r="HK12" s="166">
        <v>-65.403800000000004</v>
      </c>
      <c r="HL12" s="166">
        <v>-59.923400000000001</v>
      </c>
      <c r="HM12" s="166">
        <v>79.811499999999995</v>
      </c>
      <c r="HN12" s="166">
        <v>79.522499999999994</v>
      </c>
      <c r="HO12" s="167"/>
      <c r="HP12" s="167"/>
      <c r="HQ12" s="166">
        <v>31.9954</v>
      </c>
      <c r="HR12" s="166">
        <v>31.5669</v>
      </c>
      <c r="HS12" s="166">
        <v>-35.362299999999998</v>
      </c>
      <c r="HT12" s="166">
        <v>-35.634599999999999</v>
      </c>
      <c r="HU12" s="166">
        <v>105.92</v>
      </c>
      <c r="HV12" s="166">
        <v>105.16</v>
      </c>
      <c r="HW12" s="166">
        <v>7.1</v>
      </c>
      <c r="HX12" s="166">
        <v>6.2</v>
      </c>
      <c r="HY12" s="166">
        <v>21.5154</v>
      </c>
      <c r="HZ12" s="166">
        <v>28.88</v>
      </c>
      <c r="IA12" s="166">
        <v>-340.31799999999998</v>
      </c>
      <c r="IB12" s="166">
        <v>103.5776</v>
      </c>
      <c r="IC12" s="166">
        <v>102.9503</v>
      </c>
      <c r="ID12" s="166">
        <v>14</v>
      </c>
      <c r="IE12" s="166">
        <v>-49.7</v>
      </c>
      <c r="IF12" s="166">
        <v>-31</v>
      </c>
      <c r="IG12" s="166">
        <v>-31</v>
      </c>
      <c r="IH12" s="167"/>
      <c r="II12" s="167"/>
      <c r="IJ12" s="166">
        <v>-401.25439999999998</v>
      </c>
      <c r="IK12" s="166">
        <v>-385.58109999999999</v>
      </c>
      <c r="IL12" s="166">
        <v>436.80329999999998</v>
      </c>
      <c r="IM12" s="166">
        <v>361.99329999999998</v>
      </c>
      <c r="IN12" s="166">
        <v>7.3746</v>
      </c>
      <c r="IO12" s="166">
        <v>-350.27699999999999</v>
      </c>
      <c r="IP12" s="166">
        <v>348.83139999999997</v>
      </c>
      <c r="IQ12" s="166">
        <v>-149.28989999999999</v>
      </c>
      <c r="IR12" s="166">
        <v>-217.7663</v>
      </c>
      <c r="IS12" s="166">
        <v>-342.8254</v>
      </c>
      <c r="IT12" s="166">
        <v>95.054000000000002</v>
      </c>
      <c r="IU12" s="166">
        <v>93.580699999999993</v>
      </c>
      <c r="IV12" s="166">
        <v>154.2604</v>
      </c>
      <c r="IW12" s="166">
        <v>-423.28680000000003</v>
      </c>
      <c r="IX12" s="166">
        <v>224.5224</v>
      </c>
      <c r="IY12" s="166">
        <v>-207.17570000000001</v>
      </c>
      <c r="IZ12" s="166">
        <v>207.7149</v>
      </c>
      <c r="JA12" s="166">
        <v>-9.4388000000000005</v>
      </c>
      <c r="JB12" s="167"/>
      <c r="JC12" s="166">
        <v>9.0399999999999991</v>
      </c>
      <c r="JD12" s="166">
        <v>8.3780000000000001</v>
      </c>
      <c r="JE12" s="167"/>
      <c r="JF12" s="166">
        <v>-9.1999999999999993</v>
      </c>
      <c r="JG12" s="166">
        <v>-12.56</v>
      </c>
      <c r="JH12" s="167"/>
      <c r="JI12" s="166">
        <v>13.331799999999999</v>
      </c>
      <c r="JJ12" s="166">
        <v>-23.848299999999998</v>
      </c>
      <c r="JK12" s="166">
        <v>-40.547800000000002</v>
      </c>
      <c r="JL12" s="166">
        <v>22.9</v>
      </c>
      <c r="JM12" s="166">
        <v>47.142000000000003</v>
      </c>
      <c r="JN12" s="166">
        <v>48.39</v>
      </c>
      <c r="JO12" s="166">
        <v>11.0726</v>
      </c>
      <c r="JP12" s="166">
        <v>13.277799999999999</v>
      </c>
      <c r="JQ12" s="166">
        <v>51.768099999999997</v>
      </c>
      <c r="JR12" s="166">
        <v>51.910200000000003</v>
      </c>
      <c r="JS12" s="166">
        <v>52.731400000000001</v>
      </c>
      <c r="JT12" s="167"/>
      <c r="JU12" s="166">
        <v>54.3</v>
      </c>
      <c r="JV12" s="166">
        <v>-27.452100000000002</v>
      </c>
      <c r="JW12" s="166">
        <v>8.31</v>
      </c>
      <c r="JX12" s="167"/>
      <c r="JY12" s="166">
        <v>-60.345500000000001</v>
      </c>
      <c r="JZ12" s="166">
        <v>84.016900000000007</v>
      </c>
      <c r="KA12" s="166">
        <v>66.907300000000006</v>
      </c>
      <c r="KB12" s="166">
        <v>-60.292299999999997</v>
      </c>
      <c r="KC12" s="166">
        <v>-83.4773</v>
      </c>
      <c r="KD12" s="166">
        <v>59.186799999999998</v>
      </c>
      <c r="KE12" s="166">
        <v>23.6342</v>
      </c>
      <c r="KF12" s="166">
        <v>-63.5</v>
      </c>
      <c r="KG12" s="166">
        <v>63.6</v>
      </c>
      <c r="KH12" s="166">
        <v>224.7201</v>
      </c>
      <c r="KI12" s="166">
        <v>-88.607799999999997</v>
      </c>
    </row>
    <row r="13" spans="1:295" ht="18" customHeight="1" x14ac:dyDescent="0.3">
      <c r="A13" s="162" t="s">
        <v>33</v>
      </c>
      <c r="B13" s="162" t="s">
        <v>681</v>
      </c>
      <c r="C13" s="166">
        <v>0</v>
      </c>
      <c r="D13" s="166">
        <v>13.9581</v>
      </c>
      <c r="E13" s="166">
        <v>-19.671900000000001</v>
      </c>
      <c r="F13" s="166">
        <v>8.3917000000000002</v>
      </c>
      <c r="G13" s="167"/>
      <c r="H13" s="167"/>
      <c r="I13" s="166">
        <v>35.475700000000003</v>
      </c>
      <c r="J13" s="166">
        <v>-77.127399999999994</v>
      </c>
      <c r="K13" s="166">
        <v>42.505699999999997</v>
      </c>
      <c r="L13" s="166">
        <v>21.447299999999998</v>
      </c>
      <c r="M13" s="166">
        <v>20.812799999999999</v>
      </c>
      <c r="N13" s="166">
        <v>-6.66</v>
      </c>
      <c r="O13" s="166">
        <v>-33.920999999999999</v>
      </c>
      <c r="P13" s="166">
        <v>30.8</v>
      </c>
      <c r="Q13" s="166">
        <v>17.388000000000002</v>
      </c>
      <c r="R13" s="166">
        <v>-30.8</v>
      </c>
      <c r="S13" s="166">
        <v>13.905099999999999</v>
      </c>
      <c r="T13" s="166">
        <v>43.240400000000001</v>
      </c>
      <c r="U13" s="166">
        <v>7.3974000000000002</v>
      </c>
      <c r="V13" s="166">
        <v>7.4684999999999997</v>
      </c>
      <c r="W13" s="166">
        <v>11.973699999999999</v>
      </c>
      <c r="X13" s="166">
        <v>7.9211</v>
      </c>
      <c r="Y13" s="166">
        <v>6.2206999999999999</v>
      </c>
      <c r="Z13" s="166">
        <v>8.1015999999999995</v>
      </c>
      <c r="AA13" s="167"/>
      <c r="AB13" s="167"/>
      <c r="AC13" s="166">
        <v>-54.81</v>
      </c>
      <c r="AD13" s="166">
        <v>-55.29</v>
      </c>
      <c r="AE13" s="167"/>
      <c r="AF13" s="166">
        <v>6.66</v>
      </c>
      <c r="AG13" s="166">
        <v>33</v>
      </c>
      <c r="AH13" s="166">
        <v>17.478000000000002</v>
      </c>
      <c r="AI13" s="166">
        <v>0.23200000000000001</v>
      </c>
      <c r="AJ13" s="168">
        <v>-41.79</v>
      </c>
      <c r="AK13" s="166">
        <v>-41.69</v>
      </c>
      <c r="AL13" s="166">
        <v>-63.87</v>
      </c>
      <c r="AM13" s="166">
        <v>41.79</v>
      </c>
      <c r="AN13" s="166">
        <v>42.57</v>
      </c>
      <c r="AO13" s="166">
        <v>16.015000000000001</v>
      </c>
      <c r="AP13" s="166">
        <v>-0.76239999999999997</v>
      </c>
      <c r="AQ13" s="167"/>
      <c r="AR13" s="166">
        <v>76.430199999999999</v>
      </c>
      <c r="AS13" s="166">
        <v>37.176400000000001</v>
      </c>
      <c r="AT13" s="166">
        <v>-36.897500000000001</v>
      </c>
      <c r="AU13" s="166">
        <v>-37.260800000000003</v>
      </c>
      <c r="AV13" s="166">
        <v>33.113399999999999</v>
      </c>
      <c r="AW13" s="166">
        <v>31.326799999999999</v>
      </c>
      <c r="AX13" s="166">
        <v>59.403700000000001</v>
      </c>
      <c r="AY13" s="166">
        <v>59.994199999999999</v>
      </c>
      <c r="AZ13" s="166">
        <v>7.1167999999999996</v>
      </c>
      <c r="BA13" s="166">
        <v>3.9390000000000001</v>
      </c>
      <c r="BB13" s="166">
        <v>-400.79590000000002</v>
      </c>
      <c r="BC13" s="166">
        <v>9.5274000000000001</v>
      </c>
      <c r="BD13" s="166">
        <v>-17.8</v>
      </c>
      <c r="BE13" s="166">
        <v>-17.899999999999999</v>
      </c>
      <c r="BF13" s="166">
        <v>44.828299999999999</v>
      </c>
      <c r="BG13" s="166">
        <v>43.9377</v>
      </c>
      <c r="BH13" s="166">
        <v>-4.7354000000000003</v>
      </c>
      <c r="BI13" s="167"/>
      <c r="BJ13" s="166">
        <v>-56.302500000000002</v>
      </c>
      <c r="BK13" s="166">
        <v>4.3673000000000002</v>
      </c>
      <c r="BL13" s="167"/>
      <c r="BM13" s="166">
        <v>2.9579</v>
      </c>
      <c r="BN13" s="166">
        <v>461.77539999999999</v>
      </c>
      <c r="BO13" s="166">
        <v>62.654499999999999</v>
      </c>
      <c r="BP13" s="166">
        <v>62.471400000000003</v>
      </c>
      <c r="BQ13" s="166">
        <v>-446.60770000000002</v>
      </c>
      <c r="BR13" s="166">
        <v>342.10610000000003</v>
      </c>
      <c r="BS13" s="167"/>
      <c r="BT13" s="166">
        <v>-49.805500000000002</v>
      </c>
      <c r="BU13" s="166">
        <v>51.139200000000002</v>
      </c>
      <c r="BV13" s="166">
        <v>67.032700000000006</v>
      </c>
      <c r="BW13" s="166">
        <v>25.42</v>
      </c>
      <c r="BX13" s="166">
        <v>23.16</v>
      </c>
      <c r="BY13" s="166">
        <v>48.46</v>
      </c>
      <c r="BZ13" s="166">
        <v>69.260000000000005</v>
      </c>
      <c r="CA13" s="166">
        <v>12.1943</v>
      </c>
      <c r="CB13" s="166">
        <v>12.5962</v>
      </c>
      <c r="CC13" s="166">
        <v>40.084499999999998</v>
      </c>
      <c r="CD13" s="166">
        <v>40.624899999999997</v>
      </c>
      <c r="CE13" s="166">
        <v>-7.9642999999999997</v>
      </c>
      <c r="CF13" s="166">
        <v>-79.241399999999999</v>
      </c>
      <c r="CG13" s="166">
        <v>-78.606999999999999</v>
      </c>
      <c r="CH13" s="166">
        <v>-0.61</v>
      </c>
      <c r="CI13" s="167"/>
      <c r="CJ13" s="167"/>
      <c r="CK13" s="167"/>
      <c r="CL13" s="166">
        <v>96.7</v>
      </c>
      <c r="CM13" s="166">
        <v>86.9</v>
      </c>
      <c r="CN13" s="166">
        <v>-11.69</v>
      </c>
      <c r="CO13" s="166">
        <v>58.993200000000002</v>
      </c>
      <c r="CP13" s="166">
        <v>57.72</v>
      </c>
      <c r="CQ13" s="166">
        <v>57.2256</v>
      </c>
      <c r="CR13" s="166">
        <v>-50.125300000000003</v>
      </c>
      <c r="CS13" s="166">
        <v>-50.149099999999997</v>
      </c>
      <c r="CT13" s="166">
        <v>51.505200000000002</v>
      </c>
      <c r="CU13" s="166">
        <v>-37.245100000000001</v>
      </c>
      <c r="CV13" s="166">
        <v>55.442100000000003</v>
      </c>
      <c r="CW13" s="166">
        <v>11.2645</v>
      </c>
      <c r="CX13" s="166">
        <v>51.12</v>
      </c>
      <c r="CY13" s="166">
        <v>26.29</v>
      </c>
      <c r="CZ13" s="167"/>
      <c r="DA13" s="166">
        <v>25.932300000000001</v>
      </c>
      <c r="DB13" s="166">
        <v>-14.09</v>
      </c>
      <c r="DC13" s="166">
        <v>-3.456</v>
      </c>
      <c r="DD13" s="167"/>
      <c r="DE13" s="167"/>
      <c r="DF13" s="166">
        <v>-67.532600000000002</v>
      </c>
      <c r="DG13" s="167"/>
      <c r="DH13" s="166">
        <v>-14.4506</v>
      </c>
      <c r="DI13" s="166">
        <v>-55.2</v>
      </c>
      <c r="DJ13" s="166">
        <v>-54.2</v>
      </c>
      <c r="DK13" s="166">
        <v>19.135400000000001</v>
      </c>
      <c r="DL13" s="166">
        <v>34.286499999999997</v>
      </c>
      <c r="DM13" s="166">
        <v>34.2988</v>
      </c>
      <c r="DN13" s="166">
        <v>48.6511</v>
      </c>
      <c r="DO13" s="166">
        <v>33.83</v>
      </c>
      <c r="DP13" s="166">
        <v>-2.9</v>
      </c>
      <c r="DQ13" s="166">
        <v>52.637999999999998</v>
      </c>
      <c r="DR13" s="166">
        <v>66.683800000000005</v>
      </c>
      <c r="DS13" s="166">
        <v>-24.34</v>
      </c>
      <c r="DT13" s="166">
        <v>-24.47</v>
      </c>
      <c r="DU13" s="166">
        <v>87.01</v>
      </c>
      <c r="DV13" s="166">
        <v>44.1</v>
      </c>
      <c r="DW13" s="166">
        <v>68.400000000000006</v>
      </c>
      <c r="DX13" s="166">
        <v>66.981800000000007</v>
      </c>
      <c r="DY13" s="166">
        <v>36.820599999999999</v>
      </c>
      <c r="DZ13" s="166">
        <v>34.627299999999998</v>
      </c>
      <c r="EA13" s="166">
        <v>177.20249999999999</v>
      </c>
      <c r="EB13" s="166">
        <v>139.76910000000001</v>
      </c>
      <c r="EC13" s="166">
        <v>134.4084</v>
      </c>
      <c r="ED13" s="166">
        <v>136.71979999999999</v>
      </c>
      <c r="EE13" s="166">
        <v>105.8545</v>
      </c>
      <c r="EF13" s="166">
        <v>89.858500000000006</v>
      </c>
      <c r="EG13" s="166">
        <v>-25.983000000000001</v>
      </c>
      <c r="EH13" s="166">
        <v>455.98930000000001</v>
      </c>
      <c r="EI13" s="166">
        <v>405.74540000000002</v>
      </c>
      <c r="EJ13" s="167"/>
      <c r="EK13" s="166">
        <v>-25.460799999999999</v>
      </c>
      <c r="EL13" s="166">
        <v>-23.0198</v>
      </c>
      <c r="EM13" s="166">
        <v>-19.559799999999999</v>
      </c>
      <c r="EN13" s="166">
        <v>43.975700000000003</v>
      </c>
      <c r="EO13" s="166">
        <v>41.316499999999998</v>
      </c>
      <c r="EP13" s="166">
        <v>50.735999999999997</v>
      </c>
      <c r="EQ13" s="166">
        <v>-23.088100000000001</v>
      </c>
      <c r="ER13" s="166">
        <v>-23.605399999999999</v>
      </c>
      <c r="ES13" s="166">
        <v>-52.184199999999997</v>
      </c>
      <c r="ET13" s="166">
        <v>0</v>
      </c>
      <c r="EU13" s="166">
        <v>-13.28</v>
      </c>
      <c r="EV13" s="166">
        <v>1</v>
      </c>
      <c r="EW13" s="166">
        <v>16.267600000000002</v>
      </c>
      <c r="EX13" s="166">
        <v>17.031199999999998</v>
      </c>
      <c r="EY13" s="166">
        <v>-37.8322</v>
      </c>
      <c r="EZ13" s="166">
        <v>-36.412199999999999</v>
      </c>
      <c r="FA13" s="166">
        <v>9.9472000000000005</v>
      </c>
      <c r="FB13" s="166">
        <v>-87.8703</v>
      </c>
      <c r="FC13" s="166">
        <v>49.930900000000001</v>
      </c>
      <c r="FD13" s="166">
        <v>23.166899999999998</v>
      </c>
      <c r="FE13" s="167"/>
      <c r="FF13" s="166">
        <v>21.981400000000001</v>
      </c>
      <c r="FG13" s="166">
        <v>39.298900000000003</v>
      </c>
      <c r="FH13" s="166">
        <v>40.004399999999997</v>
      </c>
      <c r="FI13" s="166">
        <v>38.484999999999999</v>
      </c>
      <c r="FJ13" s="166">
        <v>-11.052099999999999</v>
      </c>
      <c r="FK13" s="166">
        <v>-10.382300000000001</v>
      </c>
      <c r="FL13" s="166">
        <v>18.587599999999998</v>
      </c>
      <c r="FM13" s="166">
        <v>-33.829000000000001</v>
      </c>
      <c r="FN13" s="166">
        <v>-33.572600000000001</v>
      </c>
      <c r="FO13" s="166">
        <v>-19.8339</v>
      </c>
      <c r="FP13" s="166">
        <v>-22.106000000000002</v>
      </c>
      <c r="FQ13" s="168">
        <v>36.363500000000002</v>
      </c>
      <c r="FR13" s="167"/>
      <c r="FS13" s="166">
        <v>0.96250000000000002</v>
      </c>
      <c r="FT13" s="167"/>
      <c r="FU13" s="167"/>
      <c r="FV13" s="167"/>
      <c r="FW13" s="166">
        <v>36.793900000000001</v>
      </c>
      <c r="FX13" s="167"/>
      <c r="FY13" s="166">
        <v>-3.024</v>
      </c>
      <c r="FZ13" s="166">
        <v>4.25</v>
      </c>
      <c r="GA13" s="167"/>
      <c r="GB13" s="166">
        <v>44.54</v>
      </c>
      <c r="GC13" s="166">
        <v>18.882000000000001</v>
      </c>
      <c r="GD13" s="166">
        <v>20.2166</v>
      </c>
      <c r="GE13" s="166">
        <v>11.34</v>
      </c>
      <c r="GF13" s="166">
        <v>71.992000000000004</v>
      </c>
      <c r="GG13" s="166">
        <v>25.2</v>
      </c>
      <c r="GH13" s="166">
        <v>0</v>
      </c>
      <c r="GI13" s="166">
        <v>-12.851000000000001</v>
      </c>
      <c r="GJ13" s="166">
        <v>-13.7897</v>
      </c>
      <c r="GK13" s="166">
        <v>1.3212999999999999</v>
      </c>
      <c r="GL13" s="167"/>
      <c r="GM13" s="167"/>
      <c r="GN13" s="166">
        <v>-16.2242</v>
      </c>
      <c r="GO13" s="166">
        <v>-9.5838999999999999</v>
      </c>
      <c r="GP13" s="166">
        <v>17.257899999999999</v>
      </c>
      <c r="GQ13" s="166">
        <v>10.013400000000001</v>
      </c>
      <c r="GR13" s="166">
        <v>56.940399999999997</v>
      </c>
      <c r="GS13" s="166">
        <v>58.660400000000003</v>
      </c>
      <c r="GT13" s="166">
        <v>-97.437899999999999</v>
      </c>
      <c r="GU13" s="166">
        <v>-16.359300000000001</v>
      </c>
      <c r="GV13" s="166">
        <v>38.113599999999998</v>
      </c>
      <c r="GW13" s="166">
        <v>13.923500000000001</v>
      </c>
      <c r="GX13" s="166">
        <v>13.021000000000001</v>
      </c>
      <c r="GY13" s="166">
        <v>4.2969999999999997</v>
      </c>
      <c r="GZ13" s="166">
        <v>4.0396000000000001</v>
      </c>
      <c r="HA13" s="166">
        <v>15</v>
      </c>
      <c r="HB13" s="166">
        <v>116.3313</v>
      </c>
      <c r="HC13" s="166">
        <v>115.6675</v>
      </c>
      <c r="HD13" s="166">
        <v>39</v>
      </c>
      <c r="HE13" s="166">
        <v>-39.217500000000001</v>
      </c>
      <c r="HF13" s="166">
        <v>-185.93469999999999</v>
      </c>
      <c r="HG13" s="166">
        <v>185.4408</v>
      </c>
      <c r="HH13" s="166">
        <v>397.5924</v>
      </c>
      <c r="HI13" s="166">
        <v>-113.1703</v>
      </c>
      <c r="HJ13" s="166">
        <v>-111.3424</v>
      </c>
      <c r="HK13" s="166">
        <v>-62.265300000000003</v>
      </c>
      <c r="HL13" s="166">
        <v>-56.171399999999998</v>
      </c>
      <c r="HM13" s="166">
        <v>84.505799999999994</v>
      </c>
      <c r="HN13" s="166">
        <v>82.131299999999996</v>
      </c>
      <c r="HO13" s="167"/>
      <c r="HP13" s="166">
        <v>-74.248599999999996</v>
      </c>
      <c r="HQ13" s="166">
        <v>33.610399999999998</v>
      </c>
      <c r="HR13" s="166">
        <v>32.753500000000003</v>
      </c>
      <c r="HS13" s="166">
        <v>-34.889200000000002</v>
      </c>
      <c r="HT13" s="166">
        <v>-35.784700000000001</v>
      </c>
      <c r="HU13" s="166">
        <v>102.13</v>
      </c>
      <c r="HV13" s="166">
        <v>103.12</v>
      </c>
      <c r="HW13" s="166">
        <v>8.1999999999999993</v>
      </c>
      <c r="HX13" s="166">
        <v>8</v>
      </c>
      <c r="HY13" s="166">
        <v>21.167200000000001</v>
      </c>
      <c r="HZ13" s="166">
        <v>28</v>
      </c>
      <c r="IA13" s="166">
        <v>-340.00490000000002</v>
      </c>
      <c r="IB13" s="166">
        <v>102.4012</v>
      </c>
      <c r="IC13" s="166">
        <v>103.77379999999999</v>
      </c>
      <c r="ID13" s="166">
        <v>13.4</v>
      </c>
      <c r="IE13" s="166">
        <v>-50.1</v>
      </c>
      <c r="IF13" s="166">
        <v>-31</v>
      </c>
      <c r="IG13" s="166">
        <v>-31</v>
      </c>
      <c r="IH13" s="166">
        <v>1.4353</v>
      </c>
      <c r="II13" s="166">
        <v>1.2513000000000001</v>
      </c>
      <c r="IJ13" s="166">
        <v>-390.05149999999998</v>
      </c>
      <c r="IK13" s="166">
        <v>-370.01389999999998</v>
      </c>
      <c r="IL13" s="166">
        <v>440.62880000000001</v>
      </c>
      <c r="IM13" s="166">
        <v>358.10090000000002</v>
      </c>
      <c r="IN13" s="166">
        <v>15.019500000000001</v>
      </c>
      <c r="IO13" s="166">
        <v>-349.07960000000003</v>
      </c>
      <c r="IP13" s="166">
        <v>345.82979999999998</v>
      </c>
      <c r="IQ13" s="166">
        <v>-153.20910000000001</v>
      </c>
      <c r="IR13" s="166">
        <v>-214.74870000000001</v>
      </c>
      <c r="IS13" s="166">
        <v>-342.33479999999997</v>
      </c>
      <c r="IT13" s="166">
        <v>91.959900000000005</v>
      </c>
      <c r="IU13" s="166">
        <v>93.293599999999998</v>
      </c>
      <c r="IV13" s="166">
        <v>151.52860000000001</v>
      </c>
      <c r="IW13" s="166">
        <v>-425.63470000000001</v>
      </c>
      <c r="IX13" s="166">
        <v>220.7953</v>
      </c>
      <c r="IY13" s="166">
        <v>-209.09479999999999</v>
      </c>
      <c r="IZ13" s="166">
        <v>210.6352</v>
      </c>
      <c r="JA13" s="166">
        <v>-8.8840000000000003</v>
      </c>
      <c r="JB13" s="167"/>
      <c r="JC13" s="166">
        <v>9.1999999999999993</v>
      </c>
      <c r="JD13" s="167"/>
      <c r="JE13" s="167"/>
      <c r="JF13" s="166">
        <v>-9.2799999999999994</v>
      </c>
      <c r="JG13" s="166">
        <v>-12.24</v>
      </c>
      <c r="JH13" s="167"/>
      <c r="JI13" s="166">
        <v>12.629899999999999</v>
      </c>
      <c r="JJ13" s="166">
        <v>-22.822900000000001</v>
      </c>
      <c r="JK13" s="166">
        <v>-40.605800000000002</v>
      </c>
      <c r="JL13" s="166">
        <v>23.4</v>
      </c>
      <c r="JM13" s="166">
        <v>46.728999999999999</v>
      </c>
      <c r="JN13" s="166">
        <v>47.874000000000002</v>
      </c>
      <c r="JO13" s="166">
        <v>11.079700000000001</v>
      </c>
      <c r="JP13" s="167"/>
      <c r="JQ13" s="166">
        <v>54.957099999999997</v>
      </c>
      <c r="JR13" s="166">
        <v>52.478400000000001</v>
      </c>
      <c r="JS13" s="166">
        <v>54.449599999999997</v>
      </c>
      <c r="JT13" s="167"/>
      <c r="JU13" s="166">
        <v>52.9</v>
      </c>
      <c r="JV13" s="166">
        <v>-27.323699999999999</v>
      </c>
      <c r="JW13" s="166">
        <v>8.31</v>
      </c>
      <c r="JX13" s="167"/>
      <c r="JY13" s="166">
        <v>-58.875300000000003</v>
      </c>
      <c r="JZ13" s="166">
        <v>81.286500000000004</v>
      </c>
      <c r="KA13" s="166">
        <v>64.051100000000005</v>
      </c>
      <c r="KB13" s="166">
        <v>-58.149000000000001</v>
      </c>
      <c r="KC13" s="166">
        <v>-79.293999999999997</v>
      </c>
      <c r="KD13" s="166">
        <v>56.240699999999997</v>
      </c>
      <c r="KE13" s="166">
        <v>24.500299999999999</v>
      </c>
      <c r="KF13" s="166">
        <v>-62.2</v>
      </c>
      <c r="KG13" s="166">
        <v>61.8</v>
      </c>
      <c r="KH13" s="166">
        <v>214.3082</v>
      </c>
      <c r="KI13" s="166">
        <v>-79.338300000000004</v>
      </c>
    </row>
    <row r="14" spans="1:295" ht="18" customHeight="1" x14ac:dyDescent="0.3">
      <c r="A14" s="162" t="s">
        <v>33</v>
      </c>
      <c r="B14" s="162" t="s">
        <v>682</v>
      </c>
      <c r="C14" s="166">
        <v>0</v>
      </c>
      <c r="D14" s="167"/>
      <c r="E14" s="166">
        <v>-19.463999999999999</v>
      </c>
      <c r="F14" s="166">
        <v>8.2513000000000005</v>
      </c>
      <c r="G14" s="166">
        <v>25.617899999999999</v>
      </c>
      <c r="H14" s="167"/>
      <c r="I14" s="166">
        <v>34.436</v>
      </c>
      <c r="J14" s="166">
        <v>-77.333699999999993</v>
      </c>
      <c r="K14" s="166">
        <v>42.016100000000002</v>
      </c>
      <c r="L14" s="166">
        <v>21.133400000000002</v>
      </c>
      <c r="M14" s="166">
        <v>20.654499999999999</v>
      </c>
      <c r="N14" s="166">
        <v>0</v>
      </c>
      <c r="O14" s="166">
        <v>-37.506999999999998</v>
      </c>
      <c r="P14" s="166">
        <v>35.200000000000003</v>
      </c>
      <c r="Q14" s="166">
        <v>17.388000000000002</v>
      </c>
      <c r="R14" s="166">
        <v>-33</v>
      </c>
      <c r="S14" s="166">
        <v>14.005699999999999</v>
      </c>
      <c r="T14" s="166">
        <v>43.233800000000002</v>
      </c>
      <c r="U14" s="166">
        <v>6.9501999999999997</v>
      </c>
      <c r="V14" s="166">
        <v>7.1165000000000003</v>
      </c>
      <c r="W14" s="166">
        <v>11.431900000000001</v>
      </c>
      <c r="X14" s="166">
        <v>8.0935000000000006</v>
      </c>
      <c r="Y14" s="166">
        <v>6.1999000000000004</v>
      </c>
      <c r="Z14" s="166">
        <v>7.8864999999999998</v>
      </c>
      <c r="AA14" s="167"/>
      <c r="AB14" s="167"/>
      <c r="AC14" s="166">
        <v>-49.82</v>
      </c>
      <c r="AD14" s="166">
        <v>-49.91</v>
      </c>
      <c r="AE14" s="167"/>
      <c r="AF14" s="166">
        <v>0</v>
      </c>
      <c r="AG14" s="166">
        <v>35.200000000000003</v>
      </c>
      <c r="AH14" s="166">
        <v>17.544</v>
      </c>
      <c r="AI14" s="166">
        <v>0.23</v>
      </c>
      <c r="AJ14" s="168">
        <v>-26.77</v>
      </c>
      <c r="AK14" s="166">
        <v>-26.85</v>
      </c>
      <c r="AL14" s="166">
        <v>-84.21</v>
      </c>
      <c r="AM14" s="166">
        <v>26.77</v>
      </c>
      <c r="AN14" s="166">
        <v>27.04</v>
      </c>
      <c r="AO14" s="166">
        <v>15.4125</v>
      </c>
      <c r="AP14" s="166">
        <v>-0.28120000000000001</v>
      </c>
      <c r="AQ14" s="167"/>
      <c r="AR14" s="166">
        <v>74.458299999999994</v>
      </c>
      <c r="AS14" s="166">
        <v>37.570300000000003</v>
      </c>
      <c r="AT14" s="166">
        <v>-29.5306</v>
      </c>
      <c r="AU14" s="166">
        <v>-29.433</v>
      </c>
      <c r="AV14" s="166">
        <v>8.7327999999999992</v>
      </c>
      <c r="AW14" s="166">
        <v>8.6896000000000004</v>
      </c>
      <c r="AX14" s="166">
        <v>62.266500000000001</v>
      </c>
      <c r="AY14" s="166">
        <v>63.317399999999999</v>
      </c>
      <c r="AZ14" s="166">
        <v>-11.6524</v>
      </c>
      <c r="BA14" s="166">
        <v>-12.591100000000001</v>
      </c>
      <c r="BB14" s="166">
        <v>-386.7663</v>
      </c>
      <c r="BC14" s="166">
        <v>9.3675999999999995</v>
      </c>
      <c r="BD14" s="166">
        <v>-17.5</v>
      </c>
      <c r="BE14" s="166">
        <v>-17.3</v>
      </c>
      <c r="BF14" s="166">
        <v>37.8065</v>
      </c>
      <c r="BG14" s="166">
        <v>36.303100000000001</v>
      </c>
      <c r="BH14" s="166">
        <v>-4.2866</v>
      </c>
      <c r="BI14" s="167"/>
      <c r="BJ14" s="166">
        <v>-63.561500000000002</v>
      </c>
      <c r="BK14" s="166">
        <v>3.0341999999999998</v>
      </c>
      <c r="BL14" s="167"/>
      <c r="BM14" s="166">
        <v>3.0154000000000001</v>
      </c>
      <c r="BN14" s="166">
        <v>448.19470000000001</v>
      </c>
      <c r="BO14" s="166">
        <v>59.999400000000001</v>
      </c>
      <c r="BP14" s="166">
        <v>59.633099999999999</v>
      </c>
      <c r="BQ14" s="166">
        <v>-435.8082</v>
      </c>
      <c r="BR14" s="166">
        <v>332.15750000000003</v>
      </c>
      <c r="BS14" s="167"/>
      <c r="BT14" s="166">
        <v>-82.280199999999994</v>
      </c>
      <c r="BU14" s="166">
        <v>84.246600000000001</v>
      </c>
      <c r="BV14" s="166">
        <v>64.956900000000005</v>
      </c>
      <c r="BW14" s="166">
        <v>24.87</v>
      </c>
      <c r="BX14" s="166">
        <v>22.62</v>
      </c>
      <c r="BY14" s="166">
        <v>46.96</v>
      </c>
      <c r="BZ14" s="166">
        <v>67.62</v>
      </c>
      <c r="CA14" s="166">
        <v>27.599399999999999</v>
      </c>
      <c r="CB14" s="166">
        <v>23.4467</v>
      </c>
      <c r="CC14" s="166">
        <v>29.594000000000001</v>
      </c>
      <c r="CD14" s="166">
        <v>29.578299999999999</v>
      </c>
      <c r="CE14" s="166">
        <v>-8.4237000000000002</v>
      </c>
      <c r="CF14" s="166">
        <v>-76.935199999999995</v>
      </c>
      <c r="CG14" s="166">
        <v>-76.128299999999996</v>
      </c>
      <c r="CH14" s="166">
        <v>2.7429000000000001</v>
      </c>
      <c r="CI14" s="167"/>
      <c r="CJ14" s="167"/>
      <c r="CK14" s="167"/>
      <c r="CL14" s="166">
        <v>94.3</v>
      </c>
      <c r="CM14" s="166">
        <v>84.7</v>
      </c>
      <c r="CN14" s="166">
        <v>-11.22</v>
      </c>
      <c r="CO14" s="166">
        <v>58.134399999999999</v>
      </c>
      <c r="CP14" s="166">
        <v>57.064999999999998</v>
      </c>
      <c r="CQ14" s="166">
        <v>56.460500000000003</v>
      </c>
      <c r="CR14" s="166">
        <v>-54.412500000000001</v>
      </c>
      <c r="CS14" s="166">
        <v>-53.666800000000002</v>
      </c>
      <c r="CT14" s="166">
        <v>53.352499999999999</v>
      </c>
      <c r="CU14" s="166">
        <v>-35.830100000000002</v>
      </c>
      <c r="CV14" s="166">
        <v>58.519300000000001</v>
      </c>
      <c r="CW14" s="166">
        <v>11.154500000000001</v>
      </c>
      <c r="CX14" s="166">
        <v>48.92</v>
      </c>
      <c r="CY14" s="166">
        <v>25.21</v>
      </c>
      <c r="CZ14" s="166">
        <v>26.491700000000002</v>
      </c>
      <c r="DA14" s="166">
        <v>25.0534</v>
      </c>
      <c r="DB14" s="166">
        <v>-13.6</v>
      </c>
      <c r="DC14" s="166">
        <v>-3.456</v>
      </c>
      <c r="DD14" s="167"/>
      <c r="DE14" s="167"/>
      <c r="DF14" s="166">
        <v>-46.821199999999997</v>
      </c>
      <c r="DG14" s="167"/>
      <c r="DH14" s="166">
        <v>-14.0059</v>
      </c>
      <c r="DI14" s="166">
        <v>-52.9</v>
      </c>
      <c r="DJ14" s="166">
        <v>-56.7</v>
      </c>
      <c r="DK14" s="166">
        <v>19.2728</v>
      </c>
      <c r="DL14" s="166">
        <v>33.700600000000001</v>
      </c>
      <c r="DM14" s="166">
        <v>30.541699999999999</v>
      </c>
      <c r="DN14" s="166">
        <v>47.479199999999999</v>
      </c>
      <c r="DO14" s="166">
        <v>33.14</v>
      </c>
      <c r="DP14" s="166">
        <v>-1.58</v>
      </c>
      <c r="DQ14" s="166">
        <v>52.731000000000002</v>
      </c>
      <c r="DR14" s="166">
        <v>46.2776</v>
      </c>
      <c r="DS14" s="166">
        <v>-24.25</v>
      </c>
      <c r="DT14" s="166">
        <v>-24.37</v>
      </c>
      <c r="DU14" s="166">
        <v>85.88</v>
      </c>
      <c r="DV14" s="166">
        <v>43.33</v>
      </c>
      <c r="DW14" s="166">
        <v>46.345500000000001</v>
      </c>
      <c r="DX14" s="166">
        <v>45.4</v>
      </c>
      <c r="DY14" s="166">
        <v>43.823900000000002</v>
      </c>
      <c r="DZ14" s="166">
        <v>43.836399999999998</v>
      </c>
      <c r="EA14" s="166">
        <v>168.42240000000001</v>
      </c>
      <c r="EB14" s="166">
        <v>130.30019999999999</v>
      </c>
      <c r="EC14" s="166">
        <v>124.65819999999999</v>
      </c>
      <c r="ED14" s="166">
        <v>127.4974</v>
      </c>
      <c r="EE14" s="166">
        <v>126.2573</v>
      </c>
      <c r="EF14" s="166">
        <v>111.18380000000001</v>
      </c>
      <c r="EG14" s="166">
        <v>-24.393999999999998</v>
      </c>
      <c r="EH14" s="166">
        <v>447.14280000000002</v>
      </c>
      <c r="EI14" s="166">
        <v>421.35300000000001</v>
      </c>
      <c r="EJ14" s="167"/>
      <c r="EK14" s="166">
        <v>-25.434999999999999</v>
      </c>
      <c r="EL14" s="166">
        <v>-23.681000000000001</v>
      </c>
      <c r="EM14" s="166">
        <v>-45.026000000000003</v>
      </c>
      <c r="EN14" s="166">
        <v>36.743699999999997</v>
      </c>
      <c r="EO14" s="166">
        <v>34.904600000000002</v>
      </c>
      <c r="EP14" s="166">
        <v>167.48400000000001</v>
      </c>
      <c r="EQ14" s="166">
        <v>-38.537100000000002</v>
      </c>
      <c r="ER14" s="166">
        <v>-39.401000000000003</v>
      </c>
      <c r="ES14" s="166">
        <v>-76.500699999999995</v>
      </c>
      <c r="ET14" s="166">
        <v>0</v>
      </c>
      <c r="EU14" s="166">
        <v>-16.02</v>
      </c>
      <c r="EV14" s="166">
        <v>111.7</v>
      </c>
      <c r="EW14" s="166">
        <v>15.719200000000001</v>
      </c>
      <c r="EX14" s="166">
        <v>7.1093000000000002</v>
      </c>
      <c r="EY14" s="166">
        <v>-34.768700000000003</v>
      </c>
      <c r="EZ14" s="166">
        <v>-34.142400000000002</v>
      </c>
      <c r="FA14" s="166">
        <v>11.4496</v>
      </c>
      <c r="FB14" s="166">
        <v>-108.9378</v>
      </c>
      <c r="FC14" s="166">
        <v>71.982600000000005</v>
      </c>
      <c r="FD14" s="166">
        <v>19.7943</v>
      </c>
      <c r="FE14" s="167"/>
      <c r="FF14" s="166">
        <v>19.353400000000001</v>
      </c>
      <c r="FG14" s="166">
        <v>38.797800000000002</v>
      </c>
      <c r="FH14" s="166">
        <v>40.350200000000001</v>
      </c>
      <c r="FI14" s="166">
        <v>38.247199999999999</v>
      </c>
      <c r="FJ14" s="166">
        <v>-28.1327</v>
      </c>
      <c r="FK14" s="166">
        <v>-27.462800000000001</v>
      </c>
      <c r="FL14" s="166">
        <v>68.6571</v>
      </c>
      <c r="FM14" s="166">
        <v>-42.579000000000001</v>
      </c>
      <c r="FN14" s="166">
        <v>-43.021999999999998</v>
      </c>
      <c r="FO14" s="166">
        <v>21.246200000000002</v>
      </c>
      <c r="FP14" s="166">
        <v>26.423500000000001</v>
      </c>
      <c r="FQ14" s="166">
        <v>32.162999999999997</v>
      </c>
      <c r="FR14" s="166">
        <v>-18.62</v>
      </c>
      <c r="FS14" s="167"/>
      <c r="FT14" s="166">
        <v>0.77549999999999997</v>
      </c>
      <c r="FU14" s="167"/>
      <c r="FV14" s="167"/>
      <c r="FW14" s="166">
        <v>38.991799999999998</v>
      </c>
      <c r="FX14" s="167"/>
      <c r="FY14" s="166">
        <v>-3.0529999999999999</v>
      </c>
      <c r="FZ14" s="166">
        <v>4.1059999999999999</v>
      </c>
      <c r="GA14" s="167"/>
      <c r="GB14" s="166">
        <v>39.229999999999997</v>
      </c>
      <c r="GC14" s="166">
        <v>10.835599999999999</v>
      </c>
      <c r="GD14" s="166">
        <v>-21.926100000000002</v>
      </c>
      <c r="GE14" s="166">
        <v>12.7</v>
      </c>
      <c r="GF14" s="166">
        <v>66.120400000000004</v>
      </c>
      <c r="GG14" s="166">
        <v>25.9</v>
      </c>
      <c r="GH14" s="166">
        <v>0</v>
      </c>
      <c r="GI14" s="166">
        <v>-10.5661</v>
      </c>
      <c r="GJ14" s="166">
        <v>-11.145</v>
      </c>
      <c r="GK14" s="166">
        <v>1.2999000000000001</v>
      </c>
      <c r="GL14" s="167"/>
      <c r="GM14" s="167"/>
      <c r="GN14" s="166">
        <v>-15.423400000000001</v>
      </c>
      <c r="GO14" s="166">
        <v>-9.5190999999999999</v>
      </c>
      <c r="GP14" s="166">
        <v>17.560099999999998</v>
      </c>
      <c r="GQ14" s="166">
        <v>10.1349</v>
      </c>
      <c r="GR14" s="166">
        <v>61.433599999999998</v>
      </c>
      <c r="GS14" s="166">
        <v>60.482300000000002</v>
      </c>
      <c r="GT14" s="166">
        <v>-79.765900000000002</v>
      </c>
      <c r="GU14" s="166">
        <v>-16.012699999999999</v>
      </c>
      <c r="GV14" s="166">
        <v>34.326500000000003</v>
      </c>
      <c r="GW14" s="166">
        <v>1.9320999999999999</v>
      </c>
      <c r="GX14" s="166">
        <v>12.821899999999999</v>
      </c>
      <c r="GY14" s="166">
        <v>3.8673000000000002</v>
      </c>
      <c r="GZ14" s="166">
        <v>3.6387999999999998</v>
      </c>
      <c r="HA14" s="166">
        <v>13.8559</v>
      </c>
      <c r="HB14" s="166">
        <v>116.21420000000001</v>
      </c>
      <c r="HC14" s="166">
        <v>117.584</v>
      </c>
      <c r="HD14" s="166">
        <v>57.8</v>
      </c>
      <c r="HE14" s="166">
        <v>-57.886200000000002</v>
      </c>
      <c r="HF14" s="166">
        <v>-192.93119999999999</v>
      </c>
      <c r="HG14" s="166">
        <v>196.7303</v>
      </c>
      <c r="HH14" s="166">
        <v>417.34089999999998</v>
      </c>
      <c r="HI14" s="166">
        <v>-112.4872</v>
      </c>
      <c r="HJ14" s="166">
        <v>-111.27889999999999</v>
      </c>
      <c r="HK14" s="166">
        <v>-62.237299999999998</v>
      </c>
      <c r="HL14" s="166">
        <v>-55.466000000000001</v>
      </c>
      <c r="HM14" s="166">
        <v>79.921999999999997</v>
      </c>
      <c r="HN14" s="166">
        <v>81.988799999999998</v>
      </c>
      <c r="HO14" s="167"/>
      <c r="HP14" s="167"/>
      <c r="HQ14" s="166">
        <v>32.797400000000003</v>
      </c>
      <c r="HR14" s="166">
        <v>31.9405</v>
      </c>
      <c r="HS14" s="166">
        <v>-32.880800000000001</v>
      </c>
      <c r="HT14" s="166">
        <v>-33.3568</v>
      </c>
      <c r="HU14" s="166">
        <v>106.09</v>
      </c>
      <c r="HV14" s="166">
        <v>105.35</v>
      </c>
      <c r="HW14" s="166">
        <v>8.1</v>
      </c>
      <c r="HX14" s="166">
        <v>8.6999999999999993</v>
      </c>
      <c r="HY14" s="166">
        <v>21.432099999999998</v>
      </c>
      <c r="HZ14" s="166">
        <v>27.76</v>
      </c>
      <c r="IA14" s="166">
        <v>-342.17079999999999</v>
      </c>
      <c r="IB14" s="166">
        <v>108.7067</v>
      </c>
      <c r="IC14" s="166">
        <v>107.9481</v>
      </c>
      <c r="ID14" s="166">
        <v>13.4</v>
      </c>
      <c r="IE14" s="166">
        <v>-51.9</v>
      </c>
      <c r="IF14" s="166">
        <v>-31</v>
      </c>
      <c r="IG14" s="166">
        <v>-31</v>
      </c>
      <c r="IH14" s="167"/>
      <c r="II14" s="167"/>
      <c r="IJ14" s="166">
        <v>-405.83589999999998</v>
      </c>
      <c r="IK14" s="166">
        <v>-382.99919999999997</v>
      </c>
      <c r="IL14" s="166">
        <v>444.30369999999999</v>
      </c>
      <c r="IM14" s="166">
        <v>357.8922</v>
      </c>
      <c r="IN14" s="166">
        <v>3.9354</v>
      </c>
      <c r="IO14" s="166">
        <v>-352.22269999999997</v>
      </c>
      <c r="IP14" s="166">
        <v>346.94959999999998</v>
      </c>
      <c r="IQ14" s="166">
        <v>-153.1489</v>
      </c>
      <c r="IR14" s="166">
        <v>-219.79839999999999</v>
      </c>
      <c r="IS14" s="166">
        <v>-346.1336</v>
      </c>
      <c r="IT14" s="166">
        <v>94.545000000000002</v>
      </c>
      <c r="IU14" s="166">
        <v>93.002300000000005</v>
      </c>
      <c r="IV14" s="166">
        <v>156.63310000000001</v>
      </c>
      <c r="IW14" s="166">
        <v>-425.45310000000001</v>
      </c>
      <c r="IX14" s="166">
        <v>219.8459</v>
      </c>
      <c r="IY14" s="166">
        <v>-207.6936</v>
      </c>
      <c r="IZ14" s="166">
        <v>212.5266</v>
      </c>
      <c r="JA14" s="166">
        <v>-10.8093</v>
      </c>
      <c r="JB14" s="167"/>
      <c r="JC14" s="166">
        <v>9.36</v>
      </c>
      <c r="JD14" s="167"/>
      <c r="JE14" s="167"/>
      <c r="JF14" s="166">
        <v>-9.1199999999999992</v>
      </c>
      <c r="JG14" s="166">
        <v>-11.84</v>
      </c>
      <c r="JH14" s="167"/>
      <c r="JI14" s="166">
        <v>12.892300000000001</v>
      </c>
      <c r="JJ14" s="166">
        <v>-21.855499999999999</v>
      </c>
      <c r="JK14" s="166">
        <v>-41.484699999999997</v>
      </c>
      <c r="JL14" s="166">
        <v>24.1</v>
      </c>
      <c r="JM14" s="166">
        <v>50.494999999999997</v>
      </c>
      <c r="JN14" s="166">
        <v>49.320999999999998</v>
      </c>
      <c r="JO14" s="166">
        <v>11.0726</v>
      </c>
      <c r="JP14" s="166">
        <v>13.264099999999999</v>
      </c>
      <c r="JQ14" s="166">
        <v>54.134399999999999</v>
      </c>
      <c r="JR14" s="166">
        <v>52.9497</v>
      </c>
      <c r="JS14" s="166">
        <v>52.4268</v>
      </c>
      <c r="JT14" s="167"/>
      <c r="JU14" s="166">
        <v>55.3</v>
      </c>
      <c r="JV14" s="166">
        <v>-28.9633</v>
      </c>
      <c r="JW14" s="167"/>
      <c r="JX14" s="167"/>
      <c r="JY14" s="166">
        <v>-50.862000000000002</v>
      </c>
      <c r="JZ14" s="166">
        <v>80.759699999999995</v>
      </c>
      <c r="KA14" s="166">
        <v>63.779499999999999</v>
      </c>
      <c r="KB14" s="166">
        <v>-51.198500000000003</v>
      </c>
      <c r="KC14" s="166">
        <v>-79.717399999999998</v>
      </c>
      <c r="KD14" s="166">
        <v>54.6571</v>
      </c>
      <c r="KE14" s="166">
        <v>24.652999999999999</v>
      </c>
      <c r="KF14" s="166">
        <v>-63</v>
      </c>
      <c r="KG14" s="166">
        <v>64.3</v>
      </c>
      <c r="KH14" s="166">
        <v>224.42740000000001</v>
      </c>
      <c r="KI14" s="166">
        <v>-86.052999999999997</v>
      </c>
    </row>
    <row r="15" spans="1:295" ht="18" customHeight="1" x14ac:dyDescent="0.3">
      <c r="A15" s="162" t="s">
        <v>33</v>
      </c>
      <c r="B15" s="162" t="s">
        <v>683</v>
      </c>
      <c r="C15" s="166">
        <v>0</v>
      </c>
      <c r="D15" s="167"/>
      <c r="E15" s="167"/>
      <c r="F15" s="166">
        <v>8.0101999999999993</v>
      </c>
      <c r="G15" s="167"/>
      <c r="H15" s="167"/>
      <c r="I15" s="166">
        <v>33.761299999999999</v>
      </c>
      <c r="J15" s="166">
        <v>-74.595200000000006</v>
      </c>
      <c r="K15" s="166">
        <v>40.863100000000003</v>
      </c>
      <c r="L15" s="166">
        <v>20.571400000000001</v>
      </c>
      <c r="M15" s="166">
        <v>20.240300000000001</v>
      </c>
      <c r="N15" s="166">
        <v>17.760000000000002</v>
      </c>
      <c r="O15" s="166">
        <v>-37.569000000000003</v>
      </c>
      <c r="P15" s="166">
        <v>35.200000000000003</v>
      </c>
      <c r="Q15" s="167"/>
      <c r="R15" s="166">
        <v>-35.200000000000003</v>
      </c>
      <c r="S15" s="166">
        <v>13.507</v>
      </c>
      <c r="T15" s="166">
        <v>43.665999999999997</v>
      </c>
      <c r="U15" s="166">
        <v>7.0559000000000003</v>
      </c>
      <c r="V15" s="166">
        <v>6.9756</v>
      </c>
      <c r="W15" s="166">
        <v>11.669</v>
      </c>
      <c r="X15" s="166">
        <v>7.8920000000000003</v>
      </c>
      <c r="Y15" s="166">
        <v>5.9047999999999998</v>
      </c>
      <c r="Z15" s="166">
        <v>8.1353000000000009</v>
      </c>
      <c r="AA15" s="167"/>
      <c r="AB15" s="167"/>
      <c r="AC15" s="166">
        <v>-44.34</v>
      </c>
      <c r="AD15" s="166">
        <v>-44.34</v>
      </c>
      <c r="AE15" s="167"/>
      <c r="AF15" s="166">
        <v>-17.760000000000002</v>
      </c>
      <c r="AG15" s="166">
        <v>35.200000000000003</v>
      </c>
      <c r="AH15" s="166">
        <v>16.806999999999999</v>
      </c>
      <c r="AI15" s="166">
        <v>0.23200000000000001</v>
      </c>
      <c r="AJ15" s="168">
        <v>-26.77</v>
      </c>
      <c r="AK15" s="166">
        <v>-26.82</v>
      </c>
      <c r="AL15" s="166">
        <v>-73.59</v>
      </c>
      <c r="AM15" s="166">
        <v>26.77</v>
      </c>
      <c r="AN15" s="166">
        <v>26.27</v>
      </c>
      <c r="AO15" s="166">
        <v>15.5137</v>
      </c>
      <c r="AP15" s="166">
        <v>-0.32600000000000001</v>
      </c>
      <c r="AQ15" s="167"/>
      <c r="AR15" s="166">
        <v>76.5852</v>
      </c>
      <c r="AS15" s="166">
        <v>33.792999999999999</v>
      </c>
      <c r="AT15" s="166">
        <v>-31.718299999999999</v>
      </c>
      <c r="AU15" s="166">
        <v>-31.567799999999998</v>
      </c>
      <c r="AV15" s="166">
        <v>33.4831</v>
      </c>
      <c r="AW15" s="166">
        <v>25.653199999999998</v>
      </c>
      <c r="AX15" s="166">
        <v>56.791800000000002</v>
      </c>
      <c r="AY15" s="166">
        <v>57.9435</v>
      </c>
      <c r="AZ15" s="166">
        <v>4.8425000000000002</v>
      </c>
      <c r="BA15" s="166">
        <v>2.8252999999999999</v>
      </c>
      <c r="BB15" s="166">
        <v>-392.15609999999998</v>
      </c>
      <c r="BC15" s="166">
        <v>10.0047</v>
      </c>
      <c r="BD15" s="166">
        <v>-17.600000000000001</v>
      </c>
      <c r="BE15" s="166">
        <v>-17.7</v>
      </c>
      <c r="BF15" s="166">
        <v>38.720999999999997</v>
      </c>
      <c r="BG15" s="166">
        <v>38.164999999999999</v>
      </c>
      <c r="BH15" s="166">
        <v>-4.0145999999999997</v>
      </c>
      <c r="BI15" s="167"/>
      <c r="BJ15" s="166">
        <v>-63.514299999999999</v>
      </c>
      <c r="BK15" s="166">
        <v>3.1114999999999999</v>
      </c>
      <c r="BL15" s="167"/>
      <c r="BM15" s="166">
        <v>3.1977000000000002</v>
      </c>
      <c r="BN15" s="166">
        <v>458.93720000000002</v>
      </c>
      <c r="BO15" s="166">
        <v>61.616900000000001</v>
      </c>
      <c r="BP15" s="166">
        <v>61.372700000000002</v>
      </c>
      <c r="BQ15" s="166">
        <v>-435.43520000000001</v>
      </c>
      <c r="BR15" s="166">
        <v>341.44470000000001</v>
      </c>
      <c r="BS15" s="167"/>
      <c r="BT15" s="166">
        <v>-55.7624</v>
      </c>
      <c r="BU15" s="166">
        <v>56.723700000000001</v>
      </c>
      <c r="BV15" s="166">
        <v>63.899099999999997</v>
      </c>
      <c r="BW15" s="166">
        <v>24.29</v>
      </c>
      <c r="BX15" s="166">
        <v>22.36</v>
      </c>
      <c r="BY15" s="166">
        <v>46.43</v>
      </c>
      <c r="BZ15" s="166">
        <v>64.760000000000005</v>
      </c>
      <c r="CA15" s="166">
        <v>18.0884</v>
      </c>
      <c r="CB15" s="166">
        <v>18.356300000000001</v>
      </c>
      <c r="CC15" s="166">
        <v>31.327999999999999</v>
      </c>
      <c r="CD15" s="166">
        <v>32.6312</v>
      </c>
      <c r="CE15" s="166">
        <v>-8.2885000000000009</v>
      </c>
      <c r="CF15" s="166">
        <v>-69.5197</v>
      </c>
      <c r="CG15" s="166">
        <v>-69.639899999999997</v>
      </c>
      <c r="CH15" s="166">
        <v>0.95020000000000004</v>
      </c>
      <c r="CI15" s="167"/>
      <c r="CJ15" s="167"/>
      <c r="CK15" s="167"/>
      <c r="CL15" s="166">
        <v>92.7</v>
      </c>
      <c r="CM15" s="166">
        <v>83.9</v>
      </c>
      <c r="CN15" s="166">
        <v>-10.94</v>
      </c>
      <c r="CO15" s="166">
        <v>59.020600000000002</v>
      </c>
      <c r="CP15" s="166">
        <v>57.630600000000001</v>
      </c>
      <c r="CQ15" s="166">
        <v>58.013800000000003</v>
      </c>
      <c r="CR15" s="166">
        <v>-51.128999999999998</v>
      </c>
      <c r="CS15" s="166">
        <v>-50.657400000000003</v>
      </c>
      <c r="CT15" s="166">
        <v>56.557400000000001</v>
      </c>
      <c r="CU15" s="166">
        <v>-40.684100000000001</v>
      </c>
      <c r="CV15" s="166">
        <v>62.107199999999999</v>
      </c>
      <c r="CW15" s="166">
        <v>11.232200000000001</v>
      </c>
      <c r="CX15" s="166">
        <v>48.44</v>
      </c>
      <c r="CY15" s="166">
        <v>25.07</v>
      </c>
      <c r="CZ15" s="166">
        <v>26.491700000000002</v>
      </c>
      <c r="DA15" s="166">
        <v>25.0534</v>
      </c>
      <c r="DB15" s="166">
        <v>-13.47</v>
      </c>
      <c r="DC15" s="166">
        <v>-3.456</v>
      </c>
      <c r="DD15" s="167"/>
      <c r="DE15" s="167"/>
      <c r="DF15" s="166">
        <v>-53.864400000000003</v>
      </c>
      <c r="DG15" s="167"/>
      <c r="DH15" s="166">
        <v>-13.877599999999999</v>
      </c>
      <c r="DI15" s="166">
        <v>-50.6</v>
      </c>
      <c r="DJ15" s="166">
        <v>-54.2</v>
      </c>
      <c r="DK15" s="166">
        <v>19.108000000000001</v>
      </c>
      <c r="DL15" s="167"/>
      <c r="DM15" s="166">
        <v>31.011299999999999</v>
      </c>
      <c r="DN15" s="166">
        <v>46.307400000000001</v>
      </c>
      <c r="DO15" s="166">
        <v>32.42</v>
      </c>
      <c r="DP15" s="166">
        <v>-2.08</v>
      </c>
      <c r="DQ15" s="166">
        <v>51.630499999999998</v>
      </c>
      <c r="DR15" s="166">
        <v>51.770400000000002</v>
      </c>
      <c r="DS15" s="166">
        <v>-23.74</v>
      </c>
      <c r="DT15" s="166">
        <v>-24.19</v>
      </c>
      <c r="DU15" s="166">
        <v>84.21</v>
      </c>
      <c r="DV15" s="166">
        <v>43.05</v>
      </c>
      <c r="DW15" s="166">
        <v>54.0182</v>
      </c>
      <c r="DX15" s="166">
        <v>53.2545</v>
      </c>
      <c r="DY15" s="166">
        <v>39.5989</v>
      </c>
      <c r="DZ15" s="166">
        <v>40.063600000000001</v>
      </c>
      <c r="EA15" s="166">
        <v>166.51</v>
      </c>
      <c r="EB15" s="166">
        <v>130.577</v>
      </c>
      <c r="EC15" s="166">
        <v>126.0236</v>
      </c>
      <c r="ED15" s="166">
        <v>126.9756</v>
      </c>
      <c r="EE15" s="166">
        <v>119.0805</v>
      </c>
      <c r="EF15" s="166">
        <v>106.265</v>
      </c>
      <c r="EG15" s="166">
        <v>-24.349</v>
      </c>
      <c r="EH15" s="166">
        <v>448.14510000000001</v>
      </c>
      <c r="EI15" s="166">
        <v>401.58319999999998</v>
      </c>
      <c r="EJ15" s="167"/>
      <c r="EK15" s="166">
        <v>-20.097100000000001</v>
      </c>
      <c r="EL15" s="166">
        <v>-21.0459</v>
      </c>
      <c r="EM15" s="166">
        <v>-40.153199999999998</v>
      </c>
      <c r="EN15" s="166">
        <v>40.3444</v>
      </c>
      <c r="EO15" s="166">
        <v>36.222299999999997</v>
      </c>
      <c r="EP15" s="166">
        <v>165.94800000000001</v>
      </c>
      <c r="EQ15" s="166">
        <v>-42.552399999999999</v>
      </c>
      <c r="ER15" s="166">
        <v>-43.472799999999999</v>
      </c>
      <c r="ES15" s="166">
        <v>-67.313900000000004</v>
      </c>
      <c r="ET15" s="167"/>
      <c r="EU15" s="166">
        <v>-16.62</v>
      </c>
      <c r="EV15" s="166">
        <v>95.4</v>
      </c>
      <c r="EW15" s="166">
        <v>15.7133</v>
      </c>
      <c r="EX15" s="166">
        <v>10.197699999999999</v>
      </c>
      <c r="EY15" s="166">
        <v>-34.852899999999998</v>
      </c>
      <c r="EZ15" s="166">
        <v>-34.245199999999997</v>
      </c>
      <c r="FA15" s="166">
        <v>10.020200000000001</v>
      </c>
      <c r="FB15" s="166">
        <v>-102.2491</v>
      </c>
      <c r="FC15" s="166">
        <v>68.641599999999997</v>
      </c>
      <c r="FD15" s="166">
        <v>21.280799999999999</v>
      </c>
      <c r="FE15" s="167"/>
      <c r="FF15" s="166">
        <v>20.270199999999999</v>
      </c>
      <c r="FG15" s="166">
        <v>39.7759</v>
      </c>
      <c r="FH15" s="166">
        <v>40.660800000000002</v>
      </c>
      <c r="FI15" s="166">
        <v>39.298900000000003</v>
      </c>
      <c r="FJ15" s="166">
        <v>-18.420200000000001</v>
      </c>
      <c r="FK15" s="166">
        <v>-19.09</v>
      </c>
      <c r="FL15" s="166">
        <v>67.987300000000005</v>
      </c>
      <c r="FM15" s="166">
        <v>-38.195500000000003</v>
      </c>
      <c r="FN15" s="166">
        <v>-37.560400000000001</v>
      </c>
      <c r="FO15" s="166">
        <v>22.9221</v>
      </c>
      <c r="FP15" s="166">
        <v>27.283899999999999</v>
      </c>
      <c r="FQ15" s="166">
        <v>39.040500000000002</v>
      </c>
      <c r="FR15" s="166">
        <v>-12.82</v>
      </c>
      <c r="FS15" s="166">
        <v>0.96250000000000002</v>
      </c>
      <c r="FT15" s="166">
        <v>0.76329999999999998</v>
      </c>
      <c r="FU15" s="166">
        <v>0.28000000000000003</v>
      </c>
      <c r="FV15" s="166">
        <v>21.63</v>
      </c>
      <c r="FW15" s="166">
        <v>37.452800000000003</v>
      </c>
      <c r="FX15" s="167"/>
      <c r="FY15" s="166">
        <v>-3.093</v>
      </c>
      <c r="FZ15" s="166">
        <v>4.2089999999999996</v>
      </c>
      <c r="GA15" s="167"/>
      <c r="GB15" s="166">
        <v>38.49</v>
      </c>
      <c r="GC15" s="166">
        <v>-28.745799999999999</v>
      </c>
      <c r="GD15" s="166">
        <v>-24.616499999999998</v>
      </c>
      <c r="GE15" s="167"/>
      <c r="GF15" s="166">
        <v>65.064999999999998</v>
      </c>
      <c r="GG15" s="166">
        <v>26.9</v>
      </c>
      <c r="GH15" s="166">
        <v>-1.9368000000000001</v>
      </c>
      <c r="GI15" s="166">
        <v>-9.8034999999999997</v>
      </c>
      <c r="GJ15" s="166">
        <v>-10.603999999999999</v>
      </c>
      <c r="GK15" s="166">
        <v>1.2734000000000001</v>
      </c>
      <c r="GL15" s="167"/>
      <c r="GM15" s="167"/>
      <c r="GN15" s="167"/>
      <c r="GO15" s="166">
        <v>-9.8229000000000006</v>
      </c>
      <c r="GP15" s="166">
        <v>16.05</v>
      </c>
      <c r="GQ15" s="166">
        <v>10.0463</v>
      </c>
      <c r="GR15" s="166">
        <v>58.024500000000003</v>
      </c>
      <c r="GS15" s="166">
        <v>60.345700000000001</v>
      </c>
      <c r="GT15" s="166">
        <v>-81.196100000000001</v>
      </c>
      <c r="GU15" s="166">
        <v>-16.277999999999999</v>
      </c>
      <c r="GV15" s="166">
        <v>32.082099999999997</v>
      </c>
      <c r="GW15" s="166">
        <v>2.1227999999999998</v>
      </c>
      <c r="GX15" s="166">
        <v>12.6374</v>
      </c>
      <c r="GY15" s="166">
        <v>4.0724</v>
      </c>
      <c r="GZ15" s="166">
        <v>3.7970000000000002</v>
      </c>
      <c r="HA15" s="166">
        <v>14</v>
      </c>
      <c r="HB15" s="166">
        <v>115.0151</v>
      </c>
      <c r="HC15" s="166">
        <v>114.87220000000001</v>
      </c>
      <c r="HD15" s="166">
        <v>52.4</v>
      </c>
      <c r="HE15" s="166">
        <v>-52.148600000000002</v>
      </c>
      <c r="HF15" s="166">
        <v>-215.90440000000001</v>
      </c>
      <c r="HG15" s="166">
        <v>219.84780000000001</v>
      </c>
      <c r="HH15" s="166">
        <v>412.49400000000003</v>
      </c>
      <c r="HI15" s="166">
        <v>-113.68600000000001</v>
      </c>
      <c r="HJ15" s="166">
        <v>-110.65170000000001</v>
      </c>
      <c r="HK15" s="166">
        <v>-68.877300000000005</v>
      </c>
      <c r="HL15" s="166">
        <v>-62.652799999999999</v>
      </c>
      <c r="HM15" s="166">
        <v>82.661199999999994</v>
      </c>
      <c r="HN15" s="166">
        <v>82.464600000000004</v>
      </c>
      <c r="HO15" s="167"/>
      <c r="HP15" s="167"/>
      <c r="HQ15" s="166">
        <v>32.731499999999997</v>
      </c>
      <c r="HR15" s="166">
        <v>31.907499999999999</v>
      </c>
      <c r="HS15" s="166">
        <v>-34.6479</v>
      </c>
      <c r="HT15" s="166">
        <v>-33.318300000000001</v>
      </c>
      <c r="HU15" s="166">
        <v>105.88</v>
      </c>
      <c r="HV15" s="166">
        <v>104.74</v>
      </c>
      <c r="HW15" s="166">
        <v>5.8</v>
      </c>
      <c r="HX15" s="166">
        <v>5.9</v>
      </c>
      <c r="HY15" s="166">
        <v>21.739699999999999</v>
      </c>
      <c r="HZ15" s="166">
        <v>28.32</v>
      </c>
      <c r="IA15" s="166">
        <v>-330.0745</v>
      </c>
      <c r="IB15" s="166">
        <v>104.0202</v>
      </c>
      <c r="IC15" s="166">
        <v>103.8629</v>
      </c>
      <c r="ID15" s="166">
        <v>13.9</v>
      </c>
      <c r="IE15" s="166">
        <v>-52.5</v>
      </c>
      <c r="IF15" s="166">
        <v>-30.9</v>
      </c>
      <c r="IG15" s="166">
        <v>-30.9</v>
      </c>
      <c r="IH15" s="166">
        <v>1.5373000000000001</v>
      </c>
      <c r="II15" s="166">
        <v>1.3226</v>
      </c>
      <c r="IJ15" s="166">
        <v>-403.83580000000001</v>
      </c>
      <c r="IK15" s="166">
        <v>-366.77080000000001</v>
      </c>
      <c r="IL15" s="166">
        <v>418.69310000000002</v>
      </c>
      <c r="IM15" s="166">
        <v>347.5958</v>
      </c>
      <c r="IN15" s="166">
        <v>-0.59319999999999995</v>
      </c>
      <c r="IO15" s="166">
        <v>-339.2405</v>
      </c>
      <c r="IP15" s="166">
        <v>336.4776</v>
      </c>
      <c r="IQ15" s="166">
        <v>-146.73060000000001</v>
      </c>
      <c r="IR15" s="166">
        <v>-209.78819999999999</v>
      </c>
      <c r="IS15" s="166">
        <v>-334.06389999999999</v>
      </c>
      <c r="IT15" s="166">
        <v>89.971500000000006</v>
      </c>
      <c r="IU15" s="166">
        <v>89.553600000000003</v>
      </c>
      <c r="IV15" s="166">
        <v>148.54499999999999</v>
      </c>
      <c r="IW15" s="166">
        <v>-410.47699999999998</v>
      </c>
      <c r="IX15" s="166">
        <v>216.4804</v>
      </c>
      <c r="IY15" s="166">
        <v>-197.6823</v>
      </c>
      <c r="IZ15" s="166">
        <v>200.18969999999999</v>
      </c>
      <c r="JA15" s="166">
        <v>-9.4909999999999997</v>
      </c>
      <c r="JB15" s="167"/>
      <c r="JC15" s="166">
        <v>8</v>
      </c>
      <c r="JD15" s="167"/>
      <c r="JE15" s="167"/>
      <c r="JF15" s="166">
        <v>-8.16</v>
      </c>
      <c r="JG15" s="166">
        <v>-12.08</v>
      </c>
      <c r="JH15" s="167"/>
      <c r="JI15" s="166">
        <v>13.362299999999999</v>
      </c>
      <c r="JJ15" s="166">
        <v>-25.282699999999998</v>
      </c>
      <c r="JK15" s="166">
        <v>-40.840800000000002</v>
      </c>
      <c r="JL15" s="166">
        <v>25.1</v>
      </c>
      <c r="JM15" s="166">
        <v>48.438000000000002</v>
      </c>
      <c r="JN15" s="166">
        <v>49.307000000000002</v>
      </c>
      <c r="JO15" s="166">
        <v>11.0626</v>
      </c>
      <c r="JP15" s="166">
        <v>13.258599999999999</v>
      </c>
      <c r="JQ15" s="166">
        <v>53.081000000000003</v>
      </c>
      <c r="JR15" s="166">
        <v>52.535200000000003</v>
      </c>
      <c r="JS15" s="166">
        <v>55.000399999999999</v>
      </c>
      <c r="JT15" s="167"/>
      <c r="JU15" s="166">
        <v>54.8</v>
      </c>
      <c r="JV15" s="166">
        <v>-27.925000000000001</v>
      </c>
      <c r="JW15" s="167"/>
      <c r="JX15" s="167"/>
      <c r="JY15" s="166">
        <v>-65.690399999999997</v>
      </c>
      <c r="JZ15" s="166">
        <v>85.946799999999996</v>
      </c>
      <c r="KA15" s="166">
        <v>69.678700000000006</v>
      </c>
      <c r="KB15" s="166">
        <v>-64.090100000000007</v>
      </c>
      <c r="KC15" s="166">
        <v>-85.381200000000007</v>
      </c>
      <c r="KD15" s="166">
        <v>62.361699999999999</v>
      </c>
      <c r="KE15" s="166">
        <v>22.792100000000001</v>
      </c>
      <c r="KF15" s="166">
        <v>-64</v>
      </c>
      <c r="KG15" s="166">
        <v>63.9</v>
      </c>
      <c r="KH15" s="166">
        <v>188.7671</v>
      </c>
      <c r="KI15" s="166">
        <v>-65.544700000000006</v>
      </c>
    </row>
    <row r="16" spans="1:295" ht="18" customHeight="1" x14ac:dyDescent="0.3">
      <c r="A16" s="162" t="s">
        <v>33</v>
      </c>
      <c r="B16" s="162" t="s">
        <v>684</v>
      </c>
      <c r="C16" s="169">
        <v>0</v>
      </c>
      <c r="D16" s="169">
        <v>13.2194</v>
      </c>
      <c r="E16" s="170"/>
      <c r="F16" s="169">
        <v>8.1187000000000005</v>
      </c>
      <c r="G16" s="169">
        <v>25.337900000000001</v>
      </c>
      <c r="H16" s="170"/>
      <c r="I16" s="169">
        <v>34.461599999999997</v>
      </c>
      <c r="J16" s="169">
        <v>-74.545599999999993</v>
      </c>
      <c r="K16" s="169">
        <v>39.922199999999997</v>
      </c>
      <c r="L16" s="169">
        <v>20.235399999999998</v>
      </c>
      <c r="M16" s="169">
        <v>19.796800000000001</v>
      </c>
      <c r="N16" s="169">
        <v>17.760000000000002</v>
      </c>
      <c r="O16" s="169">
        <v>-37.979999999999997</v>
      </c>
      <c r="P16" s="169">
        <v>35.200000000000003</v>
      </c>
      <c r="Q16" s="169">
        <v>17.388000000000002</v>
      </c>
      <c r="R16" s="169">
        <v>-35.200000000000003</v>
      </c>
      <c r="S16" s="169">
        <v>13.4588</v>
      </c>
      <c r="T16" s="169">
        <v>43.543799999999997</v>
      </c>
      <c r="U16" s="169">
        <v>7.2164999999999999</v>
      </c>
      <c r="V16" s="169">
        <v>6.6353999999999997</v>
      </c>
      <c r="W16" s="169">
        <v>12.112</v>
      </c>
      <c r="X16" s="169">
        <v>7.9782999999999999</v>
      </c>
      <c r="Y16" s="169">
        <v>5.7102000000000004</v>
      </c>
      <c r="Z16" s="169">
        <v>7.6506999999999996</v>
      </c>
      <c r="AA16" s="170"/>
      <c r="AB16" s="170"/>
      <c r="AC16" s="169">
        <v>-43.58</v>
      </c>
      <c r="AD16" s="169">
        <v>-43.11</v>
      </c>
      <c r="AE16" s="170"/>
      <c r="AF16" s="169">
        <v>-17.760000000000002</v>
      </c>
      <c r="AG16" s="169">
        <v>35.200000000000003</v>
      </c>
      <c r="AH16" s="169">
        <v>16.577000000000002</v>
      </c>
      <c r="AI16" s="169">
        <v>0.22700000000000001</v>
      </c>
      <c r="AJ16" s="171">
        <v>-25.52</v>
      </c>
      <c r="AK16" s="169">
        <v>-25.6</v>
      </c>
      <c r="AL16" s="169">
        <v>-72.77</v>
      </c>
      <c r="AM16" s="169">
        <v>25.52</v>
      </c>
      <c r="AN16" s="169">
        <v>25.69</v>
      </c>
      <c r="AO16" s="169">
        <v>16.1387</v>
      </c>
      <c r="AP16" s="169">
        <v>-5.5800000000000002E-2</v>
      </c>
      <c r="AQ16" s="170"/>
      <c r="AR16" s="169">
        <v>75.623900000000006</v>
      </c>
      <c r="AS16" s="169">
        <v>34.275599999999997</v>
      </c>
      <c r="AT16" s="169">
        <v>-29.418099999999999</v>
      </c>
      <c r="AU16" s="169">
        <v>-29.351800000000001</v>
      </c>
      <c r="AV16" s="169">
        <v>22.875</v>
      </c>
      <c r="AW16" s="169">
        <v>26.1145</v>
      </c>
      <c r="AX16" s="169">
        <v>58.151499999999999</v>
      </c>
      <c r="AY16" s="169">
        <v>58.212899999999998</v>
      </c>
      <c r="AZ16" s="169">
        <v>1.9673</v>
      </c>
      <c r="BA16" s="169">
        <v>7.9500000000000001E-2</v>
      </c>
      <c r="BB16" s="169">
        <v>-389.27449999999999</v>
      </c>
      <c r="BC16" s="169">
        <v>9.9055</v>
      </c>
      <c r="BD16" s="169">
        <v>-17.5</v>
      </c>
      <c r="BE16" s="169">
        <v>-17.5</v>
      </c>
      <c r="BF16" s="169">
        <v>38.489800000000002</v>
      </c>
      <c r="BG16" s="169">
        <v>37.118899999999996</v>
      </c>
      <c r="BH16" s="169">
        <v>-4.1829000000000001</v>
      </c>
      <c r="BI16" s="170"/>
      <c r="BJ16" s="169">
        <v>-64.214699999999993</v>
      </c>
      <c r="BK16" s="169">
        <v>2.5516000000000001</v>
      </c>
      <c r="BL16" s="170"/>
      <c r="BM16" s="169">
        <v>3.2509000000000001</v>
      </c>
      <c r="BN16" s="169">
        <v>458.54050000000001</v>
      </c>
      <c r="BO16" s="169">
        <v>59.358499999999999</v>
      </c>
      <c r="BP16" s="169">
        <v>59.602600000000002</v>
      </c>
      <c r="BQ16" s="169">
        <v>-436.3329</v>
      </c>
      <c r="BR16" s="169">
        <v>333.97210000000001</v>
      </c>
      <c r="BS16" s="170"/>
      <c r="BT16" s="169">
        <v>-56.476700000000001</v>
      </c>
      <c r="BU16" s="169">
        <v>59.2089</v>
      </c>
      <c r="BV16" s="170"/>
      <c r="BW16" s="169">
        <v>24.43</v>
      </c>
      <c r="BX16" s="169">
        <v>22.42</v>
      </c>
      <c r="BY16" s="170"/>
      <c r="BZ16" s="170"/>
      <c r="CA16" s="169">
        <v>23.3127</v>
      </c>
      <c r="CB16" s="169">
        <v>23.5806</v>
      </c>
      <c r="CC16" s="169">
        <v>31.440100000000001</v>
      </c>
      <c r="CD16" s="169">
        <v>31.561499999999999</v>
      </c>
      <c r="CE16" s="169">
        <v>-7.8623000000000003</v>
      </c>
      <c r="CF16" s="169">
        <v>-69.058400000000006</v>
      </c>
      <c r="CG16" s="169">
        <v>-68.620900000000006</v>
      </c>
      <c r="CH16" s="169">
        <v>1.0417000000000001</v>
      </c>
      <c r="CI16" s="170"/>
      <c r="CJ16" s="170"/>
      <c r="CK16" s="170"/>
      <c r="CL16" s="169">
        <v>91.6</v>
      </c>
      <c r="CM16" s="169">
        <v>82.8</v>
      </c>
      <c r="CN16" s="169">
        <v>-11.08</v>
      </c>
      <c r="CO16" s="169">
        <v>58.757800000000003</v>
      </c>
      <c r="CP16" s="169">
        <v>57.742899999999999</v>
      </c>
      <c r="CQ16" s="169">
        <v>56.654499999999999</v>
      </c>
      <c r="CR16" s="169">
        <v>-53.580500000000001</v>
      </c>
      <c r="CS16" s="169">
        <v>-54.9131</v>
      </c>
      <c r="CT16" s="169">
        <v>56.887099999999997</v>
      </c>
      <c r="CU16" s="169">
        <v>-37.904499999999999</v>
      </c>
      <c r="CV16" s="169">
        <v>62.028500000000001</v>
      </c>
      <c r="CW16" s="169">
        <v>11.077299999999999</v>
      </c>
      <c r="CX16" s="169">
        <v>48.09</v>
      </c>
      <c r="CY16" s="169">
        <v>24.78</v>
      </c>
      <c r="CZ16" s="169">
        <v>25.554200000000002</v>
      </c>
      <c r="DA16" s="169">
        <v>24.467500000000001</v>
      </c>
      <c r="DB16" s="169">
        <v>-13.22</v>
      </c>
      <c r="DC16" s="169">
        <v>-3.456</v>
      </c>
      <c r="DD16" s="170"/>
      <c r="DE16" s="170"/>
      <c r="DF16" s="169">
        <v>-55.290399999999998</v>
      </c>
      <c r="DG16" s="170"/>
      <c r="DH16" s="169">
        <v>-13.5723</v>
      </c>
      <c r="DI16" s="170"/>
      <c r="DJ16" s="169">
        <v>-51.9</v>
      </c>
      <c r="DK16" s="169">
        <v>18.712499999999999</v>
      </c>
      <c r="DL16" s="169">
        <v>32.528700000000001</v>
      </c>
      <c r="DM16" s="169">
        <v>31.011299999999999</v>
      </c>
      <c r="DN16" s="169">
        <v>45.721400000000003</v>
      </c>
      <c r="DO16" s="170"/>
      <c r="DP16" s="169">
        <v>-2.1800000000000002</v>
      </c>
      <c r="DQ16" s="169">
        <v>51.7545</v>
      </c>
      <c r="DR16" s="169">
        <v>55.796900000000001</v>
      </c>
      <c r="DS16" s="169">
        <v>-24.16</v>
      </c>
      <c r="DT16" s="169">
        <v>-24.33</v>
      </c>
      <c r="DU16" s="169">
        <v>84.28</v>
      </c>
      <c r="DV16" s="169">
        <v>42.83</v>
      </c>
      <c r="DW16" s="169">
        <v>54.236400000000003</v>
      </c>
      <c r="DX16" s="169">
        <v>55.090899999999998</v>
      </c>
      <c r="DY16" s="169">
        <v>44.744399999999999</v>
      </c>
      <c r="DZ16" s="169">
        <v>43.136400000000002</v>
      </c>
      <c r="EA16" s="169">
        <v>169.7491</v>
      </c>
      <c r="EB16" s="169">
        <v>132.84469999999999</v>
      </c>
      <c r="EC16" s="169">
        <v>128.50909999999999</v>
      </c>
      <c r="ED16" s="169">
        <v>129.47130000000001</v>
      </c>
      <c r="EE16" s="169">
        <v>101.7517</v>
      </c>
      <c r="EF16" s="169">
        <v>88.0017</v>
      </c>
      <c r="EG16" s="169">
        <v>-25.273</v>
      </c>
      <c r="EH16" s="169">
        <v>444.68220000000002</v>
      </c>
      <c r="EI16" s="169">
        <v>405.36540000000002</v>
      </c>
      <c r="EJ16" s="170"/>
      <c r="EK16" s="169">
        <v>-21.302900000000001</v>
      </c>
      <c r="EL16" s="169">
        <v>-19.020700000000001</v>
      </c>
      <c r="EM16" s="169">
        <v>-18.739000000000001</v>
      </c>
      <c r="EN16" s="169">
        <v>53.4679</v>
      </c>
      <c r="EO16" s="169">
        <v>49.987900000000003</v>
      </c>
      <c r="EP16" s="169">
        <v>50.735999999999997</v>
      </c>
      <c r="EQ16" s="169">
        <v>-30.472200000000001</v>
      </c>
      <c r="ER16" s="169">
        <v>-31.4819</v>
      </c>
      <c r="ES16" s="169">
        <v>-51.2239</v>
      </c>
      <c r="ET16" s="169">
        <v>0</v>
      </c>
      <c r="EU16" s="169">
        <v>-16.16</v>
      </c>
      <c r="EV16" s="169">
        <v>1</v>
      </c>
      <c r="EW16" s="169">
        <v>15.873200000000001</v>
      </c>
      <c r="EX16" s="169">
        <v>37.368200000000002</v>
      </c>
      <c r="EY16" s="169">
        <v>-35.5379</v>
      </c>
      <c r="EZ16" s="169">
        <v>-34.7971</v>
      </c>
      <c r="FA16" s="169">
        <v>9.8386999999999993</v>
      </c>
      <c r="FB16" s="169">
        <v>-84.869200000000006</v>
      </c>
      <c r="FC16" s="169">
        <v>47.896900000000002</v>
      </c>
      <c r="FD16" s="169">
        <v>20.952100000000002</v>
      </c>
      <c r="FE16" s="170"/>
      <c r="FF16" s="169">
        <v>20.801300000000001</v>
      </c>
      <c r="FG16" s="169">
        <v>41.505200000000002</v>
      </c>
      <c r="FH16" s="169">
        <v>41.987299999999998</v>
      </c>
      <c r="FI16" s="169">
        <v>40.636699999999998</v>
      </c>
      <c r="FJ16" s="169">
        <v>-24.113700000000001</v>
      </c>
      <c r="FK16" s="169">
        <v>-21.601900000000001</v>
      </c>
      <c r="FL16" s="169">
        <v>76.192599999999999</v>
      </c>
      <c r="FM16" s="169">
        <v>-42.129100000000001</v>
      </c>
      <c r="FN16" s="169">
        <v>-41.862299999999998</v>
      </c>
      <c r="FO16" s="169">
        <v>27.2684</v>
      </c>
      <c r="FP16" s="169">
        <v>30.610900000000001</v>
      </c>
      <c r="FQ16" s="169">
        <v>40.3003</v>
      </c>
      <c r="FR16" s="169">
        <v>-10.72</v>
      </c>
      <c r="FS16" s="169">
        <v>0.96250000000000002</v>
      </c>
      <c r="FT16" s="170"/>
      <c r="FU16" s="170"/>
      <c r="FV16" s="169">
        <v>20.7</v>
      </c>
      <c r="FW16" s="169">
        <v>43.8277</v>
      </c>
      <c r="FX16" s="170"/>
      <c r="FY16" s="169">
        <v>-3.1320000000000001</v>
      </c>
      <c r="FZ16" s="169">
        <v>4.194</v>
      </c>
      <c r="GA16" s="170"/>
      <c r="GB16" s="169">
        <v>41.49</v>
      </c>
      <c r="GC16" s="169">
        <v>-30.859000000000002</v>
      </c>
      <c r="GD16" s="169">
        <v>-28.985900000000001</v>
      </c>
      <c r="GE16" s="169">
        <v>13.05</v>
      </c>
      <c r="GF16" s="169">
        <v>67.094700000000003</v>
      </c>
      <c r="GG16" s="169">
        <v>25.7</v>
      </c>
      <c r="GH16" s="169">
        <v>0</v>
      </c>
      <c r="GI16" s="169">
        <v>-9.8146000000000004</v>
      </c>
      <c r="GJ16" s="169">
        <v>-10.4925</v>
      </c>
      <c r="GK16" s="169">
        <v>1.2197</v>
      </c>
      <c r="GL16" s="170"/>
      <c r="GM16" s="170"/>
      <c r="GN16" s="169">
        <v>-14.675800000000001</v>
      </c>
      <c r="GO16" s="169">
        <v>-9.0721000000000007</v>
      </c>
      <c r="GP16" s="169">
        <v>16.386600000000001</v>
      </c>
      <c r="GQ16" s="169">
        <v>9.4261999999999997</v>
      </c>
      <c r="GR16" s="169">
        <v>59.686300000000003</v>
      </c>
      <c r="GS16" s="169">
        <v>62.122900000000001</v>
      </c>
      <c r="GT16" s="169">
        <v>-79.828000000000003</v>
      </c>
      <c r="GU16" s="169">
        <v>-15.887700000000001</v>
      </c>
      <c r="GV16" s="169">
        <v>31.776</v>
      </c>
      <c r="GW16" s="169">
        <v>0.93979999999999997</v>
      </c>
      <c r="GX16" s="170"/>
      <c r="GY16" s="169">
        <v>4.3361000000000001</v>
      </c>
      <c r="GZ16" s="169">
        <v>4.0606999999999998</v>
      </c>
      <c r="HA16" s="170"/>
      <c r="HB16" s="169">
        <v>117.99339999999999</v>
      </c>
      <c r="HC16" s="169">
        <v>117.7461</v>
      </c>
      <c r="HD16" s="169">
        <v>49.5</v>
      </c>
      <c r="HE16" s="169">
        <v>-49.136200000000002</v>
      </c>
      <c r="HF16" s="169">
        <v>-218.97810000000001</v>
      </c>
      <c r="HG16" s="169">
        <v>217.85720000000001</v>
      </c>
      <c r="HH16" s="169">
        <v>415.42189999999999</v>
      </c>
      <c r="HI16" s="169">
        <v>-115.3437</v>
      </c>
      <c r="HJ16" s="169">
        <v>-112.1087</v>
      </c>
      <c r="HK16" s="169">
        <v>-64.638900000000007</v>
      </c>
      <c r="HL16" s="169">
        <v>-57.847099999999998</v>
      </c>
      <c r="HM16" s="169">
        <v>80.615099999999998</v>
      </c>
      <c r="HN16" s="169">
        <v>78.306600000000003</v>
      </c>
      <c r="HO16" s="170"/>
      <c r="HP16" s="170"/>
      <c r="HQ16" s="169">
        <v>33.632399999999997</v>
      </c>
      <c r="HR16" s="169">
        <v>32.764499999999998</v>
      </c>
      <c r="HS16" s="169">
        <v>-34.819400000000002</v>
      </c>
      <c r="HT16" s="169">
        <v>-34.626600000000003</v>
      </c>
      <c r="HU16" s="169">
        <v>106.34</v>
      </c>
      <c r="HV16" s="169">
        <v>105.29</v>
      </c>
      <c r="HW16" s="169">
        <v>6.7</v>
      </c>
      <c r="HX16" s="169">
        <v>7.2</v>
      </c>
      <c r="HY16" s="169">
        <v>21.372199999999999</v>
      </c>
      <c r="HZ16" s="169">
        <v>28.48</v>
      </c>
      <c r="IA16" s="169">
        <v>-342.40230000000003</v>
      </c>
      <c r="IB16" s="169">
        <v>107.26479999999999</v>
      </c>
      <c r="IC16" s="169">
        <v>107.09399999999999</v>
      </c>
      <c r="ID16" s="169">
        <v>13.9</v>
      </c>
      <c r="IE16" s="169">
        <v>-51.8</v>
      </c>
      <c r="IF16" s="169">
        <v>-32.6</v>
      </c>
      <c r="IG16" s="169">
        <v>-32.5</v>
      </c>
      <c r="IH16" s="170"/>
      <c r="II16" s="170"/>
      <c r="IJ16" s="169">
        <v>-412.48770000000002</v>
      </c>
      <c r="IK16" s="169">
        <v>-371.52749999999997</v>
      </c>
      <c r="IL16" s="169">
        <v>434.27</v>
      </c>
      <c r="IM16" s="169">
        <v>357.89190000000002</v>
      </c>
      <c r="IN16" s="169">
        <v>3.8650000000000002</v>
      </c>
      <c r="IO16" s="169">
        <v>-346.4907</v>
      </c>
      <c r="IP16" s="169">
        <v>347.18549999999999</v>
      </c>
      <c r="IQ16" s="169">
        <v>-152.61799999999999</v>
      </c>
      <c r="IR16" s="169">
        <v>-214.3569</v>
      </c>
      <c r="IS16" s="169">
        <v>-344.17649999999998</v>
      </c>
      <c r="IT16" s="169">
        <v>91.709900000000005</v>
      </c>
      <c r="IU16" s="169">
        <v>90.985100000000003</v>
      </c>
      <c r="IV16" s="169">
        <v>152.67959999999999</v>
      </c>
      <c r="IW16" s="169">
        <v>-420.86520000000002</v>
      </c>
      <c r="IX16" s="169">
        <v>220.66409999999999</v>
      </c>
      <c r="IY16" s="169">
        <v>-202.35499999999999</v>
      </c>
      <c r="IZ16" s="169">
        <v>201.4254</v>
      </c>
      <c r="JA16" s="169">
        <v>-9.4662000000000006</v>
      </c>
      <c r="JB16" s="170"/>
      <c r="JC16" s="169">
        <v>8.16</v>
      </c>
      <c r="JD16" s="170"/>
      <c r="JE16" s="170"/>
      <c r="JF16" s="169">
        <v>-8.4</v>
      </c>
      <c r="JG16" s="169">
        <v>-13.04</v>
      </c>
      <c r="JH16" s="170"/>
      <c r="JI16" s="169">
        <v>13.2433</v>
      </c>
      <c r="JJ16" s="169">
        <v>-24.257300000000001</v>
      </c>
      <c r="JK16" s="169">
        <v>-40.224299999999999</v>
      </c>
      <c r="JL16" s="169">
        <v>23.3</v>
      </c>
      <c r="JM16" s="169">
        <v>48.485999999999997</v>
      </c>
      <c r="JN16" s="169">
        <v>45.268999999999998</v>
      </c>
      <c r="JO16" s="170"/>
      <c r="JP16" s="170"/>
      <c r="JQ16" s="169">
        <v>51.531700000000001</v>
      </c>
      <c r="JR16" s="169">
        <v>52.310299999999998</v>
      </c>
      <c r="JS16" s="169">
        <v>54.3977</v>
      </c>
      <c r="JT16" s="170"/>
      <c r="JU16" s="169">
        <v>52.9</v>
      </c>
      <c r="JV16" s="169">
        <v>-28.783799999999999</v>
      </c>
      <c r="JW16" s="170"/>
      <c r="JX16" s="170"/>
      <c r="JY16" s="169">
        <v>-58.866700000000002</v>
      </c>
      <c r="JZ16" s="169">
        <v>82.814599999999999</v>
      </c>
      <c r="KA16" s="169">
        <v>66.380600000000001</v>
      </c>
      <c r="KB16" s="169">
        <v>-57.581499999999998</v>
      </c>
      <c r="KC16" s="169">
        <v>-81.723500000000001</v>
      </c>
      <c r="KD16" s="169">
        <v>56.7102</v>
      </c>
      <c r="KE16" s="169">
        <v>23.986899999999999</v>
      </c>
      <c r="KF16" s="169">
        <v>-63.8</v>
      </c>
      <c r="KG16" s="169">
        <v>64.7</v>
      </c>
      <c r="KH16" s="169">
        <v>197.79259999999999</v>
      </c>
      <c r="KI16" s="169">
        <v>-75.269599999999997</v>
      </c>
    </row>
    <row r="17" spans="1:295" ht="18" customHeight="1" x14ac:dyDescent="0.3">
      <c r="A17" s="162" t="s">
        <v>33</v>
      </c>
      <c r="B17" s="162" t="s">
        <v>685</v>
      </c>
      <c r="C17" s="163">
        <v>0</v>
      </c>
      <c r="D17" s="164"/>
      <c r="E17" s="164"/>
      <c r="F17" s="163">
        <v>7.4249999999999998</v>
      </c>
      <c r="G17" s="163">
        <v>26.104099999999999</v>
      </c>
      <c r="H17" s="164"/>
      <c r="I17" s="163">
        <v>33.735500000000002</v>
      </c>
      <c r="J17" s="163">
        <v>-75.073700000000002</v>
      </c>
      <c r="K17" s="163">
        <v>41.147599999999997</v>
      </c>
      <c r="L17" s="163">
        <v>20.7654</v>
      </c>
      <c r="M17" s="163">
        <v>20.307600000000001</v>
      </c>
      <c r="N17" s="163">
        <v>17.760000000000002</v>
      </c>
      <c r="O17" s="163">
        <v>-36.613999999999997</v>
      </c>
      <c r="P17" s="163">
        <v>33</v>
      </c>
      <c r="Q17" s="163">
        <v>17.388000000000002</v>
      </c>
      <c r="R17" s="163">
        <v>-33</v>
      </c>
      <c r="S17" s="163">
        <v>13.8644</v>
      </c>
      <c r="T17" s="163">
        <v>42.865000000000002</v>
      </c>
      <c r="U17" s="163">
        <v>6.9443999999999999</v>
      </c>
      <c r="V17" s="163">
        <v>7.0800999999999998</v>
      </c>
      <c r="W17" s="163">
        <v>11.3954</v>
      </c>
      <c r="X17" s="163">
        <v>7.9095000000000004</v>
      </c>
      <c r="Y17" s="163">
        <v>5.5664999999999996</v>
      </c>
      <c r="Z17" s="163">
        <v>8.1358999999999995</v>
      </c>
      <c r="AA17" s="164"/>
      <c r="AB17" s="164"/>
      <c r="AC17" s="163">
        <v>-43.47</v>
      </c>
      <c r="AD17" s="163">
        <v>-43.56</v>
      </c>
      <c r="AE17" s="164"/>
      <c r="AF17" s="163">
        <v>-17.760000000000002</v>
      </c>
      <c r="AG17" s="164"/>
      <c r="AH17" s="163">
        <v>16.899999999999999</v>
      </c>
      <c r="AI17" s="163">
        <v>0.23599999999999999</v>
      </c>
      <c r="AJ17" s="165">
        <v>-26.16</v>
      </c>
      <c r="AK17" s="163">
        <v>-25.94</v>
      </c>
      <c r="AL17" s="163">
        <v>-73.91</v>
      </c>
      <c r="AM17" s="163">
        <v>26.16</v>
      </c>
      <c r="AN17" s="163">
        <v>25.23</v>
      </c>
      <c r="AO17" s="163">
        <v>15.2135</v>
      </c>
      <c r="AP17" s="163">
        <v>0.2427</v>
      </c>
      <c r="AQ17" s="163">
        <v>0</v>
      </c>
      <c r="AR17" s="163">
        <v>75.325699999999998</v>
      </c>
      <c r="AS17" s="163">
        <v>35.107500000000002</v>
      </c>
      <c r="AT17" s="163">
        <v>-31.714600000000001</v>
      </c>
      <c r="AU17" s="163">
        <v>-31.688400000000001</v>
      </c>
      <c r="AV17" s="163">
        <v>31.805700000000002</v>
      </c>
      <c r="AW17" s="163">
        <v>26.3184</v>
      </c>
      <c r="AX17" s="163">
        <v>56.088500000000003</v>
      </c>
      <c r="AY17" s="163">
        <v>56.2804</v>
      </c>
      <c r="AZ17" s="163">
        <v>1.8536999999999999</v>
      </c>
      <c r="BA17" s="163">
        <v>10.384</v>
      </c>
      <c r="BB17" s="163">
        <v>-394.15550000000002</v>
      </c>
      <c r="BC17" s="163">
        <v>10.2768</v>
      </c>
      <c r="BD17" s="163">
        <v>-17.600000000000001</v>
      </c>
      <c r="BE17" s="163">
        <v>-17.5</v>
      </c>
      <c r="BF17" s="163">
        <v>39.287500000000001</v>
      </c>
      <c r="BG17" s="163">
        <v>37.067999999999998</v>
      </c>
      <c r="BH17" s="163">
        <v>-4.1013000000000002</v>
      </c>
      <c r="BI17" s="164"/>
      <c r="BJ17" s="163">
        <v>-64.499499999999998</v>
      </c>
      <c r="BK17" s="163">
        <v>2.4428999999999998</v>
      </c>
      <c r="BL17" s="164"/>
      <c r="BM17" s="163">
        <v>2.9876999999999998</v>
      </c>
      <c r="BN17" s="163">
        <v>458.20479999999998</v>
      </c>
      <c r="BO17" s="163">
        <v>52.827500000000001</v>
      </c>
      <c r="BP17" s="163">
        <v>53.0717</v>
      </c>
      <c r="BQ17" s="163">
        <v>-426.57799999999997</v>
      </c>
      <c r="BR17" s="163">
        <v>328.13929999999999</v>
      </c>
      <c r="BS17" s="164"/>
      <c r="BT17" s="163">
        <v>-92.392499999999998</v>
      </c>
      <c r="BU17" s="163">
        <v>94.744600000000005</v>
      </c>
      <c r="BV17" s="163">
        <v>61.863199999999999</v>
      </c>
      <c r="BW17" s="163">
        <v>24.38</v>
      </c>
      <c r="BX17" s="163">
        <v>22.04</v>
      </c>
      <c r="BY17" s="163">
        <v>45.47</v>
      </c>
      <c r="BZ17" s="163">
        <v>64.94</v>
      </c>
      <c r="CA17" s="163">
        <v>32.1539</v>
      </c>
      <c r="CB17" s="163">
        <v>31.0822</v>
      </c>
      <c r="CC17" s="163">
        <v>28.565899999999999</v>
      </c>
      <c r="CD17" s="163">
        <v>28.337399999999999</v>
      </c>
      <c r="CE17" s="163">
        <v>-6.9957000000000003</v>
      </c>
      <c r="CF17" s="163">
        <v>-74.936700000000002</v>
      </c>
      <c r="CG17" s="163">
        <v>-73.319800000000001</v>
      </c>
      <c r="CH17" s="163">
        <v>0.70099999999999996</v>
      </c>
      <c r="CI17" s="164"/>
      <c r="CJ17" s="164"/>
      <c r="CK17" s="164"/>
      <c r="CL17" s="163">
        <v>93.6</v>
      </c>
      <c r="CM17" s="163">
        <v>84.3</v>
      </c>
      <c r="CN17" s="163">
        <v>-10.94</v>
      </c>
      <c r="CO17" s="163">
        <v>55.912599999999998</v>
      </c>
      <c r="CP17" s="163">
        <v>55.009599999999999</v>
      </c>
      <c r="CQ17" s="163">
        <v>54.636200000000002</v>
      </c>
      <c r="CR17" s="163">
        <v>-59.990299999999998</v>
      </c>
      <c r="CS17" s="163">
        <v>-59.12</v>
      </c>
      <c r="CT17" s="163">
        <v>55.914499999999997</v>
      </c>
      <c r="CU17" s="163">
        <v>-31.9438</v>
      </c>
      <c r="CV17" s="163">
        <v>61.706099999999999</v>
      </c>
      <c r="CW17" s="163">
        <v>10.9476</v>
      </c>
      <c r="CX17" s="163">
        <v>46.78</v>
      </c>
      <c r="CY17" s="163">
        <v>24.07</v>
      </c>
      <c r="CZ17" s="163">
        <v>25.554200000000002</v>
      </c>
      <c r="DA17" s="163">
        <v>24.174499999999998</v>
      </c>
      <c r="DB17" s="163">
        <v>-12.96</v>
      </c>
      <c r="DC17" s="163">
        <v>-3.5941999999999998</v>
      </c>
      <c r="DD17" s="164"/>
      <c r="DE17" s="164"/>
      <c r="DF17" s="163">
        <v>-36.857700000000001</v>
      </c>
      <c r="DG17" s="164"/>
      <c r="DH17" s="163">
        <v>-13.2544</v>
      </c>
      <c r="DI17" s="163">
        <v>-48.4</v>
      </c>
      <c r="DJ17" s="163">
        <v>-49.3</v>
      </c>
      <c r="DK17" s="163">
        <v>18.838799999999999</v>
      </c>
      <c r="DL17" s="164"/>
      <c r="DM17" s="163">
        <v>29.1327</v>
      </c>
      <c r="DN17" s="163">
        <v>45.721400000000003</v>
      </c>
      <c r="DO17" s="164"/>
      <c r="DP17" s="163">
        <v>-1.61</v>
      </c>
      <c r="DQ17" s="163">
        <v>52.405500000000004</v>
      </c>
      <c r="DR17" s="163">
        <v>38.238399999999999</v>
      </c>
      <c r="DS17" s="163">
        <v>-24.53</v>
      </c>
      <c r="DT17" s="163">
        <v>-24.74</v>
      </c>
      <c r="DU17" s="163">
        <v>84.17</v>
      </c>
      <c r="DV17" s="163">
        <v>43.38</v>
      </c>
      <c r="DW17" s="163">
        <v>38.218200000000003</v>
      </c>
      <c r="DX17" s="163">
        <v>38.363599999999998</v>
      </c>
      <c r="DY17" s="163">
        <v>45.851999999999997</v>
      </c>
      <c r="DZ17" s="163">
        <v>43.709099999999999</v>
      </c>
      <c r="EA17" s="163">
        <v>161.6549</v>
      </c>
      <c r="EB17" s="163">
        <v>124.4183</v>
      </c>
      <c r="EC17" s="163">
        <v>119.5719</v>
      </c>
      <c r="ED17" s="163">
        <v>119.4896</v>
      </c>
      <c r="EE17" s="163">
        <v>128.98769999999999</v>
      </c>
      <c r="EF17" s="163">
        <v>113.4239</v>
      </c>
      <c r="EG17" s="163">
        <v>-23.782</v>
      </c>
      <c r="EH17" s="163">
        <v>435.87419999999997</v>
      </c>
      <c r="EI17" s="163">
        <v>427.12380000000002</v>
      </c>
      <c r="EJ17" s="164"/>
      <c r="EK17" s="163">
        <v>-21.8613</v>
      </c>
      <c r="EL17" s="163">
        <v>-20.149699999999999</v>
      </c>
      <c r="EM17" s="163">
        <v>-39.360799999999998</v>
      </c>
      <c r="EN17" s="163">
        <v>46.092399999999998</v>
      </c>
      <c r="EO17" s="163">
        <v>43.042499999999997</v>
      </c>
      <c r="EP17" s="163">
        <v>145.97999999999999</v>
      </c>
      <c r="EQ17" s="163">
        <v>-41.0976</v>
      </c>
      <c r="ER17" s="163">
        <v>-41.914000000000001</v>
      </c>
      <c r="ES17" s="163">
        <v>-75.317099999999996</v>
      </c>
      <c r="ET17" s="163">
        <v>0</v>
      </c>
      <c r="EU17" s="163">
        <v>-15.44</v>
      </c>
      <c r="EV17" s="163">
        <v>107.6</v>
      </c>
      <c r="EW17" s="163">
        <v>15.7006</v>
      </c>
      <c r="EX17" s="163">
        <v>22.976199999999999</v>
      </c>
      <c r="EY17" s="163">
        <v>-37.676600000000001</v>
      </c>
      <c r="EZ17" s="163">
        <v>-37.047199999999997</v>
      </c>
      <c r="FA17" s="163">
        <v>10.692299999999999</v>
      </c>
      <c r="FB17" s="163">
        <v>-110.8266</v>
      </c>
      <c r="FC17" s="163">
        <v>73.548500000000004</v>
      </c>
      <c r="FD17" s="163">
        <v>22.482700000000001</v>
      </c>
      <c r="FE17" s="164"/>
      <c r="FF17" s="163">
        <v>22.637599999999999</v>
      </c>
      <c r="FG17" s="163">
        <v>40.6952</v>
      </c>
      <c r="FH17" s="163">
        <v>40.6008</v>
      </c>
      <c r="FI17" s="163">
        <v>39.349499999999999</v>
      </c>
      <c r="FJ17" s="163">
        <v>-32.988900000000001</v>
      </c>
      <c r="FK17" s="163">
        <v>-33.491300000000003</v>
      </c>
      <c r="FL17" s="163">
        <v>67.819800000000001</v>
      </c>
      <c r="FM17" s="163">
        <v>-43.116300000000003</v>
      </c>
      <c r="FN17" s="163">
        <v>-42.387599999999999</v>
      </c>
      <c r="FO17" s="163">
        <v>23.677299999999999</v>
      </c>
      <c r="FP17" s="163">
        <v>27.176300000000001</v>
      </c>
      <c r="FQ17" s="163">
        <v>41.098599999999998</v>
      </c>
      <c r="FR17" s="163">
        <v>-8.69</v>
      </c>
      <c r="FS17" s="163">
        <v>0.96250000000000002</v>
      </c>
      <c r="FT17" s="164"/>
      <c r="FU17" s="163">
        <v>0.27</v>
      </c>
      <c r="FV17" s="164"/>
      <c r="FW17" s="163">
        <v>39.863799999999998</v>
      </c>
      <c r="FX17" s="164"/>
      <c r="FY17" s="163">
        <v>-3.0680000000000001</v>
      </c>
      <c r="FZ17" s="163">
        <v>3.9489999999999998</v>
      </c>
      <c r="GA17" s="164"/>
      <c r="GB17" s="163">
        <v>40.770000000000003</v>
      </c>
      <c r="GC17" s="163">
        <v>-27.918399999999998</v>
      </c>
      <c r="GD17" s="163">
        <v>-23.947700000000001</v>
      </c>
      <c r="GE17" s="163">
        <v>12.78</v>
      </c>
      <c r="GF17" s="163">
        <v>65.813999999999993</v>
      </c>
      <c r="GG17" s="163">
        <v>24.5</v>
      </c>
      <c r="GH17" s="163">
        <v>0</v>
      </c>
      <c r="GI17" s="163">
        <v>-9.6789000000000005</v>
      </c>
      <c r="GJ17" s="163">
        <v>-10.420500000000001</v>
      </c>
      <c r="GK17" s="163">
        <v>1.1981999999999999</v>
      </c>
      <c r="GL17" s="164"/>
      <c r="GM17" s="164"/>
      <c r="GN17" s="163">
        <v>-15.218999999999999</v>
      </c>
      <c r="GO17" s="163">
        <v>-8.6344999999999992</v>
      </c>
      <c r="GP17" s="163">
        <v>15.801</v>
      </c>
      <c r="GQ17" s="163">
        <v>8.8513000000000002</v>
      </c>
      <c r="GR17" s="163">
        <v>61.477499999999999</v>
      </c>
      <c r="GS17" s="163">
        <v>61.483800000000002</v>
      </c>
      <c r="GT17" s="163">
        <v>-79.647199999999998</v>
      </c>
      <c r="GU17" s="163">
        <v>-15.7204</v>
      </c>
      <c r="GV17" s="163">
        <v>31.100200000000001</v>
      </c>
      <c r="GW17" s="163">
        <v>2.5499999999999998</v>
      </c>
      <c r="GX17" s="163">
        <v>12.5259</v>
      </c>
      <c r="GY17" s="163">
        <v>4.1407999999999996</v>
      </c>
      <c r="GZ17" s="163">
        <v>3.9236</v>
      </c>
      <c r="HA17" s="163">
        <v>14</v>
      </c>
      <c r="HB17" s="163">
        <v>116.0461</v>
      </c>
      <c r="HC17" s="163">
        <v>117.8074</v>
      </c>
      <c r="HD17" s="163">
        <v>52.4</v>
      </c>
      <c r="HE17" s="163">
        <v>-51.914900000000003</v>
      </c>
      <c r="HF17" s="163">
        <v>-193.1814</v>
      </c>
      <c r="HG17" s="163">
        <v>193.16820000000001</v>
      </c>
      <c r="HH17" s="163">
        <v>426.82389999999998</v>
      </c>
      <c r="HI17" s="163">
        <v>-112.4301</v>
      </c>
      <c r="HJ17" s="163">
        <v>-110.61</v>
      </c>
      <c r="HK17" s="163">
        <v>-63.632300000000001</v>
      </c>
      <c r="HL17" s="163">
        <v>-57.9375</v>
      </c>
      <c r="HM17" s="163">
        <v>83.674099999999996</v>
      </c>
      <c r="HN17" s="163">
        <v>82.471999999999994</v>
      </c>
      <c r="HO17" s="164"/>
      <c r="HP17" s="164"/>
      <c r="HQ17" s="163">
        <v>32.940300000000001</v>
      </c>
      <c r="HR17" s="163">
        <v>32.775500000000001</v>
      </c>
      <c r="HS17" s="163">
        <v>-34.188800000000001</v>
      </c>
      <c r="HT17" s="163">
        <v>-35.302999999999997</v>
      </c>
      <c r="HU17" s="163">
        <v>103.88</v>
      </c>
      <c r="HV17" s="163">
        <v>102.86</v>
      </c>
      <c r="HW17" s="163">
        <v>8.1</v>
      </c>
      <c r="HX17" s="163">
        <v>7.5</v>
      </c>
      <c r="HY17" s="163">
        <v>21.227</v>
      </c>
      <c r="HZ17" s="163">
        <v>29.04</v>
      </c>
      <c r="IA17" s="163">
        <v>-338.64100000000002</v>
      </c>
      <c r="IB17" s="163">
        <v>106.8334</v>
      </c>
      <c r="IC17" s="163">
        <v>106.6627</v>
      </c>
      <c r="ID17" s="163">
        <v>13.9</v>
      </c>
      <c r="IE17" s="163">
        <v>-51.3</v>
      </c>
      <c r="IF17" s="163">
        <v>-31.8</v>
      </c>
      <c r="IG17" s="163">
        <v>-31.9</v>
      </c>
      <c r="IH17" s="164"/>
      <c r="II17" s="163">
        <v>1.2524999999999999</v>
      </c>
      <c r="IJ17" s="163">
        <v>-420.41950000000003</v>
      </c>
      <c r="IK17" s="163">
        <v>-394.7253</v>
      </c>
      <c r="IL17" s="163">
        <v>434.4008</v>
      </c>
      <c r="IM17" s="163">
        <v>358.87700000000001</v>
      </c>
      <c r="IN17" s="163">
        <v>-5.9257</v>
      </c>
      <c r="IO17" s="163">
        <v>-346.32530000000003</v>
      </c>
      <c r="IP17" s="163">
        <v>345.05040000000002</v>
      </c>
      <c r="IQ17" s="163">
        <v>-149.13820000000001</v>
      </c>
      <c r="IR17" s="163">
        <v>-216.44749999999999</v>
      </c>
      <c r="IS17" s="163">
        <v>-345.03870000000001</v>
      </c>
      <c r="IT17" s="163">
        <v>91.760300000000001</v>
      </c>
      <c r="IU17" s="163">
        <v>92.600899999999996</v>
      </c>
      <c r="IV17" s="163">
        <v>155.59370000000001</v>
      </c>
      <c r="IW17" s="163">
        <v>-424.20839999999998</v>
      </c>
      <c r="IX17" s="163">
        <v>222.9605</v>
      </c>
      <c r="IY17" s="163">
        <v>-203.42189999999999</v>
      </c>
      <c r="IZ17" s="163">
        <v>206.40690000000001</v>
      </c>
      <c r="JA17" s="163">
        <v>-9.9138999999999999</v>
      </c>
      <c r="JB17" s="164"/>
      <c r="JC17" s="163">
        <v>8.8800000000000008</v>
      </c>
      <c r="JD17" s="164"/>
      <c r="JE17" s="163">
        <v>8.5820000000000007</v>
      </c>
      <c r="JF17" s="163">
        <v>-9.1199999999999992</v>
      </c>
      <c r="JG17" s="163">
        <v>-11.84</v>
      </c>
      <c r="JH17" s="164"/>
      <c r="JI17" s="163">
        <v>12.3949</v>
      </c>
      <c r="JJ17" s="163">
        <v>-23.671299999999999</v>
      </c>
      <c r="JK17" s="163">
        <v>-41.017800000000001</v>
      </c>
      <c r="JL17" s="163">
        <v>23.3</v>
      </c>
      <c r="JM17" s="163">
        <v>47.326000000000001</v>
      </c>
      <c r="JN17" s="163">
        <v>48.758000000000003</v>
      </c>
      <c r="JO17" s="163">
        <v>11.048400000000001</v>
      </c>
      <c r="JP17" s="163">
        <v>13.2598</v>
      </c>
      <c r="JQ17" s="163">
        <v>54.487900000000003</v>
      </c>
      <c r="JR17" s="163">
        <v>53.157400000000003</v>
      </c>
      <c r="JS17" s="163">
        <v>54.274099999999997</v>
      </c>
      <c r="JT17" s="164"/>
      <c r="JU17" s="163">
        <v>53.4</v>
      </c>
      <c r="JV17" s="163">
        <v>-29.233599999999999</v>
      </c>
      <c r="JW17" s="164"/>
      <c r="JX17" s="164"/>
      <c r="JY17" s="163">
        <v>-61.264400000000002</v>
      </c>
      <c r="JZ17" s="163">
        <v>81.936000000000007</v>
      </c>
      <c r="KA17" s="163">
        <v>66.842500000000001</v>
      </c>
      <c r="KB17" s="163">
        <v>-61.283900000000003</v>
      </c>
      <c r="KC17" s="163">
        <v>-81.818399999999997</v>
      </c>
      <c r="KD17" s="163">
        <v>57.407800000000002</v>
      </c>
      <c r="KE17" s="163">
        <v>23.206700000000001</v>
      </c>
      <c r="KF17" s="163">
        <v>-63.8</v>
      </c>
      <c r="KG17" s="163">
        <v>63.2</v>
      </c>
      <c r="KH17" s="163">
        <v>231.1191</v>
      </c>
      <c r="KI17" s="163">
        <v>-95.440399999999997</v>
      </c>
    </row>
    <row r="18" spans="1:295" ht="18" customHeight="1" x14ac:dyDescent="0.3">
      <c r="A18" s="162" t="s">
        <v>33</v>
      </c>
      <c r="B18" s="162" t="s">
        <v>686</v>
      </c>
      <c r="C18" s="166">
        <v>0</v>
      </c>
      <c r="D18" s="166">
        <v>13.0863</v>
      </c>
      <c r="E18" s="166">
        <v>-18.9285</v>
      </c>
      <c r="F18" s="166">
        <v>7.4428000000000001</v>
      </c>
      <c r="G18" s="166">
        <v>25.829799999999999</v>
      </c>
      <c r="H18" s="167"/>
      <c r="I18" s="166">
        <v>34.142499999999998</v>
      </c>
      <c r="J18" s="166">
        <v>-74.313999999999993</v>
      </c>
      <c r="K18" s="166">
        <v>41.387</v>
      </c>
      <c r="L18" s="166">
        <v>20.9194</v>
      </c>
      <c r="M18" s="166">
        <v>20.407499999999999</v>
      </c>
      <c r="N18" s="166">
        <v>19.98</v>
      </c>
      <c r="O18" s="166">
        <v>-37.529000000000003</v>
      </c>
      <c r="P18" s="166">
        <v>35.200000000000003</v>
      </c>
      <c r="Q18" s="166">
        <v>17.388000000000002</v>
      </c>
      <c r="R18" s="166">
        <v>-35.200000000000003</v>
      </c>
      <c r="S18" s="166">
        <v>13.9358</v>
      </c>
      <c r="T18" s="166">
        <v>43.1524</v>
      </c>
      <c r="U18" s="166">
        <v>7.0364000000000004</v>
      </c>
      <c r="V18" s="166">
        <v>7.1544999999999996</v>
      </c>
      <c r="W18" s="166">
        <v>11.6928</v>
      </c>
      <c r="X18" s="166">
        <v>7.8681999999999999</v>
      </c>
      <c r="Y18" s="166">
        <v>6.3535000000000004</v>
      </c>
      <c r="Z18" s="166">
        <v>8.4356000000000009</v>
      </c>
      <c r="AA18" s="167"/>
      <c r="AB18" s="167"/>
      <c r="AC18" s="166">
        <v>-44.27</v>
      </c>
      <c r="AD18" s="166">
        <v>-44.08</v>
      </c>
      <c r="AE18" s="167"/>
      <c r="AF18" s="166">
        <v>-19.98</v>
      </c>
      <c r="AG18" s="166">
        <v>35.200000000000003</v>
      </c>
      <c r="AH18" s="166">
        <v>17.119</v>
      </c>
      <c r="AI18" s="166">
        <v>0.23599999999999999</v>
      </c>
      <c r="AJ18" s="168">
        <v>-25.64</v>
      </c>
      <c r="AK18" s="166">
        <v>-25.21</v>
      </c>
      <c r="AL18" s="166">
        <v>-77.23</v>
      </c>
      <c r="AM18" s="166">
        <v>25.64</v>
      </c>
      <c r="AN18" s="166">
        <v>25.59</v>
      </c>
      <c r="AO18" s="166">
        <v>14.6242</v>
      </c>
      <c r="AP18" s="166">
        <v>0.58679999999999999</v>
      </c>
      <c r="AQ18" s="166">
        <v>0</v>
      </c>
      <c r="AR18" s="166">
        <v>76.231999999999999</v>
      </c>
      <c r="AS18" s="166">
        <v>35.578099999999999</v>
      </c>
      <c r="AT18" s="166">
        <v>-31.116700000000002</v>
      </c>
      <c r="AU18" s="166">
        <v>-30.376799999999999</v>
      </c>
      <c r="AV18" s="166">
        <v>24.136600000000001</v>
      </c>
      <c r="AW18" s="166">
        <v>32.017899999999997</v>
      </c>
      <c r="AX18" s="166">
        <v>57.608600000000003</v>
      </c>
      <c r="AY18" s="166">
        <v>58.6355</v>
      </c>
      <c r="AZ18" s="166">
        <v>-1.2133</v>
      </c>
      <c r="BA18" s="166">
        <v>2.3733</v>
      </c>
      <c r="BB18" s="166">
        <v>-392.77089999999998</v>
      </c>
      <c r="BC18" s="166">
        <v>8.0678000000000001</v>
      </c>
      <c r="BD18" s="166">
        <v>-17.7</v>
      </c>
      <c r="BE18" s="166">
        <v>-17.7</v>
      </c>
      <c r="BF18" s="166">
        <v>38.839100000000002</v>
      </c>
      <c r="BG18" s="166">
        <v>37.6768</v>
      </c>
      <c r="BH18" s="166">
        <v>-4.2664</v>
      </c>
      <c r="BI18" s="167"/>
      <c r="BJ18" s="166">
        <v>-63.485900000000001</v>
      </c>
      <c r="BK18" s="166">
        <v>2.4780000000000002</v>
      </c>
      <c r="BL18" s="167"/>
      <c r="BM18" s="166">
        <v>3.1331000000000002</v>
      </c>
      <c r="BN18" s="166">
        <v>450.27</v>
      </c>
      <c r="BO18" s="166">
        <v>52.033999999999999</v>
      </c>
      <c r="BP18" s="166">
        <v>51.759399999999999</v>
      </c>
      <c r="BQ18" s="166">
        <v>-424.66930000000002</v>
      </c>
      <c r="BR18" s="166">
        <v>320.73059999999998</v>
      </c>
      <c r="BS18" s="167"/>
      <c r="BT18" s="166">
        <v>-95.565399999999997</v>
      </c>
      <c r="BU18" s="166">
        <v>96.881299999999996</v>
      </c>
      <c r="BV18" s="167"/>
      <c r="BW18" s="166">
        <v>23.94</v>
      </c>
      <c r="BX18" s="166">
        <v>21.57</v>
      </c>
      <c r="BY18" s="167"/>
      <c r="BZ18" s="166">
        <v>64.22</v>
      </c>
      <c r="CA18" s="166">
        <v>29.742699999999999</v>
      </c>
      <c r="CB18" s="166">
        <v>29.608699999999999</v>
      </c>
      <c r="CC18" s="166">
        <v>25.8415</v>
      </c>
      <c r="CD18" s="166">
        <v>25.828399999999998</v>
      </c>
      <c r="CE18" s="166">
        <v>-8.4847999999999999</v>
      </c>
      <c r="CF18" s="166">
        <v>-73.284700000000001</v>
      </c>
      <c r="CG18" s="166">
        <v>-73.361699999999999</v>
      </c>
      <c r="CH18" s="166">
        <v>-0.31990000000000002</v>
      </c>
      <c r="CI18" s="167"/>
      <c r="CJ18" s="167"/>
      <c r="CK18" s="167"/>
      <c r="CL18" s="166">
        <v>92.6</v>
      </c>
      <c r="CM18" s="166">
        <v>82.9</v>
      </c>
      <c r="CN18" s="166">
        <v>-10.58</v>
      </c>
      <c r="CO18" s="166">
        <v>57.185699999999997</v>
      </c>
      <c r="CP18" s="166">
        <v>56.125</v>
      </c>
      <c r="CQ18" s="166">
        <v>56.176900000000003</v>
      </c>
      <c r="CR18" s="166">
        <v>-57.912799999999997</v>
      </c>
      <c r="CS18" s="166">
        <v>-58.061900000000001</v>
      </c>
      <c r="CT18" s="166">
        <v>55.265599999999999</v>
      </c>
      <c r="CU18" s="166">
        <v>-30.733799999999999</v>
      </c>
      <c r="CV18" s="166">
        <v>59.979700000000001</v>
      </c>
      <c r="CW18" s="166">
        <v>10.9443</v>
      </c>
      <c r="CX18" s="166">
        <v>46.63</v>
      </c>
      <c r="CY18" s="166">
        <v>24.05</v>
      </c>
      <c r="CZ18" s="166">
        <v>25.0854</v>
      </c>
      <c r="DA18" s="166">
        <v>23.881499999999999</v>
      </c>
      <c r="DB18" s="166">
        <v>-12.86</v>
      </c>
      <c r="DC18" s="166">
        <v>-3.5941999999999998</v>
      </c>
      <c r="DD18" s="167"/>
      <c r="DE18" s="167"/>
      <c r="DF18" s="166">
        <v>-35.680199999999999</v>
      </c>
      <c r="DG18" s="167"/>
      <c r="DH18" s="166">
        <v>-13.178800000000001</v>
      </c>
      <c r="DI18" s="166">
        <v>-50.6</v>
      </c>
      <c r="DJ18" s="167"/>
      <c r="DK18" s="166">
        <v>19.212299999999999</v>
      </c>
      <c r="DL18" s="166">
        <v>32.528700000000001</v>
      </c>
      <c r="DM18" s="166">
        <v>28.6631</v>
      </c>
      <c r="DN18" s="166">
        <v>46.307400000000001</v>
      </c>
      <c r="DO18" s="167"/>
      <c r="DP18" s="166">
        <v>-1.1599999999999999</v>
      </c>
      <c r="DQ18" s="166">
        <v>47.414499999999997</v>
      </c>
      <c r="DR18" s="166">
        <v>35.200800000000001</v>
      </c>
      <c r="DS18" s="166">
        <v>-24.46</v>
      </c>
      <c r="DT18" s="166">
        <v>-24.56</v>
      </c>
      <c r="DU18" s="166">
        <v>84.27</v>
      </c>
      <c r="DV18" s="166">
        <v>68.930000000000007</v>
      </c>
      <c r="DW18" s="166">
        <v>34.636400000000002</v>
      </c>
      <c r="DX18" s="166">
        <v>34.127299999999998</v>
      </c>
      <c r="DY18" s="166">
        <v>44.065800000000003</v>
      </c>
      <c r="DZ18" s="166">
        <v>42.290900000000001</v>
      </c>
      <c r="EA18" s="166">
        <v>153.9196</v>
      </c>
      <c r="EB18" s="166">
        <v>126.32170000000001</v>
      </c>
      <c r="EC18" s="166">
        <v>121.9504</v>
      </c>
      <c r="ED18" s="166">
        <v>122.0104</v>
      </c>
      <c r="EE18" s="166">
        <v>126.9907</v>
      </c>
      <c r="EF18" s="166">
        <v>114.5187</v>
      </c>
      <c r="EG18" s="166">
        <v>-22.431000000000001</v>
      </c>
      <c r="EH18" s="166">
        <v>438.32420000000002</v>
      </c>
      <c r="EI18" s="166">
        <v>440.7355</v>
      </c>
      <c r="EJ18" s="167"/>
      <c r="EK18" s="166">
        <v>-23.296099999999999</v>
      </c>
      <c r="EL18" s="166">
        <v>-20.618600000000001</v>
      </c>
      <c r="EM18" s="166">
        <v>-47.374899999999997</v>
      </c>
      <c r="EN18" s="166">
        <v>48.338299999999997</v>
      </c>
      <c r="EO18" s="166">
        <v>44.6297</v>
      </c>
      <c r="EP18" s="166">
        <v>167.48400000000001</v>
      </c>
      <c r="EQ18" s="166">
        <v>-42.052100000000003</v>
      </c>
      <c r="ER18" s="166">
        <v>-43.066099999999999</v>
      </c>
      <c r="ES18" s="166">
        <v>-78.341800000000006</v>
      </c>
      <c r="ET18" s="166">
        <v>0</v>
      </c>
      <c r="EU18" s="166">
        <v>-15.28</v>
      </c>
      <c r="EV18" s="166">
        <v>112.2</v>
      </c>
      <c r="EW18" s="166">
        <v>15.7493</v>
      </c>
      <c r="EX18" s="166">
        <v>27.117799999999999</v>
      </c>
      <c r="EY18" s="166">
        <v>-37.6</v>
      </c>
      <c r="EZ18" s="166">
        <v>-37.334499999999998</v>
      </c>
      <c r="FA18" s="166">
        <v>11.9697</v>
      </c>
      <c r="FB18" s="166">
        <v>-109.9706</v>
      </c>
      <c r="FC18" s="166">
        <v>77.397800000000004</v>
      </c>
      <c r="FD18" s="166">
        <v>23.169899999999998</v>
      </c>
      <c r="FE18" s="167"/>
      <c r="FF18" s="166">
        <v>22.717700000000001</v>
      </c>
      <c r="FG18" s="166">
        <v>40.711799999999997</v>
      </c>
      <c r="FH18" s="166">
        <v>41.125300000000003</v>
      </c>
      <c r="FI18" s="166">
        <v>39.811599999999999</v>
      </c>
      <c r="FJ18" s="166">
        <v>-30.4771</v>
      </c>
      <c r="FK18" s="166">
        <v>-30.142099999999999</v>
      </c>
      <c r="FL18" s="166">
        <v>63.633400000000002</v>
      </c>
      <c r="FM18" s="166">
        <v>-41.843699999999998</v>
      </c>
      <c r="FN18" s="166">
        <v>-42.366500000000002</v>
      </c>
      <c r="FO18" s="166">
        <v>21.162199999999999</v>
      </c>
      <c r="FP18" s="166">
        <v>25.094200000000001</v>
      </c>
      <c r="FQ18" s="166">
        <v>40.014600000000002</v>
      </c>
      <c r="FR18" s="166">
        <v>-9.06</v>
      </c>
      <c r="FS18" s="166">
        <v>0.94059999999999999</v>
      </c>
      <c r="FT18" s="166">
        <v>0.76329999999999998</v>
      </c>
      <c r="FU18" s="166">
        <v>0.26</v>
      </c>
      <c r="FV18" s="166">
        <v>19.149999999999999</v>
      </c>
      <c r="FW18" s="166">
        <v>39.538699999999999</v>
      </c>
      <c r="FX18" s="167"/>
      <c r="FY18" s="166">
        <v>-3.0049999999999999</v>
      </c>
      <c r="FZ18" s="166">
        <v>4.0579999999999998</v>
      </c>
      <c r="GA18" s="167"/>
      <c r="GB18" s="166">
        <v>40.07</v>
      </c>
      <c r="GC18" s="166">
        <v>-24.249400000000001</v>
      </c>
      <c r="GD18" s="166">
        <v>-20.462700000000002</v>
      </c>
      <c r="GE18" s="166">
        <v>12.73</v>
      </c>
      <c r="GF18" s="166">
        <v>64.596599999999995</v>
      </c>
      <c r="GG18" s="166">
        <v>24.8</v>
      </c>
      <c r="GH18" s="166">
        <v>-2.2665999999999999</v>
      </c>
      <c r="GI18" s="166">
        <v>-10.064299999999999</v>
      </c>
      <c r="GJ18" s="166">
        <v>-11.0105</v>
      </c>
      <c r="GK18" s="166">
        <v>1.1952</v>
      </c>
      <c r="GL18" s="167"/>
      <c r="GM18" s="167"/>
      <c r="GN18" s="167"/>
      <c r="GO18" s="166">
        <v>-10.0695</v>
      </c>
      <c r="GP18" s="166">
        <v>16.677600000000002</v>
      </c>
      <c r="GQ18" s="166">
        <v>10.0238</v>
      </c>
      <c r="GR18" s="166">
        <v>59.2928</v>
      </c>
      <c r="GS18" s="166">
        <v>61.293999999999997</v>
      </c>
      <c r="GT18" s="166">
        <v>-76.828999999999994</v>
      </c>
      <c r="GU18" s="166">
        <v>-16.1127</v>
      </c>
      <c r="GV18" s="166">
        <v>31.8873</v>
      </c>
      <c r="GW18" s="166">
        <v>0.50509999999999999</v>
      </c>
      <c r="GX18" s="166">
        <v>12.334199999999999</v>
      </c>
      <c r="GY18" s="166">
        <v>4.5411999999999999</v>
      </c>
      <c r="GZ18" s="166">
        <v>4.2821999999999996</v>
      </c>
      <c r="HA18" s="167"/>
      <c r="HB18" s="166">
        <v>117.9896</v>
      </c>
      <c r="HC18" s="166">
        <v>117.7488</v>
      </c>
      <c r="HD18" s="166">
        <v>52.4</v>
      </c>
      <c r="HE18" s="166">
        <v>-52.133099999999999</v>
      </c>
      <c r="HF18" s="166">
        <v>-192.67269999999999</v>
      </c>
      <c r="HG18" s="166">
        <v>193.3158</v>
      </c>
      <c r="HH18" s="166">
        <v>431.49259999999998</v>
      </c>
      <c r="HI18" s="166">
        <v>-113.6604</v>
      </c>
      <c r="HJ18" s="166">
        <v>-111.8571</v>
      </c>
      <c r="HK18" s="166">
        <v>-65.358500000000006</v>
      </c>
      <c r="HL18" s="166">
        <v>-58.921999999999997</v>
      </c>
      <c r="HM18" s="166">
        <v>82.155100000000004</v>
      </c>
      <c r="HN18" s="166">
        <v>80.085499999999996</v>
      </c>
      <c r="HO18" s="166">
        <v>-81.338499999999996</v>
      </c>
      <c r="HP18" s="167"/>
      <c r="HQ18" s="166">
        <v>33.500599999999999</v>
      </c>
      <c r="HR18" s="166">
        <v>31.929500000000001</v>
      </c>
      <c r="HS18" s="166">
        <v>-34.571300000000001</v>
      </c>
      <c r="HT18" s="166">
        <v>-34.293399999999998</v>
      </c>
      <c r="HU18" s="166">
        <v>104.65</v>
      </c>
      <c r="HV18" s="166">
        <v>103.25</v>
      </c>
      <c r="HW18" s="166">
        <v>9.6999999999999993</v>
      </c>
      <c r="HX18" s="166">
        <v>9.6999999999999993</v>
      </c>
      <c r="HY18" s="167"/>
      <c r="HZ18" s="166">
        <v>29.12</v>
      </c>
      <c r="IA18" s="166">
        <v>-345.79770000000002</v>
      </c>
      <c r="IB18" s="166">
        <v>108.7809</v>
      </c>
      <c r="IC18" s="166">
        <v>108.41030000000001</v>
      </c>
      <c r="ID18" s="167"/>
      <c r="IE18" s="166">
        <v>-51.3</v>
      </c>
      <c r="IF18" s="166">
        <v>-32.700000000000003</v>
      </c>
      <c r="IG18" s="166">
        <v>-32.799999999999997</v>
      </c>
      <c r="IH18" s="167"/>
      <c r="II18" s="167"/>
      <c r="IJ18" s="166">
        <v>-424.94119999999998</v>
      </c>
      <c r="IK18" s="166">
        <v>-402.03480000000002</v>
      </c>
      <c r="IL18" s="166">
        <v>438.19029999999998</v>
      </c>
      <c r="IM18" s="166">
        <v>361.54750000000001</v>
      </c>
      <c r="IN18" s="166">
        <v>-8.9314</v>
      </c>
      <c r="IO18" s="166">
        <v>-348.97379999999998</v>
      </c>
      <c r="IP18" s="166">
        <v>350.86320000000001</v>
      </c>
      <c r="IQ18" s="166">
        <v>-155.10589999999999</v>
      </c>
      <c r="IR18" s="166">
        <v>-214.9855</v>
      </c>
      <c r="IS18" s="166">
        <v>-344.20440000000002</v>
      </c>
      <c r="IT18" s="166">
        <v>93.185000000000002</v>
      </c>
      <c r="IU18" s="166">
        <v>91.922300000000007</v>
      </c>
      <c r="IV18" s="166">
        <v>156.99709999999999</v>
      </c>
      <c r="IW18" s="166">
        <v>-421.4982</v>
      </c>
      <c r="IX18" s="166">
        <v>227.0189</v>
      </c>
      <c r="IY18" s="166">
        <v>-206.27629999999999</v>
      </c>
      <c r="IZ18" s="166">
        <v>207.52099999999999</v>
      </c>
      <c r="JA18" s="166">
        <v>-10.282</v>
      </c>
      <c r="JB18" s="167"/>
      <c r="JC18" s="166">
        <v>9.1199999999999992</v>
      </c>
      <c r="JD18" s="167"/>
      <c r="JE18" s="167"/>
      <c r="JF18" s="166">
        <v>-9.1999999999999993</v>
      </c>
      <c r="JG18" s="166">
        <v>-11.04</v>
      </c>
      <c r="JH18" s="167"/>
      <c r="JI18" s="166">
        <v>12.2179</v>
      </c>
      <c r="JJ18" s="166">
        <v>-24.376300000000001</v>
      </c>
      <c r="JK18" s="166">
        <v>-40.987299999999998</v>
      </c>
      <c r="JL18" s="166">
        <v>23.8</v>
      </c>
      <c r="JM18" s="166">
        <v>49.48</v>
      </c>
      <c r="JN18" s="166">
        <v>49.314999999999998</v>
      </c>
      <c r="JO18" s="166">
        <v>11.1145</v>
      </c>
      <c r="JP18" s="166">
        <v>13.3156</v>
      </c>
      <c r="JQ18" s="166">
        <v>52.531100000000002</v>
      </c>
      <c r="JR18" s="166">
        <v>52.659500000000001</v>
      </c>
      <c r="JS18" s="166">
        <v>52.295099999999998</v>
      </c>
      <c r="JT18" s="167"/>
      <c r="JU18" s="166">
        <v>52.1</v>
      </c>
      <c r="JV18" s="166">
        <v>-29.528300000000002</v>
      </c>
      <c r="JW18" s="166">
        <v>8.31</v>
      </c>
      <c r="JX18" s="167"/>
      <c r="JY18" s="166">
        <v>-60.082500000000003</v>
      </c>
      <c r="JZ18" s="166">
        <v>84.043599999999998</v>
      </c>
      <c r="KA18" s="166">
        <v>66.396299999999997</v>
      </c>
      <c r="KB18" s="166">
        <v>-60.036299999999997</v>
      </c>
      <c r="KC18" s="166">
        <v>-81.464399999999998</v>
      </c>
      <c r="KD18" s="166">
        <v>57.599699999999999</v>
      </c>
      <c r="KE18" s="166">
        <v>23.5992</v>
      </c>
      <c r="KF18" s="166">
        <v>-61.8</v>
      </c>
      <c r="KG18" s="166">
        <v>63.4</v>
      </c>
      <c r="KH18" s="166">
        <v>240.97640000000001</v>
      </c>
      <c r="KI18" s="166">
        <v>-96.076499999999996</v>
      </c>
    </row>
    <row r="19" spans="1:295" ht="18" customHeight="1" x14ac:dyDescent="0.3">
      <c r="A19" s="162" t="s">
        <v>33</v>
      </c>
      <c r="B19" s="162" t="s">
        <v>687</v>
      </c>
      <c r="C19" s="166">
        <v>0</v>
      </c>
      <c r="D19" s="166">
        <v>13.267200000000001</v>
      </c>
      <c r="E19" s="167"/>
      <c r="F19" s="166">
        <v>7.6679000000000004</v>
      </c>
      <c r="G19" s="166">
        <v>26.418299999999999</v>
      </c>
      <c r="H19" s="167"/>
      <c r="I19" s="166">
        <v>34.954099999999997</v>
      </c>
      <c r="J19" s="166">
        <v>-72.837599999999995</v>
      </c>
      <c r="K19" s="166">
        <v>41.481200000000001</v>
      </c>
      <c r="L19" s="166">
        <v>20.973400000000002</v>
      </c>
      <c r="M19" s="166">
        <v>20.691400000000002</v>
      </c>
      <c r="N19" s="166">
        <v>19.98</v>
      </c>
      <c r="O19" s="166">
        <v>-37.499000000000002</v>
      </c>
      <c r="P19" s="166">
        <v>35.200000000000003</v>
      </c>
      <c r="Q19" s="167"/>
      <c r="R19" s="166">
        <v>-35.200000000000003</v>
      </c>
      <c r="S19" s="166">
        <v>13.898999999999999</v>
      </c>
      <c r="T19" s="166">
        <v>41.926200000000001</v>
      </c>
      <c r="U19" s="166">
        <v>7.2995000000000001</v>
      </c>
      <c r="V19" s="166">
        <v>7.4215</v>
      </c>
      <c r="W19" s="166">
        <v>11.845700000000001</v>
      </c>
      <c r="X19" s="166">
        <v>7.7679</v>
      </c>
      <c r="Y19" s="166">
        <v>5.7550999999999997</v>
      </c>
      <c r="Z19" s="166">
        <v>8.1838999999999995</v>
      </c>
      <c r="AA19" s="167"/>
      <c r="AB19" s="167"/>
      <c r="AC19" s="166">
        <v>-44.52</v>
      </c>
      <c r="AD19" s="166">
        <v>-44.81</v>
      </c>
      <c r="AE19" s="167"/>
      <c r="AF19" s="166">
        <v>-19.98</v>
      </c>
      <c r="AG19" s="166">
        <v>37.4</v>
      </c>
      <c r="AH19" s="166">
        <v>17.113</v>
      </c>
      <c r="AI19" s="166">
        <v>0.23599999999999999</v>
      </c>
      <c r="AJ19" s="168">
        <v>-23.06</v>
      </c>
      <c r="AK19" s="166">
        <v>-22.99</v>
      </c>
      <c r="AL19" s="166">
        <v>-83.83</v>
      </c>
      <c r="AM19" s="166">
        <v>23.06</v>
      </c>
      <c r="AN19" s="166">
        <v>23.08</v>
      </c>
      <c r="AO19" s="166">
        <v>14.486700000000001</v>
      </c>
      <c r="AP19" s="166">
        <v>0.49780000000000002</v>
      </c>
      <c r="AQ19" s="167"/>
      <c r="AR19" s="166">
        <v>76.350300000000004</v>
      </c>
      <c r="AS19" s="166">
        <v>35.1143</v>
      </c>
      <c r="AT19" s="166">
        <v>-27.403199999999998</v>
      </c>
      <c r="AU19" s="166">
        <v>-27.729199999999999</v>
      </c>
      <c r="AV19" s="166">
        <v>8.5731000000000002</v>
      </c>
      <c r="AW19" s="166">
        <v>7.5434000000000001</v>
      </c>
      <c r="AX19" s="166">
        <v>60.449300000000001</v>
      </c>
      <c r="AY19" s="166">
        <v>61.218899999999998</v>
      </c>
      <c r="AZ19" s="166">
        <v>-14.099399999999999</v>
      </c>
      <c r="BA19" s="166">
        <v>-15.904199999999999</v>
      </c>
      <c r="BB19" s="166">
        <v>-366.9008</v>
      </c>
      <c r="BC19" s="166">
        <v>7.8308999999999997</v>
      </c>
      <c r="BD19" s="166">
        <v>-18.100000000000001</v>
      </c>
      <c r="BE19" s="166">
        <v>-18.100000000000001</v>
      </c>
      <c r="BF19" s="166">
        <v>35.624400000000001</v>
      </c>
      <c r="BG19" s="166">
        <v>34.542700000000004</v>
      </c>
      <c r="BH19" s="166">
        <v>-4.2042000000000002</v>
      </c>
      <c r="BI19" s="167"/>
      <c r="BJ19" s="166">
        <v>-59.512900000000002</v>
      </c>
      <c r="BK19" s="166">
        <v>2.3336999999999999</v>
      </c>
      <c r="BL19" s="167"/>
      <c r="BM19" s="166">
        <v>3.1347</v>
      </c>
      <c r="BN19" s="166">
        <v>430.73809999999997</v>
      </c>
      <c r="BO19" s="166">
        <v>56.367699999999999</v>
      </c>
      <c r="BP19" s="166">
        <v>56.184600000000003</v>
      </c>
      <c r="BQ19" s="166">
        <v>-415.09070000000003</v>
      </c>
      <c r="BR19" s="166">
        <v>319.0641</v>
      </c>
      <c r="BS19" s="167"/>
      <c r="BT19" s="166">
        <v>-48.355499999999999</v>
      </c>
      <c r="BU19" s="166">
        <v>50.04</v>
      </c>
      <c r="BV19" s="167"/>
      <c r="BW19" s="166">
        <v>23.48</v>
      </c>
      <c r="BX19" s="166">
        <v>21.51</v>
      </c>
      <c r="BY19" s="167"/>
      <c r="BZ19" s="166">
        <v>64.23</v>
      </c>
      <c r="CA19" s="166">
        <v>16.8828</v>
      </c>
      <c r="CB19" s="166">
        <v>19.829799999999999</v>
      </c>
      <c r="CC19" s="166">
        <v>36.4377</v>
      </c>
      <c r="CD19" s="166">
        <v>36.458199999999998</v>
      </c>
      <c r="CE19" s="166">
        <v>-8.6562000000000001</v>
      </c>
      <c r="CF19" s="166">
        <v>-58.692399999999999</v>
      </c>
      <c r="CG19" s="166">
        <v>-57.404600000000002</v>
      </c>
      <c r="CH19" s="166">
        <v>-2.7099999999999999E-2</v>
      </c>
      <c r="CI19" s="167"/>
      <c r="CJ19" s="167"/>
      <c r="CK19" s="167"/>
      <c r="CL19" s="166">
        <v>89.7</v>
      </c>
      <c r="CM19" s="166">
        <v>79.900000000000006</v>
      </c>
      <c r="CN19" s="166">
        <v>-10.66</v>
      </c>
      <c r="CO19" s="166">
        <v>61.325499999999998</v>
      </c>
      <c r="CP19" s="166">
        <v>59.719499999999996</v>
      </c>
      <c r="CQ19" s="166">
        <v>59.927799999999998</v>
      </c>
      <c r="CR19" s="166">
        <v>-49.1815</v>
      </c>
      <c r="CS19" s="166">
        <v>-48.839399999999998</v>
      </c>
      <c r="CT19" s="166">
        <v>49.764899999999997</v>
      </c>
      <c r="CU19" s="166">
        <v>-35.511699999999998</v>
      </c>
      <c r="CV19" s="166">
        <v>54.1066</v>
      </c>
      <c r="CW19" s="166">
        <v>10.677899999999999</v>
      </c>
      <c r="CX19" s="166">
        <v>45.93</v>
      </c>
      <c r="CY19" s="166">
        <v>23.69</v>
      </c>
      <c r="CZ19" s="166">
        <v>25.554200000000002</v>
      </c>
      <c r="DA19" s="166">
        <v>24.174499999999998</v>
      </c>
      <c r="DB19" s="166">
        <v>-12.97</v>
      </c>
      <c r="DC19" s="166">
        <v>-3.5941999999999998</v>
      </c>
      <c r="DD19" s="167"/>
      <c r="DE19" s="167"/>
      <c r="DF19" s="166">
        <v>-38.084200000000003</v>
      </c>
      <c r="DG19" s="167"/>
      <c r="DH19" s="166">
        <v>-13.2539</v>
      </c>
      <c r="DI19" s="166">
        <v>-53.1</v>
      </c>
      <c r="DJ19" s="166">
        <v>-51.7</v>
      </c>
      <c r="DK19" s="166">
        <v>19.465</v>
      </c>
      <c r="DL19" s="167"/>
      <c r="DM19" s="166">
        <v>28.6631</v>
      </c>
      <c r="DN19" s="166">
        <v>46.893300000000004</v>
      </c>
      <c r="DO19" s="166">
        <v>32.43</v>
      </c>
      <c r="DP19" s="166">
        <v>-1.24</v>
      </c>
      <c r="DQ19" s="166">
        <v>47.305999999999997</v>
      </c>
      <c r="DR19" s="166">
        <v>39.657299999999999</v>
      </c>
      <c r="DS19" s="166">
        <v>-24.16</v>
      </c>
      <c r="DT19" s="166">
        <v>-24.38</v>
      </c>
      <c r="DU19" s="166">
        <v>85.84</v>
      </c>
      <c r="DV19" s="166">
        <v>68.11</v>
      </c>
      <c r="DW19" s="166">
        <v>40.0182</v>
      </c>
      <c r="DX19" s="166">
        <v>38.654499999999999</v>
      </c>
      <c r="DY19" s="166">
        <v>34.591200000000001</v>
      </c>
      <c r="DZ19" s="166">
        <v>33.1</v>
      </c>
      <c r="EA19" s="166">
        <v>151.79769999999999</v>
      </c>
      <c r="EB19" s="166">
        <v>123.6091</v>
      </c>
      <c r="EC19" s="166">
        <v>119.9036</v>
      </c>
      <c r="ED19" s="166">
        <v>119.4127</v>
      </c>
      <c r="EE19" s="166">
        <v>119.2843</v>
      </c>
      <c r="EF19" s="166">
        <v>104.9348</v>
      </c>
      <c r="EG19" s="166">
        <v>-22.706</v>
      </c>
      <c r="EH19" s="166">
        <v>427.80520000000001</v>
      </c>
      <c r="EI19" s="166">
        <v>405.89980000000003</v>
      </c>
      <c r="EJ19" s="167"/>
      <c r="EK19" s="166">
        <v>-21.957799999999999</v>
      </c>
      <c r="EL19" s="166">
        <v>-21.060199999999998</v>
      </c>
      <c r="EM19" s="166">
        <v>-38.360999999999997</v>
      </c>
      <c r="EN19" s="166">
        <v>46.633899999999997</v>
      </c>
      <c r="EO19" s="166">
        <v>42.401200000000003</v>
      </c>
      <c r="EP19" s="166">
        <v>156.732</v>
      </c>
      <c r="EQ19" s="166">
        <v>-51.805100000000003</v>
      </c>
      <c r="ER19" s="166">
        <v>-52.412700000000001</v>
      </c>
      <c r="ES19" s="166">
        <v>-71.244699999999995</v>
      </c>
      <c r="ET19" s="166">
        <v>15.43</v>
      </c>
      <c r="EU19" s="166">
        <v>-16.239999999999998</v>
      </c>
      <c r="EV19" s="166">
        <v>104.2</v>
      </c>
      <c r="EW19" s="166">
        <v>15.827500000000001</v>
      </c>
      <c r="EX19" s="166">
        <v>23.847799999999999</v>
      </c>
      <c r="EY19" s="166">
        <v>-36.613900000000001</v>
      </c>
      <c r="EZ19" s="166">
        <v>-35.842199999999998</v>
      </c>
      <c r="FA19" s="166">
        <v>10.0421</v>
      </c>
      <c r="FB19" s="166">
        <v>-101.4494</v>
      </c>
      <c r="FC19" s="166">
        <v>71.937600000000003</v>
      </c>
      <c r="FD19" s="166">
        <v>23.043299999999999</v>
      </c>
      <c r="FE19" s="167"/>
      <c r="FF19" s="166">
        <v>22.4697</v>
      </c>
      <c r="FG19" s="166">
        <v>41.753500000000003</v>
      </c>
      <c r="FH19" s="166">
        <v>41.884500000000003</v>
      </c>
      <c r="FI19" s="166">
        <v>39.226599999999998</v>
      </c>
      <c r="FJ19" s="166">
        <v>-17.750399999999999</v>
      </c>
      <c r="FK19" s="166">
        <v>-18.252700000000001</v>
      </c>
      <c r="FL19" s="166">
        <v>66.982500000000002</v>
      </c>
      <c r="FM19" s="166">
        <v>-31.740300000000001</v>
      </c>
      <c r="FN19" s="166">
        <v>-31.605499999999999</v>
      </c>
      <c r="FO19" s="166">
        <v>20.367999999999999</v>
      </c>
      <c r="FP19" s="166">
        <v>23.432400000000001</v>
      </c>
      <c r="FQ19" s="166">
        <v>41.003399999999999</v>
      </c>
      <c r="FR19" s="166">
        <v>-5.93</v>
      </c>
      <c r="FS19" s="166">
        <v>0.87460000000000004</v>
      </c>
      <c r="FT19" s="166">
        <v>0.78639999999999999</v>
      </c>
      <c r="FU19" s="166">
        <v>0.28999999999999998</v>
      </c>
      <c r="FV19" s="166">
        <v>18.75</v>
      </c>
      <c r="FW19" s="166">
        <v>39.677700000000002</v>
      </c>
      <c r="FX19" s="167"/>
      <c r="FY19" s="166">
        <v>-2.9820000000000002</v>
      </c>
      <c r="FZ19" s="166">
        <v>4.0789999999999997</v>
      </c>
      <c r="GA19" s="167"/>
      <c r="GB19" s="166">
        <v>41.1</v>
      </c>
      <c r="GC19" s="166">
        <v>-25.110800000000001</v>
      </c>
      <c r="GD19" s="166">
        <v>-19.2288</v>
      </c>
      <c r="GE19" s="167"/>
      <c r="GF19" s="166">
        <v>66.176500000000004</v>
      </c>
      <c r="GG19" s="166">
        <v>23.5</v>
      </c>
      <c r="GH19" s="166">
        <v>-1.6415999999999999</v>
      </c>
      <c r="GI19" s="166">
        <v>-9.9368999999999996</v>
      </c>
      <c r="GJ19" s="166">
        <v>-10.9018</v>
      </c>
      <c r="GK19" s="166">
        <v>1.2133</v>
      </c>
      <c r="GL19" s="167"/>
      <c r="GM19" s="167"/>
      <c r="GN19" s="167"/>
      <c r="GO19" s="166">
        <v>-9.9718</v>
      </c>
      <c r="GP19" s="166">
        <v>15.773300000000001</v>
      </c>
      <c r="GQ19" s="166">
        <v>10.065899999999999</v>
      </c>
      <c r="GR19" s="166">
        <v>59.268900000000002</v>
      </c>
      <c r="GS19" s="166">
        <v>61.926000000000002</v>
      </c>
      <c r="GT19" s="166">
        <v>-79.063500000000005</v>
      </c>
      <c r="GU19" s="166">
        <v>-16.362100000000002</v>
      </c>
      <c r="GV19" s="166">
        <v>31.147099999999998</v>
      </c>
      <c r="GW19" s="166">
        <v>0.52590000000000003</v>
      </c>
      <c r="GX19" s="166">
        <v>12.552</v>
      </c>
      <c r="GY19" s="166">
        <v>5.0599999999999996</v>
      </c>
      <c r="GZ19" s="166">
        <v>4.7356999999999996</v>
      </c>
      <c r="HA19" s="166">
        <v>14.000400000000001</v>
      </c>
      <c r="HB19" s="166">
        <v>116.5548</v>
      </c>
      <c r="HC19" s="166">
        <v>117.6581</v>
      </c>
      <c r="HD19" s="166">
        <v>58.3</v>
      </c>
      <c r="HE19" s="166">
        <v>-59.328600000000002</v>
      </c>
      <c r="HF19" s="166">
        <v>-232.32419999999999</v>
      </c>
      <c r="HG19" s="166">
        <v>234.66810000000001</v>
      </c>
      <c r="HH19" s="166">
        <v>425.3458</v>
      </c>
      <c r="HI19" s="166">
        <v>-114.28060000000001</v>
      </c>
      <c r="HJ19" s="166">
        <v>-111.2089</v>
      </c>
      <c r="HK19" s="166">
        <v>-66.769400000000005</v>
      </c>
      <c r="HL19" s="166">
        <v>-60.731200000000001</v>
      </c>
      <c r="HM19" s="166">
        <v>82.715999999999994</v>
      </c>
      <c r="HN19" s="166">
        <v>83.308199999999999</v>
      </c>
      <c r="HO19" s="167"/>
      <c r="HP19" s="167"/>
      <c r="HQ19" s="166">
        <v>36.1813</v>
      </c>
      <c r="HR19" s="166">
        <v>36.027500000000003</v>
      </c>
      <c r="HS19" s="166">
        <v>-30.531099999999999</v>
      </c>
      <c r="HT19" s="166">
        <v>-29.880700000000001</v>
      </c>
      <c r="HU19" s="166">
        <v>100.14</v>
      </c>
      <c r="HV19" s="166">
        <v>99.01</v>
      </c>
      <c r="HW19" s="166">
        <v>8.6</v>
      </c>
      <c r="HX19" s="166">
        <v>7.6</v>
      </c>
      <c r="HY19" s="166">
        <v>21.145800000000001</v>
      </c>
      <c r="HZ19" s="166">
        <v>26.96</v>
      </c>
      <c r="IA19" s="166">
        <v>-329.75790000000001</v>
      </c>
      <c r="IB19" s="166">
        <v>107.40949999999999</v>
      </c>
      <c r="IC19" s="166">
        <v>107.25239999999999</v>
      </c>
      <c r="ID19" s="166">
        <v>13.4</v>
      </c>
      <c r="IE19" s="166">
        <v>-52.4</v>
      </c>
      <c r="IF19" s="166">
        <v>-34.4</v>
      </c>
      <c r="IG19" s="166">
        <v>-34.4</v>
      </c>
      <c r="IH19" s="167"/>
      <c r="II19" s="167"/>
      <c r="IJ19" s="166">
        <v>-419.26049999999998</v>
      </c>
      <c r="IK19" s="166">
        <v>-369.84589999999997</v>
      </c>
      <c r="IL19" s="166">
        <v>409.57150000000001</v>
      </c>
      <c r="IM19" s="166">
        <v>334.63159999999999</v>
      </c>
      <c r="IN19" s="166">
        <v>-15.4924</v>
      </c>
      <c r="IO19" s="166">
        <v>-326.89920000000001</v>
      </c>
      <c r="IP19" s="166">
        <v>329.39010000000002</v>
      </c>
      <c r="IQ19" s="166">
        <v>-153.95259999999999</v>
      </c>
      <c r="IR19" s="166">
        <v>-206.74600000000001</v>
      </c>
      <c r="IS19" s="166">
        <v>-327.24369999999999</v>
      </c>
      <c r="IT19" s="166">
        <v>84.885400000000004</v>
      </c>
      <c r="IU19" s="166">
        <v>83.635199999999998</v>
      </c>
      <c r="IV19" s="166">
        <v>157.7518</v>
      </c>
      <c r="IW19" s="166">
        <v>-396.0505</v>
      </c>
      <c r="IX19" s="166">
        <v>213.226</v>
      </c>
      <c r="IY19" s="166">
        <v>-187.7766</v>
      </c>
      <c r="IZ19" s="166">
        <v>188.37549999999999</v>
      </c>
      <c r="JA19" s="166">
        <v>-10.361599999999999</v>
      </c>
      <c r="JB19" s="167"/>
      <c r="JC19" s="166">
        <v>8.56</v>
      </c>
      <c r="JD19" s="166">
        <v>8.9209999999999994</v>
      </c>
      <c r="JE19" s="166">
        <v>8.952</v>
      </c>
      <c r="JF19" s="166">
        <v>-9.1999999999999993</v>
      </c>
      <c r="JG19" s="166">
        <v>-11.44</v>
      </c>
      <c r="JH19" s="167"/>
      <c r="JI19" s="166">
        <v>12.071400000000001</v>
      </c>
      <c r="JJ19" s="166">
        <v>-25.078199999999999</v>
      </c>
      <c r="JK19" s="166">
        <v>-40.810200000000002</v>
      </c>
      <c r="JL19" s="166">
        <v>25.6</v>
      </c>
      <c r="JM19" s="166">
        <v>50.658000000000001</v>
      </c>
      <c r="JN19" s="166">
        <v>49.890999999999998</v>
      </c>
      <c r="JO19" s="166">
        <v>11.081799999999999</v>
      </c>
      <c r="JP19" s="166">
        <v>13.313800000000001</v>
      </c>
      <c r="JQ19" s="166">
        <v>53.296399999999998</v>
      </c>
      <c r="JR19" s="166">
        <v>54.365900000000003</v>
      </c>
      <c r="JS19" s="166">
        <v>53.340699999999998</v>
      </c>
      <c r="JT19" s="167"/>
      <c r="JU19" s="166">
        <v>54.1</v>
      </c>
      <c r="JV19" s="166">
        <v>-29.218399999999999</v>
      </c>
      <c r="JW19" s="166">
        <v>8.31</v>
      </c>
      <c r="JX19" s="167"/>
      <c r="JY19" s="166">
        <v>-61.769300000000001</v>
      </c>
      <c r="JZ19" s="166">
        <v>85.419899999999998</v>
      </c>
      <c r="KA19" s="166">
        <v>69.422200000000004</v>
      </c>
      <c r="KB19" s="166">
        <v>-61.661900000000003</v>
      </c>
      <c r="KC19" s="166">
        <v>-84.060100000000006</v>
      </c>
      <c r="KD19" s="166">
        <v>60.569400000000002</v>
      </c>
      <c r="KE19" s="166">
        <v>23.113900000000001</v>
      </c>
      <c r="KF19" s="166">
        <v>-63.9</v>
      </c>
      <c r="KG19" s="166">
        <v>64.8</v>
      </c>
      <c r="KH19" s="166">
        <v>195.27209999999999</v>
      </c>
      <c r="KI19" s="166">
        <v>-62.1447</v>
      </c>
    </row>
    <row r="20" spans="1:295" ht="18" customHeight="1" x14ac:dyDescent="0.3">
      <c r="A20" s="162" t="s">
        <v>33</v>
      </c>
      <c r="B20" s="162" t="s">
        <v>688</v>
      </c>
      <c r="C20" s="166">
        <v>0</v>
      </c>
      <c r="D20" s="166">
        <v>13.4125</v>
      </c>
      <c r="E20" s="167"/>
      <c r="F20" s="166">
        <v>7.7455999999999996</v>
      </c>
      <c r="G20" s="166">
        <v>25.422699999999999</v>
      </c>
      <c r="H20" s="167"/>
      <c r="I20" s="166">
        <v>35.192</v>
      </c>
      <c r="J20" s="166">
        <v>-73.642099999999999</v>
      </c>
      <c r="K20" s="166">
        <v>41.156500000000001</v>
      </c>
      <c r="L20" s="166">
        <v>21.199400000000001</v>
      </c>
      <c r="M20" s="166">
        <v>20.751200000000001</v>
      </c>
      <c r="N20" s="166">
        <v>15.54</v>
      </c>
      <c r="O20" s="166">
        <v>-35.444000000000003</v>
      </c>
      <c r="P20" s="166">
        <v>33</v>
      </c>
      <c r="Q20" s="166">
        <v>15.731999999999999</v>
      </c>
      <c r="R20" s="166">
        <v>-30.8</v>
      </c>
      <c r="S20" s="166">
        <v>13.918799999999999</v>
      </c>
      <c r="T20" s="166">
        <v>42.401000000000003</v>
      </c>
      <c r="U20" s="166">
        <v>7.0286</v>
      </c>
      <c r="V20" s="166">
        <v>7.2735000000000003</v>
      </c>
      <c r="W20" s="166">
        <v>12.013199999999999</v>
      </c>
      <c r="X20" s="166">
        <v>7.7744999999999997</v>
      </c>
      <c r="Y20" s="166">
        <v>5.8963000000000001</v>
      </c>
      <c r="Z20" s="166">
        <v>7.7537000000000003</v>
      </c>
      <c r="AA20" s="167"/>
      <c r="AB20" s="167"/>
      <c r="AC20" s="166">
        <v>-45.13</v>
      </c>
      <c r="AD20" s="166">
        <v>-45.12</v>
      </c>
      <c r="AE20" s="167"/>
      <c r="AF20" s="166">
        <v>-15.54</v>
      </c>
      <c r="AG20" s="166">
        <v>33</v>
      </c>
      <c r="AH20" s="166">
        <v>17.094999999999999</v>
      </c>
      <c r="AI20" s="166">
        <v>0.23499999999999999</v>
      </c>
      <c r="AJ20" s="168">
        <v>-27.27</v>
      </c>
      <c r="AK20" s="166">
        <v>-26.18</v>
      </c>
      <c r="AL20" s="166">
        <v>-78.489999999999995</v>
      </c>
      <c r="AM20" s="166">
        <v>27.27</v>
      </c>
      <c r="AN20" s="166">
        <v>25.05</v>
      </c>
      <c r="AO20" s="166">
        <v>13.635</v>
      </c>
      <c r="AP20" s="166">
        <v>0.375</v>
      </c>
      <c r="AQ20" s="167"/>
      <c r="AR20" s="166">
        <v>76.424300000000002</v>
      </c>
      <c r="AS20" s="166">
        <v>35.257399999999997</v>
      </c>
      <c r="AT20" s="166">
        <v>-29.2105</v>
      </c>
      <c r="AU20" s="166">
        <v>-30.7288</v>
      </c>
      <c r="AV20" s="166">
        <v>12.977</v>
      </c>
      <c r="AW20" s="166">
        <v>11.2258</v>
      </c>
      <c r="AX20" s="166">
        <v>59.078400000000002</v>
      </c>
      <c r="AY20" s="166">
        <v>60.593800000000002</v>
      </c>
      <c r="AZ20" s="166">
        <v>2.2547000000000001</v>
      </c>
      <c r="BA20" s="166">
        <v>3.1844999999999999</v>
      </c>
      <c r="BB20" s="166">
        <v>-367.72480000000002</v>
      </c>
      <c r="BC20" s="166">
        <v>5.4515000000000002</v>
      </c>
      <c r="BD20" s="166">
        <v>-17.600000000000001</v>
      </c>
      <c r="BE20" s="166">
        <v>-17.8</v>
      </c>
      <c r="BF20" s="166">
        <v>39.770600000000002</v>
      </c>
      <c r="BG20" s="166">
        <v>37.973700000000001</v>
      </c>
      <c r="BH20" s="166">
        <v>-3.6215000000000002</v>
      </c>
      <c r="BI20" s="167"/>
      <c r="BJ20" s="166">
        <v>-63.945900000000002</v>
      </c>
      <c r="BK20" s="166">
        <v>1.6186</v>
      </c>
      <c r="BL20" s="167"/>
      <c r="BM20" s="166">
        <v>2.7841</v>
      </c>
      <c r="BN20" s="166">
        <v>438.85599999999999</v>
      </c>
      <c r="BO20" s="166">
        <v>55.146900000000002</v>
      </c>
      <c r="BP20" s="166">
        <v>55.146900000000002</v>
      </c>
      <c r="BQ20" s="166">
        <v>-430.17599999999999</v>
      </c>
      <c r="BR20" s="166">
        <v>309.36250000000001</v>
      </c>
      <c r="BS20" s="167"/>
      <c r="BT20" s="166">
        <v>-60.495800000000003</v>
      </c>
      <c r="BU20" s="166">
        <v>61.791400000000003</v>
      </c>
      <c r="BV20" s="166">
        <v>54.787700000000001</v>
      </c>
      <c r="BW20" s="166">
        <v>20.49</v>
      </c>
      <c r="BX20" s="166">
        <v>18.07</v>
      </c>
      <c r="BY20" s="166">
        <v>40.75</v>
      </c>
      <c r="BZ20" s="166">
        <v>58.23</v>
      </c>
      <c r="CA20" s="166">
        <v>13.8018</v>
      </c>
      <c r="CB20" s="166">
        <v>13.8018</v>
      </c>
      <c r="CC20" s="166">
        <v>39.651899999999998</v>
      </c>
      <c r="CD20" s="166">
        <v>40.819699999999997</v>
      </c>
      <c r="CE20" s="166">
        <v>-6.9779999999999998</v>
      </c>
      <c r="CF20" s="166">
        <v>-38.144300000000001</v>
      </c>
      <c r="CG20" s="166">
        <v>-38.575099999999999</v>
      </c>
      <c r="CH20" s="166">
        <v>-3.3618000000000001</v>
      </c>
      <c r="CI20" s="167"/>
      <c r="CJ20" s="167"/>
      <c r="CK20" s="167"/>
      <c r="CL20" s="166">
        <v>81</v>
      </c>
      <c r="CM20" s="166">
        <v>72.5</v>
      </c>
      <c r="CN20" s="166">
        <v>-10.42</v>
      </c>
      <c r="CO20" s="166">
        <v>63.796399999999998</v>
      </c>
      <c r="CP20" s="166">
        <v>62.938400000000001</v>
      </c>
      <c r="CQ20" s="166">
        <v>62.1126</v>
      </c>
      <c r="CR20" s="166">
        <v>-43.4313</v>
      </c>
      <c r="CS20" s="166">
        <v>-43.818600000000004</v>
      </c>
      <c r="CT20" s="166">
        <v>51.783299999999997</v>
      </c>
      <c r="CU20" s="166">
        <v>-38.245399999999997</v>
      </c>
      <c r="CV20" s="166">
        <v>55.201599999999999</v>
      </c>
      <c r="CW20" s="166">
        <v>9.5899000000000001</v>
      </c>
      <c r="CX20" s="166">
        <v>36.869999999999997</v>
      </c>
      <c r="CY20" s="166">
        <v>19.809999999999999</v>
      </c>
      <c r="CZ20" s="166">
        <v>23.679200000000002</v>
      </c>
      <c r="DA20" s="166">
        <v>22.416699999999999</v>
      </c>
      <c r="DB20" s="166">
        <v>-11.54</v>
      </c>
      <c r="DC20" s="166">
        <v>-3.5941999999999998</v>
      </c>
      <c r="DD20" s="167"/>
      <c r="DE20" s="167"/>
      <c r="DF20" s="166">
        <v>-70.840900000000005</v>
      </c>
      <c r="DG20" s="167"/>
      <c r="DH20" s="166">
        <v>-11.699</v>
      </c>
      <c r="DI20" s="166">
        <v>-50.6</v>
      </c>
      <c r="DJ20" s="166">
        <v>-51.5</v>
      </c>
      <c r="DK20" s="166">
        <v>18.7729</v>
      </c>
      <c r="DL20" s="166">
        <v>31.3568</v>
      </c>
      <c r="DM20" s="166">
        <v>24.905899999999999</v>
      </c>
      <c r="DN20" s="166">
        <v>44.549599999999998</v>
      </c>
      <c r="DO20" s="166">
        <v>31</v>
      </c>
      <c r="DP20" s="166">
        <v>-0.21</v>
      </c>
      <c r="DQ20" s="166">
        <v>45.198</v>
      </c>
      <c r="DR20" s="166">
        <v>71.146500000000003</v>
      </c>
      <c r="DS20" s="166">
        <v>-18.38</v>
      </c>
      <c r="DT20" s="166">
        <v>-18.71</v>
      </c>
      <c r="DU20" s="166">
        <v>69.66</v>
      </c>
      <c r="DV20" s="166">
        <v>60.82</v>
      </c>
      <c r="DW20" s="166">
        <v>71.818200000000004</v>
      </c>
      <c r="DX20" s="166">
        <v>69.218199999999996</v>
      </c>
      <c r="DY20" s="166">
        <v>28.998100000000001</v>
      </c>
      <c r="DZ20" s="166">
        <v>29.0091</v>
      </c>
      <c r="EA20" s="166">
        <v>156.11600000000001</v>
      </c>
      <c r="EB20" s="166">
        <v>128.14189999999999</v>
      </c>
      <c r="EC20" s="166">
        <v>123.13249999999999</v>
      </c>
      <c r="ED20" s="166">
        <v>124.4414</v>
      </c>
      <c r="EE20" s="166">
        <v>111.89619999999999</v>
      </c>
      <c r="EF20" s="166">
        <v>99.141000000000005</v>
      </c>
      <c r="EG20" s="166">
        <v>-21.478999999999999</v>
      </c>
      <c r="EH20" s="166">
        <v>440.94310000000002</v>
      </c>
      <c r="EI20" s="166">
        <v>384.83179999999999</v>
      </c>
      <c r="EJ20" s="167"/>
      <c r="EK20" s="166">
        <v>-22.244499999999999</v>
      </c>
      <c r="EL20" s="166">
        <v>-20.1938</v>
      </c>
      <c r="EM20" s="166">
        <v>-31.229099999999999</v>
      </c>
      <c r="EN20" s="166">
        <v>40.594099999999997</v>
      </c>
      <c r="EO20" s="166">
        <v>37.557899999999997</v>
      </c>
      <c r="EP20" s="166">
        <v>156.732</v>
      </c>
      <c r="EQ20" s="166">
        <v>-51.181100000000001</v>
      </c>
      <c r="ER20" s="166">
        <v>-51.781100000000002</v>
      </c>
      <c r="ES20" s="166">
        <v>-64.556200000000004</v>
      </c>
      <c r="ET20" s="166">
        <v>15.62</v>
      </c>
      <c r="EU20" s="166">
        <v>-13.84</v>
      </c>
      <c r="EV20" s="166">
        <v>108.5</v>
      </c>
      <c r="EW20" s="166">
        <v>13.4839</v>
      </c>
      <c r="EX20" s="166">
        <v>22.6934</v>
      </c>
      <c r="EY20" s="166">
        <v>-36.634</v>
      </c>
      <c r="EZ20" s="166">
        <v>-35.296100000000003</v>
      </c>
      <c r="FA20" s="166">
        <v>11.327400000000001</v>
      </c>
      <c r="FB20" s="166">
        <v>-97.5214</v>
      </c>
      <c r="FC20" s="166">
        <v>64.665700000000001</v>
      </c>
      <c r="FD20" s="166">
        <v>23.337900000000001</v>
      </c>
      <c r="FE20" s="167"/>
      <c r="FF20" s="166">
        <v>22.1601</v>
      </c>
      <c r="FG20" s="166">
        <v>40.129300000000001</v>
      </c>
      <c r="FH20" s="166">
        <v>41.297899999999998</v>
      </c>
      <c r="FI20" s="166">
        <v>39.962200000000003</v>
      </c>
      <c r="FJ20" s="166">
        <v>-14.903600000000001</v>
      </c>
      <c r="FK20" s="166">
        <v>-14.401199999999999</v>
      </c>
      <c r="FL20" s="166">
        <v>64.972999999999999</v>
      </c>
      <c r="FM20" s="166">
        <v>-27.560600000000001</v>
      </c>
      <c r="FN20" s="166">
        <v>-26.877700000000001</v>
      </c>
      <c r="FO20" s="166">
        <v>20.5579</v>
      </c>
      <c r="FP20" s="166">
        <v>24.288</v>
      </c>
      <c r="FQ20" s="166">
        <v>37.407200000000003</v>
      </c>
      <c r="FR20" s="166">
        <v>-6.57</v>
      </c>
      <c r="FS20" s="166">
        <v>0.96250000000000002</v>
      </c>
      <c r="FT20" s="166">
        <v>0.69369999999999998</v>
      </c>
      <c r="FU20" s="166">
        <v>0.28000000000000003</v>
      </c>
      <c r="FV20" s="166">
        <v>17.98</v>
      </c>
      <c r="FW20" s="166">
        <v>37.507199999999997</v>
      </c>
      <c r="FX20" s="167"/>
      <c r="FY20" s="166">
        <v>-3.4129999999999998</v>
      </c>
      <c r="FZ20" s="166">
        <v>4.2990000000000004</v>
      </c>
      <c r="GA20" s="167"/>
      <c r="GB20" s="166">
        <v>40.6</v>
      </c>
      <c r="GC20" s="166">
        <v>-23.859000000000002</v>
      </c>
      <c r="GD20" s="166">
        <v>-18.832000000000001</v>
      </c>
      <c r="GE20" s="167"/>
      <c r="GF20" s="166">
        <v>64.847899999999996</v>
      </c>
      <c r="GG20" s="166">
        <v>23.2</v>
      </c>
      <c r="GH20" s="166">
        <v>0</v>
      </c>
      <c r="GI20" s="166">
        <v>-9.8712999999999997</v>
      </c>
      <c r="GJ20" s="166">
        <v>-11.008699999999999</v>
      </c>
      <c r="GK20" s="166">
        <v>1.2119</v>
      </c>
      <c r="GL20" s="167"/>
      <c r="GM20" s="167"/>
      <c r="GN20" s="166">
        <v>-15.4666</v>
      </c>
      <c r="GO20" s="166">
        <v>-9.9685000000000006</v>
      </c>
      <c r="GP20" s="166">
        <v>16.630800000000001</v>
      </c>
      <c r="GQ20" s="166">
        <v>10.030799999999999</v>
      </c>
      <c r="GR20" s="166">
        <v>59.921599999999998</v>
      </c>
      <c r="GS20" s="166">
        <v>61.683399999999999</v>
      </c>
      <c r="GT20" s="166">
        <v>-77.640699999999995</v>
      </c>
      <c r="GU20" s="166">
        <v>-15.859</v>
      </c>
      <c r="GV20" s="166">
        <v>30.563600000000001</v>
      </c>
      <c r="GW20" s="166">
        <v>1.3817999999999999</v>
      </c>
      <c r="GX20" s="167"/>
      <c r="GY20" s="166">
        <v>4.3164999999999996</v>
      </c>
      <c r="GZ20" s="166">
        <v>4.1134000000000004</v>
      </c>
      <c r="HA20" s="167"/>
      <c r="HB20" s="166">
        <v>106.1584</v>
      </c>
      <c r="HC20" s="166">
        <v>107.542</v>
      </c>
      <c r="HD20" s="166">
        <v>39.799999999999997</v>
      </c>
      <c r="HE20" s="166">
        <v>-39.6755</v>
      </c>
      <c r="HF20" s="166">
        <v>-210.65860000000001</v>
      </c>
      <c r="HG20" s="166">
        <v>214.14949999999999</v>
      </c>
      <c r="HH20" s="166">
        <v>390.87779999999998</v>
      </c>
      <c r="HI20" s="166">
        <v>-103.9427</v>
      </c>
      <c r="HJ20" s="166">
        <v>-101.08929999999999</v>
      </c>
      <c r="HK20" s="166">
        <v>-69.808400000000006</v>
      </c>
      <c r="HL20" s="166">
        <v>-64.726299999999995</v>
      </c>
      <c r="HM20" s="166">
        <v>80.698700000000002</v>
      </c>
      <c r="HN20" s="166">
        <v>79.771199999999993</v>
      </c>
      <c r="HO20" s="167"/>
      <c r="HP20" s="167"/>
      <c r="HQ20" s="166">
        <v>32.918300000000002</v>
      </c>
      <c r="HR20" s="166">
        <v>32.874299999999998</v>
      </c>
      <c r="HS20" s="166">
        <v>-19.865600000000001</v>
      </c>
      <c r="HT20" s="166">
        <v>-20.816299999999998</v>
      </c>
      <c r="HU20" s="166">
        <v>106.36</v>
      </c>
      <c r="HV20" s="166">
        <v>106.48</v>
      </c>
      <c r="HW20" s="166">
        <v>2.9</v>
      </c>
      <c r="HX20" s="166">
        <v>3.4</v>
      </c>
      <c r="HY20" s="166">
        <v>21.124400000000001</v>
      </c>
      <c r="HZ20" s="166">
        <v>15.92</v>
      </c>
      <c r="IA20" s="166">
        <v>-321.09989999999999</v>
      </c>
      <c r="IB20" s="166">
        <v>99.013300000000001</v>
      </c>
      <c r="IC20" s="166">
        <v>98.85</v>
      </c>
      <c r="ID20" s="166">
        <v>12.2</v>
      </c>
      <c r="IE20" s="166">
        <v>-55.9</v>
      </c>
      <c r="IF20" s="166">
        <v>-30.8</v>
      </c>
      <c r="IG20" s="166">
        <v>-30.9</v>
      </c>
      <c r="IH20" s="167"/>
      <c r="II20" s="167"/>
      <c r="IJ20" s="166">
        <v>-381.24009999999998</v>
      </c>
      <c r="IK20" s="166">
        <v>-341.0729</v>
      </c>
      <c r="IL20" s="166">
        <v>372.27910000000003</v>
      </c>
      <c r="IM20" s="166">
        <v>311.18329999999997</v>
      </c>
      <c r="IN20" s="166">
        <v>-17.368600000000001</v>
      </c>
      <c r="IO20" s="166">
        <v>-304.84949999999998</v>
      </c>
      <c r="IP20" s="166">
        <v>294.25200000000001</v>
      </c>
      <c r="IQ20" s="166">
        <v>-134.9537</v>
      </c>
      <c r="IR20" s="166">
        <v>-192.6891</v>
      </c>
      <c r="IS20" s="166">
        <v>-294.50099999999998</v>
      </c>
      <c r="IT20" s="166">
        <v>93.03</v>
      </c>
      <c r="IU20" s="166">
        <v>91.765199999999993</v>
      </c>
      <c r="IV20" s="166">
        <v>132.91659999999999</v>
      </c>
      <c r="IW20" s="166">
        <v>-368.36360000000002</v>
      </c>
      <c r="IX20" s="166">
        <v>194.3897</v>
      </c>
      <c r="IY20" s="166">
        <v>-172.1626</v>
      </c>
      <c r="IZ20" s="166">
        <v>176.89179999999999</v>
      </c>
      <c r="JA20" s="166">
        <v>-10.520899999999999</v>
      </c>
      <c r="JB20" s="167"/>
      <c r="JC20" s="166">
        <v>7.44</v>
      </c>
      <c r="JD20" s="167"/>
      <c r="JE20" s="167"/>
      <c r="JF20" s="166">
        <v>-7.6</v>
      </c>
      <c r="JG20" s="166">
        <v>-11.52</v>
      </c>
      <c r="JH20" s="167"/>
      <c r="JI20" s="166">
        <v>12.3949</v>
      </c>
      <c r="JJ20" s="166">
        <v>-25.9876</v>
      </c>
      <c r="JK20" s="166">
        <v>-40.636299999999999</v>
      </c>
      <c r="JL20" s="166">
        <v>26.2</v>
      </c>
      <c r="JM20" s="166">
        <v>46.448</v>
      </c>
      <c r="JN20" s="166">
        <v>46.024999999999999</v>
      </c>
      <c r="JO20" s="167"/>
      <c r="JP20" s="166">
        <v>13.403</v>
      </c>
      <c r="JQ20" s="166">
        <v>52.456200000000003</v>
      </c>
      <c r="JR20" s="166">
        <v>54.168700000000001</v>
      </c>
      <c r="JS20" s="166">
        <v>51.971899999999998</v>
      </c>
      <c r="JT20" s="167"/>
      <c r="JU20" s="166">
        <v>57</v>
      </c>
      <c r="JV20" s="166">
        <v>-28.873000000000001</v>
      </c>
      <c r="JW20" s="166">
        <v>8.31</v>
      </c>
      <c r="JX20" s="167"/>
      <c r="JY20" s="166">
        <v>-63.945799999999998</v>
      </c>
      <c r="JZ20" s="166">
        <v>83.187200000000004</v>
      </c>
      <c r="KA20" s="166">
        <v>71.424300000000002</v>
      </c>
      <c r="KB20" s="166">
        <v>-63.740400000000001</v>
      </c>
      <c r="KC20" s="166">
        <v>-82.4392</v>
      </c>
      <c r="KD20" s="166">
        <v>63.387099999999997</v>
      </c>
      <c r="KE20" s="166">
        <v>18.405100000000001</v>
      </c>
      <c r="KF20" s="166">
        <v>-67.599999999999994</v>
      </c>
      <c r="KG20" s="166">
        <v>67.900000000000006</v>
      </c>
      <c r="KH20" s="166">
        <v>179.63140000000001</v>
      </c>
      <c r="KI20" s="166">
        <v>-47.352899999999998</v>
      </c>
    </row>
    <row r="21" spans="1:295" ht="18" customHeight="1" x14ac:dyDescent="0.3">
      <c r="A21" s="162" t="s">
        <v>33</v>
      </c>
      <c r="B21" s="162" t="s">
        <v>689</v>
      </c>
      <c r="C21" s="166">
        <v>0</v>
      </c>
      <c r="D21" s="167"/>
      <c r="E21" s="167"/>
      <c r="F21" s="166">
        <v>-6.2990000000000004</v>
      </c>
      <c r="G21" s="166">
        <v>26.2606</v>
      </c>
      <c r="H21" s="167"/>
      <c r="I21" s="166">
        <v>33.5931</v>
      </c>
      <c r="J21" s="166">
        <v>-64.487499999999997</v>
      </c>
      <c r="K21" s="166">
        <v>41.5503</v>
      </c>
      <c r="L21" s="166">
        <v>21.075399999999998</v>
      </c>
      <c r="M21" s="166">
        <v>20.542000000000002</v>
      </c>
      <c r="N21" s="166">
        <v>19.98</v>
      </c>
      <c r="O21" s="166">
        <v>-35.295999999999999</v>
      </c>
      <c r="P21" s="166">
        <v>33</v>
      </c>
      <c r="Q21" s="166">
        <v>16.559999999999999</v>
      </c>
      <c r="R21" s="166">
        <v>-30.8</v>
      </c>
      <c r="S21" s="166">
        <v>13.9747</v>
      </c>
      <c r="T21" s="166">
        <v>35.719799999999999</v>
      </c>
      <c r="U21" s="166">
        <v>7.0736999999999997</v>
      </c>
      <c r="V21" s="166">
        <v>6.8354999999999997</v>
      </c>
      <c r="W21" s="166">
        <v>11.632899999999999</v>
      </c>
      <c r="X21" s="166">
        <v>7.6104000000000003</v>
      </c>
      <c r="Y21" s="166">
        <v>6.3977000000000004</v>
      </c>
      <c r="Z21" s="166">
        <v>8.5989000000000004</v>
      </c>
      <c r="AA21" s="167"/>
      <c r="AB21" s="167"/>
      <c r="AC21" s="166">
        <v>-42.92</v>
      </c>
      <c r="AD21" s="166">
        <v>-43.26</v>
      </c>
      <c r="AE21" s="167"/>
      <c r="AF21" s="166">
        <v>-17.760000000000002</v>
      </c>
      <c r="AG21" s="166">
        <v>33</v>
      </c>
      <c r="AH21" s="166">
        <v>16.41</v>
      </c>
      <c r="AI21" s="166">
        <v>0.22900000000000001</v>
      </c>
      <c r="AJ21" s="168">
        <v>-23.07</v>
      </c>
      <c r="AK21" s="166">
        <v>-22.73</v>
      </c>
      <c r="AL21" s="166">
        <v>-75.95</v>
      </c>
      <c r="AM21" s="166">
        <v>23.07</v>
      </c>
      <c r="AN21" s="166">
        <v>23.68</v>
      </c>
      <c r="AO21" s="166">
        <v>12.4054</v>
      </c>
      <c r="AP21" s="166">
        <v>1.0166999999999999</v>
      </c>
      <c r="AQ21" s="167"/>
      <c r="AR21" s="166">
        <v>77.799700000000001</v>
      </c>
      <c r="AS21" s="166">
        <v>32.1633</v>
      </c>
      <c r="AT21" s="166">
        <v>-29.296900000000001</v>
      </c>
      <c r="AU21" s="166">
        <v>-30.725300000000001</v>
      </c>
      <c r="AV21" s="166">
        <v>29.741099999999999</v>
      </c>
      <c r="AW21" s="166">
        <v>21.133099999999999</v>
      </c>
      <c r="AX21" s="166">
        <v>55.328499999999998</v>
      </c>
      <c r="AY21" s="166">
        <v>55.825200000000002</v>
      </c>
      <c r="AZ21" s="166">
        <v>1.2891999999999999</v>
      </c>
      <c r="BA21" s="166">
        <v>0.30070000000000002</v>
      </c>
      <c r="BB21" s="166">
        <v>-359.72930000000002</v>
      </c>
      <c r="BC21" s="166">
        <v>2.7873000000000001</v>
      </c>
      <c r="BD21" s="166">
        <v>-17.600000000000001</v>
      </c>
      <c r="BE21" s="166">
        <v>-17.3</v>
      </c>
      <c r="BF21" s="166">
        <v>37.683100000000003</v>
      </c>
      <c r="BG21" s="166">
        <v>36.855200000000004</v>
      </c>
      <c r="BH21" s="166">
        <v>-3.0308000000000002</v>
      </c>
      <c r="BI21" s="167"/>
      <c r="BJ21" s="166">
        <v>-57.865699999999997</v>
      </c>
      <c r="BK21" s="166">
        <v>0.97550000000000003</v>
      </c>
      <c r="BL21" s="167"/>
      <c r="BM21" s="166">
        <v>2.2025000000000001</v>
      </c>
      <c r="BN21" s="166">
        <v>425.30579999999998</v>
      </c>
      <c r="BO21" s="166">
        <v>66.194599999999994</v>
      </c>
      <c r="BP21" s="166">
        <v>66.591399999999993</v>
      </c>
      <c r="BQ21" s="166">
        <v>-436.5865</v>
      </c>
      <c r="BR21" s="166">
        <v>317.48039999999997</v>
      </c>
      <c r="BS21" s="167"/>
      <c r="BT21" s="166">
        <v>-69.778400000000005</v>
      </c>
      <c r="BU21" s="166">
        <v>70.365099999999998</v>
      </c>
      <c r="BV21" s="166">
        <v>53.729900000000001</v>
      </c>
      <c r="BW21" s="166">
        <v>19.559999999999999</v>
      </c>
      <c r="BX21" s="166">
        <v>17.420000000000002</v>
      </c>
      <c r="BY21" s="166">
        <v>40.270000000000003</v>
      </c>
      <c r="BZ21" s="166">
        <v>57.15</v>
      </c>
      <c r="CA21" s="166">
        <v>16.748799999999999</v>
      </c>
      <c r="CB21" s="166">
        <v>20.633600000000001</v>
      </c>
      <c r="CC21" s="166">
        <v>33.715299999999999</v>
      </c>
      <c r="CD21" s="166">
        <v>34.496600000000001</v>
      </c>
      <c r="CE21" s="166">
        <v>-8.4517000000000007</v>
      </c>
      <c r="CF21" s="166">
        <v>-28.6508</v>
      </c>
      <c r="CG21" s="166">
        <v>-27.906300000000002</v>
      </c>
      <c r="CH21" s="166">
        <v>-2.3942999999999999</v>
      </c>
      <c r="CI21" s="167"/>
      <c r="CJ21" s="167"/>
      <c r="CK21" s="167"/>
      <c r="CL21" s="166">
        <v>77.400000000000006</v>
      </c>
      <c r="CM21" s="166">
        <v>69.599999999999994</v>
      </c>
      <c r="CN21" s="166">
        <v>-9.6999999999999993</v>
      </c>
      <c r="CO21" s="166">
        <v>66.1648</v>
      </c>
      <c r="CP21" s="166">
        <v>64.933199999999999</v>
      </c>
      <c r="CQ21" s="166">
        <v>64.630499999999998</v>
      </c>
      <c r="CR21" s="166">
        <v>-34.742699999999999</v>
      </c>
      <c r="CS21" s="166">
        <v>-33.005699999999997</v>
      </c>
      <c r="CT21" s="166">
        <v>45.515799999999999</v>
      </c>
      <c r="CU21" s="166">
        <v>-40.637300000000003</v>
      </c>
      <c r="CV21" s="166">
        <v>46.885599999999997</v>
      </c>
      <c r="CW21" s="166">
        <v>9.7248999999999999</v>
      </c>
      <c r="CX21" s="166">
        <v>37.14</v>
      </c>
      <c r="CY21" s="166">
        <v>19.760000000000002</v>
      </c>
      <c r="CZ21" s="166">
        <v>23.679200000000002</v>
      </c>
      <c r="DA21" s="166">
        <v>22.123699999999999</v>
      </c>
      <c r="DB21" s="166">
        <v>-10.92</v>
      </c>
      <c r="DC21" s="166">
        <v>-3.5941999999999998</v>
      </c>
      <c r="DD21" s="167"/>
      <c r="DE21" s="167"/>
      <c r="DF21" s="166">
        <v>-39.138300000000001</v>
      </c>
      <c r="DG21" s="167"/>
      <c r="DH21" s="166">
        <v>-11.1172</v>
      </c>
      <c r="DI21" s="166">
        <v>-55.3</v>
      </c>
      <c r="DJ21" s="166">
        <v>-54.9</v>
      </c>
      <c r="DK21" s="166">
        <v>18.124700000000001</v>
      </c>
      <c r="DL21" s="166">
        <v>33.114600000000003</v>
      </c>
      <c r="DM21" s="166">
        <v>24.436299999999999</v>
      </c>
      <c r="DN21" s="166">
        <v>46.893300000000004</v>
      </c>
      <c r="DO21" s="166">
        <v>32.64</v>
      </c>
      <c r="DP21" s="166">
        <v>0.4</v>
      </c>
      <c r="DQ21" s="166">
        <v>42.578499999999998</v>
      </c>
      <c r="DR21" s="166">
        <v>39.7498</v>
      </c>
      <c r="DS21" s="166">
        <v>-18.739999999999998</v>
      </c>
      <c r="DT21" s="166">
        <v>-18.86</v>
      </c>
      <c r="DU21" s="166">
        <v>70.27</v>
      </c>
      <c r="DV21" s="166">
        <v>59.9</v>
      </c>
      <c r="DW21" s="166">
        <v>40.181800000000003</v>
      </c>
      <c r="DX21" s="166">
        <v>40.145499999999998</v>
      </c>
      <c r="DY21" s="166">
        <v>26.525700000000001</v>
      </c>
      <c r="DZ21" s="166">
        <v>14.8545</v>
      </c>
      <c r="EA21" s="166">
        <v>133.63149999999999</v>
      </c>
      <c r="EB21" s="166">
        <v>105.0782</v>
      </c>
      <c r="EC21" s="166">
        <v>101.017</v>
      </c>
      <c r="ED21" s="166">
        <v>102.6584</v>
      </c>
      <c r="EE21" s="166">
        <v>106.5179</v>
      </c>
      <c r="EF21" s="166">
        <v>95.830799999999996</v>
      </c>
      <c r="EG21" s="166">
        <v>-20.672999999999998</v>
      </c>
      <c r="EH21" s="166">
        <v>447.81630000000001</v>
      </c>
      <c r="EI21" s="166">
        <v>270.0421</v>
      </c>
      <c r="EJ21" s="167"/>
      <c r="EK21" s="166">
        <v>-28.122399999999999</v>
      </c>
      <c r="EL21" s="166">
        <v>-27.519400000000001</v>
      </c>
      <c r="EM21" s="166">
        <v>-30.988399999999999</v>
      </c>
      <c r="EN21" s="166">
        <v>19.758199999999999</v>
      </c>
      <c r="EO21" s="166">
        <v>19.107900000000001</v>
      </c>
      <c r="EP21" s="166">
        <v>158.268</v>
      </c>
      <c r="EQ21" s="166">
        <v>-45.929000000000002</v>
      </c>
      <c r="ER21" s="166">
        <v>-46.533700000000003</v>
      </c>
      <c r="ES21" s="166">
        <v>-59.879300000000001</v>
      </c>
      <c r="ET21" s="166">
        <v>0</v>
      </c>
      <c r="EU21" s="166">
        <v>-16.47</v>
      </c>
      <c r="EV21" s="166">
        <v>111.9</v>
      </c>
      <c r="EW21" s="166">
        <v>11.303000000000001</v>
      </c>
      <c r="EX21" s="166">
        <v>-9.6007999999999996</v>
      </c>
      <c r="EY21" s="166">
        <v>-36.081499999999998</v>
      </c>
      <c r="EZ21" s="166">
        <v>-35.231699999999996</v>
      </c>
      <c r="FA21" s="166">
        <v>8.0854999999999997</v>
      </c>
      <c r="FB21" s="166">
        <v>-91.123500000000007</v>
      </c>
      <c r="FC21" s="166">
        <v>61.7483</v>
      </c>
      <c r="FD21" s="166">
        <v>23.4314</v>
      </c>
      <c r="FE21" s="167"/>
      <c r="FF21" s="166">
        <v>23.0929</v>
      </c>
      <c r="FG21" s="166">
        <v>39.966299999999997</v>
      </c>
      <c r="FH21" s="166">
        <v>41.646000000000001</v>
      </c>
      <c r="FI21" s="166">
        <v>39.1173</v>
      </c>
      <c r="FJ21" s="166">
        <v>-20.2622</v>
      </c>
      <c r="FK21" s="166">
        <v>-21.099499999999999</v>
      </c>
      <c r="FL21" s="166">
        <v>46.887799999999999</v>
      </c>
      <c r="FM21" s="166">
        <v>-24.1266</v>
      </c>
      <c r="FN21" s="166">
        <v>-13.321</v>
      </c>
      <c r="FO21" s="166">
        <v>4.7115</v>
      </c>
      <c r="FP21" s="166">
        <v>12.9649</v>
      </c>
      <c r="FQ21" s="168">
        <v>36.304900000000004</v>
      </c>
      <c r="FR21" s="167"/>
      <c r="FS21" s="166">
        <v>0.96250000000000002</v>
      </c>
      <c r="FT21" s="167"/>
      <c r="FU21" s="167"/>
      <c r="FV21" s="167"/>
      <c r="FW21" s="166">
        <v>33.079599999999999</v>
      </c>
      <c r="FX21" s="167"/>
      <c r="FY21" s="166">
        <v>-3.8719999999999999</v>
      </c>
      <c r="FZ21" s="166">
        <v>4.0990000000000002</v>
      </c>
      <c r="GA21" s="167"/>
      <c r="GB21" s="166">
        <v>38.03</v>
      </c>
      <c r="GC21" s="166">
        <v>-14.3949</v>
      </c>
      <c r="GD21" s="166">
        <v>-6.9264000000000001</v>
      </c>
      <c r="GE21" s="166">
        <v>11.65</v>
      </c>
      <c r="GF21" s="166">
        <v>61.9754</v>
      </c>
      <c r="GG21" s="166">
        <v>21.3</v>
      </c>
      <c r="GH21" s="166">
        <v>0</v>
      </c>
      <c r="GI21" s="166">
        <v>-10.5784</v>
      </c>
      <c r="GJ21" s="166">
        <v>-11.3523</v>
      </c>
      <c r="GK21" s="166">
        <v>1.1205000000000001</v>
      </c>
      <c r="GL21" s="167"/>
      <c r="GM21" s="167"/>
      <c r="GN21" s="166">
        <v>-14.6029</v>
      </c>
      <c r="GO21" s="166">
        <v>-8.1598000000000006</v>
      </c>
      <c r="GP21" s="166">
        <v>15.423999999999999</v>
      </c>
      <c r="GQ21" s="166">
        <v>8.4244000000000003</v>
      </c>
      <c r="GR21" s="166">
        <v>55.662100000000002</v>
      </c>
      <c r="GS21" s="166">
        <v>57.374600000000001</v>
      </c>
      <c r="GT21" s="166">
        <v>-70.415700000000001</v>
      </c>
      <c r="GU21" s="166">
        <v>-14.9909</v>
      </c>
      <c r="GV21" s="166">
        <v>30.449400000000001</v>
      </c>
      <c r="GW21" s="166">
        <v>3.3706999999999998</v>
      </c>
      <c r="GX21" s="166">
        <v>11.916399999999999</v>
      </c>
      <c r="GY21" s="166">
        <v>4.3361000000000001</v>
      </c>
      <c r="GZ21" s="166">
        <v>4.0712000000000002</v>
      </c>
      <c r="HA21" s="166">
        <v>13.148400000000001</v>
      </c>
      <c r="HB21" s="166">
        <v>63.213299999999997</v>
      </c>
      <c r="HC21" s="166">
        <v>63.374099999999999</v>
      </c>
      <c r="HD21" s="166">
        <v>42.3</v>
      </c>
      <c r="HE21" s="166">
        <v>-41.489899999999999</v>
      </c>
      <c r="HF21" s="166">
        <v>-121.2961</v>
      </c>
      <c r="HG21" s="166">
        <v>120.5498</v>
      </c>
      <c r="HH21" s="166">
        <v>247.93350000000001</v>
      </c>
      <c r="HI21" s="166">
        <v>-62.118899999999996</v>
      </c>
      <c r="HJ21" s="166">
        <v>-60.8264</v>
      </c>
      <c r="HK21" s="166">
        <v>-74.856300000000005</v>
      </c>
      <c r="HL21" s="166">
        <v>-69.625500000000002</v>
      </c>
      <c r="HM21" s="166">
        <v>81.374399999999994</v>
      </c>
      <c r="HN21" s="166">
        <v>80.046400000000006</v>
      </c>
      <c r="HO21" s="166">
        <v>-62.604399999999998</v>
      </c>
      <c r="HP21" s="166">
        <v>-61.481699999999996</v>
      </c>
      <c r="HQ21" s="166">
        <v>19.196200000000001</v>
      </c>
      <c r="HR21" s="166">
        <v>19.152200000000001</v>
      </c>
      <c r="HS21" s="166">
        <v>-4.3606999999999996</v>
      </c>
      <c r="HT21" s="166">
        <v>-5.7035</v>
      </c>
      <c r="HU21" s="166">
        <v>76.97</v>
      </c>
      <c r="HV21" s="166">
        <v>76.81</v>
      </c>
      <c r="HW21" s="166">
        <v>1.8</v>
      </c>
      <c r="HX21" s="166">
        <v>1.8</v>
      </c>
      <c r="HY21" s="166">
        <v>21.021899999999999</v>
      </c>
      <c r="HZ21" s="166">
        <v>-17.920000000000002</v>
      </c>
      <c r="IA21" s="166">
        <v>-317.9975</v>
      </c>
      <c r="IB21" s="166">
        <v>88.192599999999999</v>
      </c>
      <c r="IC21" s="166">
        <v>87.9923</v>
      </c>
      <c r="ID21" s="166">
        <v>11.6</v>
      </c>
      <c r="IE21" s="166">
        <v>-51.3</v>
      </c>
      <c r="IF21" s="166">
        <v>-18.2</v>
      </c>
      <c r="IG21" s="166">
        <v>-17.3</v>
      </c>
      <c r="IH21" s="166">
        <v>1.3002</v>
      </c>
      <c r="II21" s="167"/>
      <c r="IJ21" s="166">
        <v>-242.02</v>
      </c>
      <c r="IK21" s="166">
        <v>-233.43530000000001</v>
      </c>
      <c r="IL21" s="166">
        <v>219.47020000000001</v>
      </c>
      <c r="IM21" s="166">
        <v>180.2449</v>
      </c>
      <c r="IN21" s="166">
        <v>-30.743099999999998</v>
      </c>
      <c r="IO21" s="166">
        <v>-171.20779999999999</v>
      </c>
      <c r="IP21" s="166">
        <v>170.8997</v>
      </c>
      <c r="IQ21" s="166">
        <v>-124.2923</v>
      </c>
      <c r="IR21" s="166">
        <v>-87.052800000000005</v>
      </c>
      <c r="IS21" s="166">
        <v>-166.6559</v>
      </c>
      <c r="IT21" s="166">
        <v>122.348</v>
      </c>
      <c r="IU21" s="166">
        <v>124.0611</v>
      </c>
      <c r="IV21" s="166">
        <v>125.1023</v>
      </c>
      <c r="IW21" s="166">
        <v>-216.84059999999999</v>
      </c>
      <c r="IX21" s="166">
        <v>89.872799999999998</v>
      </c>
      <c r="IY21" s="166">
        <v>-122.8321</v>
      </c>
      <c r="IZ21" s="166">
        <v>123.8665</v>
      </c>
      <c r="JA21" s="166">
        <v>-10.202299999999999</v>
      </c>
      <c r="JB21" s="167"/>
      <c r="JC21" s="166">
        <v>9.2799999999999994</v>
      </c>
      <c r="JD21" s="166">
        <v>8.8290000000000006</v>
      </c>
      <c r="JE21" s="166">
        <v>8.7729999999999997</v>
      </c>
      <c r="JF21" s="166">
        <v>-9.36</v>
      </c>
      <c r="JG21" s="166">
        <v>-10</v>
      </c>
      <c r="JH21" s="167"/>
      <c r="JI21" s="166">
        <v>10.286099999999999</v>
      </c>
      <c r="JJ21" s="166">
        <v>-20.711099999999998</v>
      </c>
      <c r="JK21" s="166">
        <v>-41.7502</v>
      </c>
      <c r="JL21" s="166">
        <v>24.5</v>
      </c>
      <c r="JM21" s="166">
        <v>45.509</v>
      </c>
      <c r="JN21" s="166">
        <v>45.738</v>
      </c>
      <c r="JO21" s="166">
        <v>11.148300000000001</v>
      </c>
      <c r="JP21" s="166">
        <v>13.2026</v>
      </c>
      <c r="JQ21" s="166">
        <v>53.914900000000003</v>
      </c>
      <c r="JR21" s="166">
        <v>51.059399999999997</v>
      </c>
      <c r="JS21" s="166">
        <v>52.058399999999999</v>
      </c>
      <c r="JT21" s="167"/>
      <c r="JU21" s="166">
        <v>53.1</v>
      </c>
      <c r="JV21" s="166">
        <v>-28.668900000000001</v>
      </c>
      <c r="JW21" s="167"/>
      <c r="JX21" s="167"/>
      <c r="JY21" s="166">
        <v>-69.159700000000001</v>
      </c>
      <c r="JZ21" s="166">
        <v>86.696799999999996</v>
      </c>
      <c r="KA21" s="166">
        <v>76.5976</v>
      </c>
      <c r="KB21" s="166">
        <v>-69.942999999999998</v>
      </c>
      <c r="KC21" s="166">
        <v>-85.857100000000003</v>
      </c>
      <c r="KD21" s="166">
        <v>68.579400000000007</v>
      </c>
      <c r="KE21" s="166">
        <v>16.323899999999998</v>
      </c>
      <c r="KF21" s="166">
        <v>-63.8</v>
      </c>
      <c r="KG21" s="166">
        <v>64.400000000000006</v>
      </c>
      <c r="KH21" s="166">
        <v>129.34700000000001</v>
      </c>
      <c r="KI21" s="166">
        <v>-10.2719</v>
      </c>
    </row>
    <row r="22" spans="1:295" ht="18" customHeight="1" x14ac:dyDescent="0.3">
      <c r="A22" s="162" t="s">
        <v>33</v>
      </c>
      <c r="B22" s="162" t="s">
        <v>690</v>
      </c>
      <c r="C22" s="166">
        <v>0</v>
      </c>
      <c r="D22" s="167"/>
      <c r="E22" s="166">
        <v>-19.483799999999999</v>
      </c>
      <c r="F22" s="166">
        <v>-37.462499999999999</v>
      </c>
      <c r="G22" s="166">
        <v>25.286100000000001</v>
      </c>
      <c r="H22" s="167"/>
      <c r="I22" s="166">
        <v>32.125799999999998</v>
      </c>
      <c r="J22" s="166">
        <v>-48.445399999999999</v>
      </c>
      <c r="K22" s="166">
        <v>41.057499999999997</v>
      </c>
      <c r="L22" s="166">
        <v>20.541399999999999</v>
      </c>
      <c r="M22" s="166">
        <v>20.242699999999999</v>
      </c>
      <c r="N22" s="166">
        <v>0</v>
      </c>
      <c r="O22" s="166">
        <v>-32.557000000000002</v>
      </c>
      <c r="P22" s="166">
        <v>28.6</v>
      </c>
      <c r="Q22" s="166">
        <v>16.559999999999999</v>
      </c>
      <c r="R22" s="166">
        <v>-28.6</v>
      </c>
      <c r="S22" s="166">
        <v>13.708500000000001</v>
      </c>
      <c r="T22" s="166">
        <v>31.181799999999999</v>
      </c>
      <c r="U22" s="166">
        <v>7.6304999999999996</v>
      </c>
      <c r="V22" s="166">
        <v>7.5869999999999997</v>
      </c>
      <c r="W22" s="166">
        <v>12.491099999999999</v>
      </c>
      <c r="X22" s="166">
        <v>7.4505999999999997</v>
      </c>
      <c r="Y22" s="166">
        <v>5.9619999999999997</v>
      </c>
      <c r="Z22" s="166">
        <v>8.4315999999999995</v>
      </c>
      <c r="AA22" s="167"/>
      <c r="AB22" s="167"/>
      <c r="AC22" s="166">
        <v>-66.75</v>
      </c>
      <c r="AD22" s="166">
        <v>-66.650000000000006</v>
      </c>
      <c r="AE22" s="167"/>
      <c r="AF22" s="166">
        <v>0</v>
      </c>
      <c r="AG22" s="166">
        <v>30.8</v>
      </c>
      <c r="AH22" s="166">
        <v>17.468</v>
      </c>
      <c r="AI22" s="166">
        <v>0.23300000000000001</v>
      </c>
      <c r="AJ22" s="168">
        <v>-38.31</v>
      </c>
      <c r="AK22" s="166">
        <v>-38.200000000000003</v>
      </c>
      <c r="AL22" s="166">
        <v>-91.54</v>
      </c>
      <c r="AM22" s="166">
        <v>38.31</v>
      </c>
      <c r="AN22" s="166">
        <v>38.36</v>
      </c>
      <c r="AO22" s="166">
        <v>12.437099999999999</v>
      </c>
      <c r="AP22" s="166">
        <v>1.2604</v>
      </c>
      <c r="AQ22" s="167"/>
      <c r="AR22" s="166">
        <v>76.233999999999995</v>
      </c>
      <c r="AS22" s="166">
        <v>30.523399999999999</v>
      </c>
      <c r="AT22" s="166">
        <v>-23.2743</v>
      </c>
      <c r="AU22" s="166">
        <v>-25.1798</v>
      </c>
      <c r="AV22" s="166">
        <v>20.488900000000001</v>
      </c>
      <c r="AW22" s="166">
        <v>23.193899999999999</v>
      </c>
      <c r="AX22" s="166">
        <v>154.79130000000001</v>
      </c>
      <c r="AY22" s="166">
        <v>158.30799999999999</v>
      </c>
      <c r="AZ22" s="166">
        <v>-0.6411</v>
      </c>
      <c r="BA22" s="166">
        <v>-1.2526999999999999</v>
      </c>
      <c r="BB22" s="166">
        <v>-282.6429</v>
      </c>
      <c r="BC22" s="166">
        <v>8.5764999999999993</v>
      </c>
      <c r="BD22" s="166">
        <v>-17.3</v>
      </c>
      <c r="BE22" s="166">
        <v>-17.399999999999999</v>
      </c>
      <c r="BF22" s="166">
        <v>34.789400000000001</v>
      </c>
      <c r="BG22" s="166">
        <v>33.183300000000003</v>
      </c>
      <c r="BH22" s="166">
        <v>-3.0804999999999998</v>
      </c>
      <c r="BI22" s="167"/>
      <c r="BJ22" s="166">
        <v>-61.8949</v>
      </c>
      <c r="BK22" s="166">
        <v>1.0063</v>
      </c>
      <c r="BL22" s="167"/>
      <c r="BM22" s="166">
        <v>2.9622999999999999</v>
      </c>
      <c r="BN22" s="166">
        <v>331.12569999999999</v>
      </c>
      <c r="BO22" s="166">
        <v>103.2441</v>
      </c>
      <c r="BP22" s="166">
        <v>102.5727</v>
      </c>
      <c r="BQ22" s="166">
        <v>-424.3073</v>
      </c>
      <c r="BR22" s="166">
        <v>314.9615</v>
      </c>
      <c r="BS22" s="167"/>
      <c r="BT22" s="166">
        <v>-33.273600000000002</v>
      </c>
      <c r="BU22" s="166">
        <v>34.092100000000002</v>
      </c>
      <c r="BV22" s="166">
        <v>55.695900000000002</v>
      </c>
      <c r="BW22" s="166">
        <v>19.87</v>
      </c>
      <c r="BX22" s="166">
        <v>18.29</v>
      </c>
      <c r="BY22" s="167"/>
      <c r="BZ22" s="166">
        <v>56.48</v>
      </c>
      <c r="CA22" s="166">
        <v>11.256600000000001</v>
      </c>
      <c r="CB22" s="166">
        <v>12.0603</v>
      </c>
      <c r="CC22" s="166">
        <v>32.237099999999998</v>
      </c>
      <c r="CD22" s="166">
        <v>32.9709</v>
      </c>
      <c r="CE22" s="166">
        <v>-7.3329000000000004</v>
      </c>
      <c r="CF22" s="166">
        <v>-22.909400000000002</v>
      </c>
      <c r="CG22" s="166">
        <v>-22.775500000000001</v>
      </c>
      <c r="CH22" s="166">
        <v>-4.6125999999999996</v>
      </c>
      <c r="CI22" s="167"/>
      <c r="CJ22" s="167"/>
      <c r="CK22" s="167"/>
      <c r="CL22" s="166">
        <v>72.8</v>
      </c>
      <c r="CM22" s="166">
        <v>66.2</v>
      </c>
      <c r="CN22" s="166">
        <v>-9.39</v>
      </c>
      <c r="CO22" s="166">
        <v>67.408900000000003</v>
      </c>
      <c r="CP22" s="166">
        <v>65.6922</v>
      </c>
      <c r="CQ22" s="166">
        <v>64.5334</v>
      </c>
      <c r="CR22" s="166">
        <v>-25.841999999999999</v>
      </c>
      <c r="CS22" s="166">
        <v>-24.917400000000001</v>
      </c>
      <c r="CT22" s="166">
        <v>53.833599999999997</v>
      </c>
      <c r="CU22" s="166">
        <v>-59.6023</v>
      </c>
      <c r="CV22" s="166">
        <v>59.491199999999999</v>
      </c>
      <c r="CW22" s="166">
        <v>9.5507000000000009</v>
      </c>
      <c r="CX22" s="166">
        <v>37.39</v>
      </c>
      <c r="CY22" s="166">
        <v>20.010000000000002</v>
      </c>
      <c r="CZ22" s="166">
        <v>24.616700000000002</v>
      </c>
      <c r="DA22" s="166">
        <v>23.002600000000001</v>
      </c>
      <c r="DB22" s="166">
        <v>-11.4</v>
      </c>
      <c r="DC22" s="167"/>
      <c r="DD22" s="167"/>
      <c r="DE22" s="167"/>
      <c r="DF22" s="166">
        <v>-37.210999999999999</v>
      </c>
      <c r="DG22" s="167"/>
      <c r="DH22" s="166">
        <v>-11.521699999999999</v>
      </c>
      <c r="DI22" s="166">
        <v>-58.3</v>
      </c>
      <c r="DJ22" s="166">
        <v>-59.9</v>
      </c>
      <c r="DK22" s="166">
        <v>16.883199999999999</v>
      </c>
      <c r="DL22" s="166">
        <v>34.286499999999997</v>
      </c>
      <c r="DM22" s="166">
        <v>25.845199999999998</v>
      </c>
      <c r="DN22" s="166">
        <v>49.237099999999998</v>
      </c>
      <c r="DO22" s="166">
        <v>34.369999999999997</v>
      </c>
      <c r="DP22" s="166">
        <v>0.05</v>
      </c>
      <c r="DQ22" s="166">
        <v>39.044499999999999</v>
      </c>
      <c r="DR22" s="166">
        <v>35.964500000000001</v>
      </c>
      <c r="DS22" s="166">
        <v>-16.38</v>
      </c>
      <c r="DT22" s="166">
        <v>-16.59</v>
      </c>
      <c r="DU22" s="166">
        <v>69.25</v>
      </c>
      <c r="DV22" s="166">
        <v>62.13</v>
      </c>
      <c r="DW22" s="166">
        <v>37.909100000000002</v>
      </c>
      <c r="DX22" s="166">
        <v>35.6</v>
      </c>
      <c r="DY22" s="166">
        <v>20.318200000000001</v>
      </c>
      <c r="DZ22" s="167"/>
      <c r="EA22" s="166">
        <v>130.25229999999999</v>
      </c>
      <c r="EB22" s="166">
        <v>103.6267</v>
      </c>
      <c r="EC22" s="166">
        <v>99.802199999999999</v>
      </c>
      <c r="ED22" s="166">
        <v>100.3535</v>
      </c>
      <c r="EE22" s="166">
        <v>75.067499999999995</v>
      </c>
      <c r="EF22" s="166">
        <v>63.6584</v>
      </c>
      <c r="EG22" s="166">
        <v>-21.908000000000001</v>
      </c>
      <c r="EH22" s="166">
        <v>438.26080000000002</v>
      </c>
      <c r="EI22" s="166">
        <v>143.09389999999999</v>
      </c>
      <c r="EJ22" s="167"/>
      <c r="EK22" s="166">
        <v>-35.676900000000003</v>
      </c>
      <c r="EL22" s="166">
        <v>-33.241100000000003</v>
      </c>
      <c r="EM22" s="166">
        <v>0</v>
      </c>
      <c r="EN22" s="166">
        <v>12.9602</v>
      </c>
      <c r="EO22" s="166">
        <v>11.6076</v>
      </c>
      <c r="EP22" s="166">
        <v>53.808</v>
      </c>
      <c r="EQ22" s="166">
        <v>-36.789700000000003</v>
      </c>
      <c r="ER22" s="166">
        <v>-37.450899999999997</v>
      </c>
      <c r="ES22" s="166">
        <v>-31.3125</v>
      </c>
      <c r="ET22" s="166">
        <v>0</v>
      </c>
      <c r="EU22" s="166">
        <v>-17</v>
      </c>
      <c r="EV22" s="166">
        <v>1</v>
      </c>
      <c r="EW22" s="166">
        <v>12.270200000000001</v>
      </c>
      <c r="EX22" s="166">
        <v>-25.206</v>
      </c>
      <c r="EY22" s="166">
        <v>-34.470199999999998</v>
      </c>
      <c r="EZ22" s="166">
        <v>-33.832900000000002</v>
      </c>
      <c r="FA22" s="166">
        <v>6.7953999999999999</v>
      </c>
      <c r="FB22" s="166">
        <v>-60.139699999999998</v>
      </c>
      <c r="FC22" s="166">
        <v>30.480699999999999</v>
      </c>
      <c r="FD22" s="166">
        <v>23.134499999999999</v>
      </c>
      <c r="FE22" s="167"/>
      <c r="FF22" s="166">
        <v>22.467600000000001</v>
      </c>
      <c r="FG22" s="166">
        <v>40.478000000000002</v>
      </c>
      <c r="FH22" s="166">
        <v>41.241599999999998</v>
      </c>
      <c r="FI22" s="166">
        <v>40.309699999999999</v>
      </c>
      <c r="FJ22" s="166">
        <v>-11.7219</v>
      </c>
      <c r="FK22" s="166">
        <v>-13.229100000000001</v>
      </c>
      <c r="FL22" s="166">
        <v>62.9636</v>
      </c>
      <c r="FM22" s="166">
        <v>-17.331199999999999</v>
      </c>
      <c r="FN22" s="167"/>
      <c r="FO22" s="166">
        <v>18.183499999999999</v>
      </c>
      <c r="FP22" s="166">
        <v>28.191500000000001</v>
      </c>
      <c r="FQ22" s="166">
        <v>35.202599999999997</v>
      </c>
      <c r="FR22" s="166">
        <v>-5.89</v>
      </c>
      <c r="FS22" s="166">
        <v>1.0578000000000001</v>
      </c>
      <c r="FT22" s="167"/>
      <c r="FU22" s="166">
        <v>0.26</v>
      </c>
      <c r="FV22" s="166">
        <v>16.62</v>
      </c>
      <c r="FW22" s="166">
        <v>35.024099999999997</v>
      </c>
      <c r="FX22" s="167"/>
      <c r="FY22" s="166">
        <v>-3.7919999999999998</v>
      </c>
      <c r="FZ22" s="166">
        <v>4.03</v>
      </c>
      <c r="GA22" s="167"/>
      <c r="GB22" s="166">
        <v>38.64</v>
      </c>
      <c r="GC22" s="166">
        <v>-30.322299999999998</v>
      </c>
      <c r="GD22" s="166">
        <v>-20.297699999999999</v>
      </c>
      <c r="GE22" s="166">
        <v>11.11</v>
      </c>
      <c r="GF22" s="166">
        <v>62.828099999999999</v>
      </c>
      <c r="GG22" s="166">
        <v>22.1</v>
      </c>
      <c r="GH22" s="166">
        <v>-3.9508999999999999</v>
      </c>
      <c r="GI22" s="166">
        <v>-11.083500000000001</v>
      </c>
      <c r="GJ22" s="166">
        <v>-11.7744</v>
      </c>
      <c r="GK22" s="166">
        <v>1.1877</v>
      </c>
      <c r="GL22" s="167"/>
      <c r="GM22" s="167"/>
      <c r="GN22" s="166">
        <v>-13.965199999999999</v>
      </c>
      <c r="GO22" s="166">
        <v>-12.1281</v>
      </c>
      <c r="GP22" s="166">
        <v>14.9918</v>
      </c>
      <c r="GQ22" s="166">
        <v>12.3155</v>
      </c>
      <c r="GR22" s="166">
        <v>56.053600000000003</v>
      </c>
      <c r="GS22" s="166">
        <v>56.567599999999999</v>
      </c>
      <c r="GT22" s="166">
        <v>-81.576999999999998</v>
      </c>
      <c r="GU22" s="166">
        <v>-14.980700000000001</v>
      </c>
      <c r="GV22" s="166">
        <v>35.034700000000001</v>
      </c>
      <c r="GW22" s="166">
        <v>0.2384</v>
      </c>
      <c r="GX22" s="166">
        <v>12.2364</v>
      </c>
      <c r="GY22" s="166">
        <v>5.3822000000000001</v>
      </c>
      <c r="GZ22" s="166">
        <v>5.1787000000000001</v>
      </c>
      <c r="HA22" s="166">
        <v>13.5482</v>
      </c>
      <c r="HB22" s="166">
        <v>37.81</v>
      </c>
      <c r="HC22" s="166">
        <v>36.956600000000002</v>
      </c>
      <c r="HD22" s="166">
        <v>33.9</v>
      </c>
      <c r="HE22" s="166">
        <v>-33.248600000000003</v>
      </c>
      <c r="HF22" s="166">
        <v>-88.210499999999996</v>
      </c>
      <c r="HG22" s="166">
        <v>90.235699999999994</v>
      </c>
      <c r="HH22" s="166">
        <v>124.26260000000001</v>
      </c>
      <c r="HI22" s="166">
        <v>-38.2864</v>
      </c>
      <c r="HJ22" s="166">
        <v>-35.135899999999999</v>
      </c>
      <c r="HK22" s="166">
        <v>-70.809100000000001</v>
      </c>
      <c r="HL22" s="166">
        <v>-64.141499999999994</v>
      </c>
      <c r="HM22" s="166">
        <v>80.431299999999993</v>
      </c>
      <c r="HN22" s="166">
        <v>80.246399999999994</v>
      </c>
      <c r="HO22" s="166">
        <v>0</v>
      </c>
      <c r="HP22" s="166">
        <v>0</v>
      </c>
      <c r="HQ22" s="166">
        <v>6.6825000000000001</v>
      </c>
      <c r="HR22" s="166">
        <v>6.4078999999999997</v>
      </c>
      <c r="HS22" s="166">
        <v>-9.2073999999999998</v>
      </c>
      <c r="HT22" s="166">
        <v>-8.3474000000000004</v>
      </c>
      <c r="HU22" s="166">
        <v>39.82</v>
      </c>
      <c r="HV22" s="166">
        <v>40.15</v>
      </c>
      <c r="HW22" s="166">
        <v>4.5</v>
      </c>
      <c r="HX22" s="166">
        <v>4.5</v>
      </c>
      <c r="HY22" s="166">
        <v>20.797599999999999</v>
      </c>
      <c r="HZ22" s="166">
        <v>-43.52</v>
      </c>
      <c r="IA22" s="166">
        <v>-299.19569999999999</v>
      </c>
      <c r="IB22" s="166">
        <v>69.797300000000007</v>
      </c>
      <c r="IC22" s="166">
        <v>69.569000000000003</v>
      </c>
      <c r="ID22" s="166">
        <v>12.8</v>
      </c>
      <c r="IE22" s="166">
        <v>-43.3</v>
      </c>
      <c r="IF22" s="166">
        <v>-5.4</v>
      </c>
      <c r="IG22" s="166">
        <v>-4.5999999999999996</v>
      </c>
      <c r="IH22" s="166">
        <v>1.2014</v>
      </c>
      <c r="II22" s="167"/>
      <c r="IJ22" s="166">
        <v>-122.1062</v>
      </c>
      <c r="IK22" s="166">
        <v>-115.32170000000001</v>
      </c>
      <c r="IL22" s="166">
        <v>99.1721</v>
      </c>
      <c r="IM22" s="166">
        <v>67.249200000000002</v>
      </c>
      <c r="IN22" s="166">
        <v>-27.661200000000001</v>
      </c>
      <c r="IO22" s="166">
        <v>-64.410899999999998</v>
      </c>
      <c r="IP22" s="166">
        <v>57.0715</v>
      </c>
      <c r="IQ22" s="166">
        <v>-128.43270000000001</v>
      </c>
      <c r="IR22" s="166">
        <v>0</v>
      </c>
      <c r="IS22" s="166">
        <v>-58.358199999999997</v>
      </c>
      <c r="IT22" s="166">
        <v>153.16370000000001</v>
      </c>
      <c r="IU22" s="166">
        <v>154.0521</v>
      </c>
      <c r="IV22" s="166">
        <v>125.2295</v>
      </c>
      <c r="IW22" s="166">
        <v>-93.303100000000001</v>
      </c>
      <c r="IX22" s="166">
        <v>0.67349999999999999</v>
      </c>
      <c r="IY22" s="166">
        <v>-87.298500000000004</v>
      </c>
      <c r="IZ22" s="166">
        <v>87.373500000000007</v>
      </c>
      <c r="JA22" s="166">
        <v>-7.7523</v>
      </c>
      <c r="JB22" s="167"/>
      <c r="JC22" s="166">
        <v>8.56</v>
      </c>
      <c r="JD22" s="166">
        <v>8.6319999999999997</v>
      </c>
      <c r="JE22" s="167"/>
      <c r="JF22" s="166">
        <v>-8.8000000000000007</v>
      </c>
      <c r="JG22" s="166">
        <v>-11.04</v>
      </c>
      <c r="JH22" s="167"/>
      <c r="JI22" s="166">
        <v>11.339</v>
      </c>
      <c r="JJ22" s="166">
        <v>-15.3521</v>
      </c>
      <c r="JK22" s="166">
        <v>-42.568100000000001</v>
      </c>
      <c r="JL22" s="166">
        <v>18.899999999999999</v>
      </c>
      <c r="JM22" s="166">
        <v>45.008000000000003</v>
      </c>
      <c r="JN22" s="166">
        <v>44.436</v>
      </c>
      <c r="JO22" s="166">
        <v>11.1744</v>
      </c>
      <c r="JP22" s="167"/>
      <c r="JQ22" s="166">
        <v>52.747199999999999</v>
      </c>
      <c r="JR22" s="166">
        <v>50.950800000000001</v>
      </c>
      <c r="JS22" s="166">
        <v>51.195399999999999</v>
      </c>
      <c r="JT22" s="167"/>
      <c r="JU22" s="166">
        <v>44.3</v>
      </c>
      <c r="JV22" s="166">
        <v>-27.224299999999999</v>
      </c>
      <c r="JW22" s="167"/>
      <c r="JX22" s="167"/>
      <c r="JY22" s="166">
        <v>-67.422300000000007</v>
      </c>
      <c r="JZ22" s="166">
        <v>83.990200000000002</v>
      </c>
      <c r="KA22" s="166">
        <v>72.979900000000001</v>
      </c>
      <c r="KB22" s="166">
        <v>-67.486500000000007</v>
      </c>
      <c r="KC22" s="166">
        <v>-82.246600000000001</v>
      </c>
      <c r="KD22" s="166">
        <v>64.543000000000006</v>
      </c>
      <c r="KE22" s="166">
        <v>17.714400000000001</v>
      </c>
      <c r="KF22" s="166">
        <v>-54.7</v>
      </c>
      <c r="KG22" s="166">
        <v>54.7</v>
      </c>
      <c r="KH22" s="166">
        <v>35.445</v>
      </c>
      <c r="KI22" s="166">
        <v>59.192</v>
      </c>
    </row>
    <row r="23" spans="1:295" ht="18" customHeight="1" x14ac:dyDescent="0.3">
      <c r="A23" s="162" t="s">
        <v>33</v>
      </c>
      <c r="B23" s="162" t="s">
        <v>691</v>
      </c>
      <c r="C23" s="166">
        <v>0</v>
      </c>
      <c r="D23" s="166">
        <v>13.7553</v>
      </c>
      <c r="E23" s="166">
        <v>-19.943100000000001</v>
      </c>
      <c r="F23" s="166">
        <v>-38.302999999999997</v>
      </c>
      <c r="G23" s="166">
        <v>25.625599999999999</v>
      </c>
      <c r="H23" s="167"/>
      <c r="I23" s="166">
        <v>33.715000000000003</v>
      </c>
      <c r="J23" s="166">
        <v>-48.950899999999997</v>
      </c>
      <c r="K23" s="166">
        <v>41.0398</v>
      </c>
      <c r="L23" s="166">
        <v>20.915400000000002</v>
      </c>
      <c r="M23" s="166">
        <v>20.520199999999999</v>
      </c>
      <c r="N23" s="166">
        <v>17.760000000000002</v>
      </c>
      <c r="O23" s="166">
        <v>-36.195999999999998</v>
      </c>
      <c r="P23" s="166">
        <v>33</v>
      </c>
      <c r="Q23" s="166">
        <v>17.388000000000002</v>
      </c>
      <c r="R23" s="166">
        <v>-33</v>
      </c>
      <c r="S23" s="166">
        <v>13.2828</v>
      </c>
      <c r="T23" s="166">
        <v>36.732399999999998</v>
      </c>
      <c r="U23" s="166">
        <v>7.5232999999999999</v>
      </c>
      <c r="V23" s="166">
        <v>7.7775999999999996</v>
      </c>
      <c r="W23" s="166">
        <v>12.6823</v>
      </c>
      <c r="X23" s="166">
        <v>7.2964000000000002</v>
      </c>
      <c r="Y23" s="166">
        <v>6.1721000000000004</v>
      </c>
      <c r="Z23" s="166">
        <v>8.2932000000000006</v>
      </c>
      <c r="AA23" s="167"/>
      <c r="AB23" s="167"/>
      <c r="AC23" s="166">
        <v>-58.55</v>
      </c>
      <c r="AD23" s="166">
        <v>-58.14</v>
      </c>
      <c r="AE23" s="167"/>
      <c r="AF23" s="166">
        <v>-17.760000000000002</v>
      </c>
      <c r="AG23" s="166">
        <v>33</v>
      </c>
      <c r="AH23" s="166">
        <v>18.975999999999999</v>
      </c>
      <c r="AI23" s="166">
        <v>0.24</v>
      </c>
      <c r="AJ23" s="168">
        <v>-29.55</v>
      </c>
      <c r="AK23" s="166">
        <v>-29.41</v>
      </c>
      <c r="AL23" s="166">
        <v>-92.63</v>
      </c>
      <c r="AM23" s="166">
        <v>29.55</v>
      </c>
      <c r="AN23" s="166">
        <v>29.7</v>
      </c>
      <c r="AO23" s="166">
        <v>13.125500000000001</v>
      </c>
      <c r="AP23" s="166">
        <v>0.6714</v>
      </c>
      <c r="AQ23" s="167"/>
      <c r="AR23" s="166">
        <v>73.428899999999999</v>
      </c>
      <c r="AS23" s="166">
        <v>16.989799999999999</v>
      </c>
      <c r="AT23" s="166">
        <v>-23.6843</v>
      </c>
      <c r="AU23" s="166">
        <v>-23.738099999999999</v>
      </c>
      <c r="AV23" s="166">
        <v>34.555900000000001</v>
      </c>
      <c r="AW23" s="166">
        <v>34.565600000000003</v>
      </c>
      <c r="AX23" s="166">
        <v>132.9967</v>
      </c>
      <c r="AY23" s="166">
        <v>137.93690000000001</v>
      </c>
      <c r="AZ23" s="166">
        <v>12.062099999999999</v>
      </c>
      <c r="BA23" s="166">
        <v>6.1113999999999997</v>
      </c>
      <c r="BB23" s="166">
        <v>-243.774</v>
      </c>
      <c r="BC23" s="166">
        <v>-4.1467000000000001</v>
      </c>
      <c r="BD23" s="166">
        <v>-17.399999999999999</v>
      </c>
      <c r="BE23" s="166">
        <v>-17.3</v>
      </c>
      <c r="BF23" s="166">
        <v>30.861499999999999</v>
      </c>
      <c r="BG23" s="166">
        <v>29.386399999999998</v>
      </c>
      <c r="BH23" s="166">
        <v>-3.6307999999999998</v>
      </c>
      <c r="BI23" s="167"/>
      <c r="BJ23" s="166">
        <v>-55.610399999999998</v>
      </c>
      <c r="BK23" s="166">
        <v>1.7020999999999999</v>
      </c>
      <c r="BL23" s="167"/>
      <c r="BM23" s="166">
        <v>2.6928999999999998</v>
      </c>
      <c r="BN23" s="166">
        <v>297.0976</v>
      </c>
      <c r="BO23" s="166">
        <v>96.53</v>
      </c>
      <c r="BP23" s="166">
        <v>96.316400000000002</v>
      </c>
      <c r="BQ23" s="166">
        <v>-389.17970000000003</v>
      </c>
      <c r="BR23" s="166">
        <v>289.82569999999998</v>
      </c>
      <c r="BS23" s="167"/>
      <c r="BT23" s="166">
        <v>-58.383499999999998</v>
      </c>
      <c r="BU23" s="166">
        <v>60.407200000000003</v>
      </c>
      <c r="BV23" s="166">
        <v>57.781599999999997</v>
      </c>
      <c r="BW23" s="166">
        <v>20.309999999999999</v>
      </c>
      <c r="BX23" s="166">
        <v>18.53</v>
      </c>
      <c r="BY23" s="166">
        <v>41.55</v>
      </c>
      <c r="BZ23" s="166">
        <v>58.24</v>
      </c>
      <c r="CA23" s="166">
        <v>15.007400000000001</v>
      </c>
      <c r="CB23" s="166">
        <v>12.5962</v>
      </c>
      <c r="CC23" s="166">
        <v>42.656199999999998</v>
      </c>
      <c r="CD23" s="166">
        <v>43.502600000000001</v>
      </c>
      <c r="CE23" s="166">
        <v>-7.0251000000000001</v>
      </c>
      <c r="CF23" s="166">
        <v>-21.545100000000001</v>
      </c>
      <c r="CG23" s="166">
        <v>-21.442699999999999</v>
      </c>
      <c r="CH23" s="166">
        <v>-5.7774000000000001</v>
      </c>
      <c r="CI23" s="166">
        <v>0</v>
      </c>
      <c r="CJ23" s="167"/>
      <c r="CK23" s="167"/>
      <c r="CL23" s="166">
        <v>77</v>
      </c>
      <c r="CM23" s="166">
        <v>70.599999999999994</v>
      </c>
      <c r="CN23" s="166">
        <v>-10.17</v>
      </c>
      <c r="CO23" s="166">
        <v>71.921400000000006</v>
      </c>
      <c r="CP23" s="166">
        <v>70.441400000000002</v>
      </c>
      <c r="CQ23" s="166">
        <v>69.760199999999998</v>
      </c>
      <c r="CR23" s="166">
        <v>-24.7759</v>
      </c>
      <c r="CS23" s="166">
        <v>-23.0517</v>
      </c>
      <c r="CT23" s="166">
        <v>44.551699999999997</v>
      </c>
      <c r="CU23" s="166">
        <v>-52.0336</v>
      </c>
      <c r="CV23" s="166">
        <v>47.184399999999997</v>
      </c>
      <c r="CW23" s="166">
        <v>9.4826999999999995</v>
      </c>
      <c r="CX23" s="166">
        <v>37.93</v>
      </c>
      <c r="CY23" s="166">
        <v>20.399999999999999</v>
      </c>
      <c r="CZ23" s="166">
        <v>26.491700000000002</v>
      </c>
      <c r="DA23" s="166">
        <v>25.0534</v>
      </c>
      <c r="DB23" s="166">
        <v>-12.41</v>
      </c>
      <c r="DC23" s="166">
        <v>-3.456</v>
      </c>
      <c r="DD23" s="167"/>
      <c r="DE23" s="167"/>
      <c r="DF23" s="166">
        <v>-7.5762</v>
      </c>
      <c r="DG23" s="167"/>
      <c r="DH23" s="166">
        <v>-12.578200000000001</v>
      </c>
      <c r="DI23" s="166">
        <v>-63.7</v>
      </c>
      <c r="DJ23" s="166">
        <v>-63.7</v>
      </c>
      <c r="DK23" s="166">
        <v>17.575399999999998</v>
      </c>
      <c r="DL23" s="166">
        <v>37.216200000000001</v>
      </c>
      <c r="DM23" s="166">
        <v>25.375599999999999</v>
      </c>
      <c r="DN23" s="166">
        <v>53.3386</v>
      </c>
      <c r="DO23" s="166">
        <v>36.93</v>
      </c>
      <c r="DP23" s="166">
        <v>1.22</v>
      </c>
      <c r="DQ23" s="166">
        <v>39.215000000000003</v>
      </c>
      <c r="DR23" s="166">
        <v>8.4354999999999993</v>
      </c>
      <c r="DS23" s="166">
        <v>-18.66</v>
      </c>
      <c r="DT23" s="166">
        <v>-18.89</v>
      </c>
      <c r="DU23" s="166">
        <v>74.69</v>
      </c>
      <c r="DV23" s="166">
        <v>65.040000000000006</v>
      </c>
      <c r="DW23" s="166">
        <v>9.4364000000000008</v>
      </c>
      <c r="DX23" s="166">
        <v>8.3091000000000008</v>
      </c>
      <c r="DY23" s="166">
        <v>7.4287999999999998</v>
      </c>
      <c r="DZ23" s="167"/>
      <c r="EA23" s="166">
        <v>115.73950000000001</v>
      </c>
      <c r="EB23" s="166">
        <v>91.167500000000004</v>
      </c>
      <c r="EC23" s="166">
        <v>88.092100000000002</v>
      </c>
      <c r="ED23" s="166">
        <v>88.825699999999998</v>
      </c>
      <c r="EE23" s="166">
        <v>84.273099999999999</v>
      </c>
      <c r="EF23" s="166">
        <v>73.275400000000005</v>
      </c>
      <c r="EG23" s="166">
        <v>-22.109000000000002</v>
      </c>
      <c r="EH23" s="166">
        <v>401.61360000000002</v>
      </c>
      <c r="EI23" s="166">
        <v>145.75890000000001</v>
      </c>
      <c r="EJ23" s="167"/>
      <c r="EK23" s="166">
        <v>-35.507899999999999</v>
      </c>
      <c r="EL23" s="166">
        <v>-33.1464</v>
      </c>
      <c r="EM23" s="166">
        <v>0</v>
      </c>
      <c r="EN23" s="166">
        <v>2.1171000000000002</v>
      </c>
      <c r="EO23" s="166">
        <v>2.5257000000000001</v>
      </c>
      <c r="EP23" s="166">
        <v>139.83600000000001</v>
      </c>
      <c r="EQ23" s="166">
        <v>-50.440100000000001</v>
      </c>
      <c r="ER23" s="166">
        <v>-51.107500000000002</v>
      </c>
      <c r="ES23" s="166">
        <v>-41.010199999999998</v>
      </c>
      <c r="ET23" s="166">
        <v>0</v>
      </c>
      <c r="EU23" s="166">
        <v>-17.07</v>
      </c>
      <c r="EV23" s="166">
        <v>75.3</v>
      </c>
      <c r="EW23" s="166">
        <v>12.890599999999999</v>
      </c>
      <c r="EX23" s="166">
        <v>-49.371200000000002</v>
      </c>
      <c r="EY23" s="166">
        <v>-36.014099999999999</v>
      </c>
      <c r="EZ23" s="166">
        <v>-35.054299999999998</v>
      </c>
      <c r="FA23" s="166">
        <v>9.7922999999999991</v>
      </c>
      <c r="FB23" s="166">
        <v>-69.727599999999995</v>
      </c>
      <c r="FC23" s="166">
        <v>40.805</v>
      </c>
      <c r="FD23" s="166">
        <v>22.386700000000001</v>
      </c>
      <c r="FE23" s="167"/>
      <c r="FF23" s="166">
        <v>22.2667</v>
      </c>
      <c r="FG23" s="166">
        <v>40.273000000000003</v>
      </c>
      <c r="FH23" s="166">
        <v>41.088299999999997</v>
      </c>
      <c r="FI23" s="166">
        <v>39.2378</v>
      </c>
      <c r="FJ23" s="166">
        <v>-15.071099999999999</v>
      </c>
      <c r="FK23" s="166">
        <v>-14.903600000000001</v>
      </c>
      <c r="FL23" s="166">
        <v>62.126300000000001</v>
      </c>
      <c r="FM23" s="166">
        <v>-5.3037000000000001</v>
      </c>
      <c r="FN23" s="167"/>
      <c r="FO23" s="166">
        <v>16.9907</v>
      </c>
      <c r="FP23" s="166">
        <v>26.765799999999999</v>
      </c>
      <c r="FQ23" s="166">
        <v>35.905700000000003</v>
      </c>
      <c r="FR23" s="166">
        <v>-5.69</v>
      </c>
      <c r="FS23" s="166">
        <v>0.96250000000000002</v>
      </c>
      <c r="FT23" s="166">
        <v>0.59850000000000003</v>
      </c>
      <c r="FU23" s="167"/>
      <c r="FV23" s="167"/>
      <c r="FW23" s="166">
        <v>34.6798</v>
      </c>
      <c r="FX23" s="167"/>
      <c r="FY23" s="166">
        <v>-3.6509999999999998</v>
      </c>
      <c r="FZ23" s="166">
        <v>4.0490000000000004</v>
      </c>
      <c r="GA23" s="167"/>
      <c r="GB23" s="166">
        <v>38.89</v>
      </c>
      <c r="GC23" s="166">
        <v>-31.616</v>
      </c>
      <c r="GD23" s="166">
        <v>-20.323699999999999</v>
      </c>
      <c r="GE23" s="167"/>
      <c r="GF23" s="166">
        <v>61.692100000000003</v>
      </c>
      <c r="GG23" s="166">
        <v>21</v>
      </c>
      <c r="GH23" s="166">
        <v>-2.0585</v>
      </c>
      <c r="GI23" s="166">
        <v>-11.3476</v>
      </c>
      <c r="GJ23" s="166">
        <v>-12.26</v>
      </c>
      <c r="GK23" s="166">
        <v>1.2795000000000001</v>
      </c>
      <c r="GL23" s="167"/>
      <c r="GM23" s="167"/>
      <c r="GN23" s="167"/>
      <c r="GO23" s="166">
        <v>-11.240500000000001</v>
      </c>
      <c r="GP23" s="166">
        <v>14.8521</v>
      </c>
      <c r="GQ23" s="166">
        <v>11.6645</v>
      </c>
      <c r="GR23" s="166">
        <v>57.150799999999997</v>
      </c>
      <c r="GS23" s="166">
        <v>59.490099999999998</v>
      </c>
      <c r="GT23" s="166">
        <v>-73.116500000000002</v>
      </c>
      <c r="GU23" s="166">
        <v>-15.8078</v>
      </c>
      <c r="GV23" s="166">
        <v>33.766100000000002</v>
      </c>
      <c r="GW23" s="166">
        <v>-0.84560000000000002</v>
      </c>
      <c r="GX23" s="166">
        <v>11.744999999999999</v>
      </c>
      <c r="GY23" s="166">
        <v>5.9877000000000002</v>
      </c>
      <c r="GZ23" s="166">
        <v>5.8338999999999999</v>
      </c>
      <c r="HA23" s="166">
        <v>13.1233</v>
      </c>
      <c r="HB23" s="166">
        <v>41.050699999999999</v>
      </c>
      <c r="HC23" s="166">
        <v>41.834899999999998</v>
      </c>
      <c r="HD23" s="166">
        <v>41.9</v>
      </c>
      <c r="HE23" s="166">
        <v>-42.213099999999997</v>
      </c>
      <c r="HF23" s="166">
        <v>-98.859200000000001</v>
      </c>
      <c r="HG23" s="166">
        <v>100.07040000000001</v>
      </c>
      <c r="HH23" s="166">
        <v>138.0206</v>
      </c>
      <c r="HI23" s="166">
        <v>-41.814399999999999</v>
      </c>
      <c r="HJ23" s="166">
        <v>-40.540300000000002</v>
      </c>
      <c r="HK23" s="166">
        <v>-67.992000000000004</v>
      </c>
      <c r="HL23" s="166">
        <v>-61.473799999999997</v>
      </c>
      <c r="HM23" s="166">
        <v>77.616500000000002</v>
      </c>
      <c r="HN23" s="166">
        <v>77.441400000000002</v>
      </c>
      <c r="HO23" s="167"/>
      <c r="HP23" s="167"/>
      <c r="HQ23" s="166">
        <v>-0.32679999999999998</v>
      </c>
      <c r="HR23" s="166">
        <v>-0.38179999999999997</v>
      </c>
      <c r="HS23" s="166">
        <v>-6.4598000000000004</v>
      </c>
      <c r="HT23" s="166">
        <v>-6.5979000000000001</v>
      </c>
      <c r="HU23" s="166">
        <v>51.92</v>
      </c>
      <c r="HV23" s="166">
        <v>50.9</v>
      </c>
      <c r="HW23" s="166">
        <v>3.8</v>
      </c>
      <c r="HX23" s="166">
        <v>3.9</v>
      </c>
      <c r="HY23" s="166">
        <v>20.878799999999998</v>
      </c>
      <c r="HZ23" s="166">
        <v>-46.48</v>
      </c>
      <c r="IA23" s="166">
        <v>-288.43979999999999</v>
      </c>
      <c r="IB23" s="166">
        <v>61.418700000000001</v>
      </c>
      <c r="IC23" s="166">
        <v>61.175600000000003</v>
      </c>
      <c r="ID23" s="166">
        <v>9.4</v>
      </c>
      <c r="IE23" s="166">
        <v>-43.4</v>
      </c>
      <c r="IF23" s="166">
        <v>0.5</v>
      </c>
      <c r="IG23" s="166">
        <v>1.5</v>
      </c>
      <c r="IH23" s="167"/>
      <c r="II23" s="167"/>
      <c r="IJ23" s="166">
        <v>-135.16980000000001</v>
      </c>
      <c r="IK23" s="166">
        <v>-113.95399999999999</v>
      </c>
      <c r="IL23" s="166">
        <v>101.3013</v>
      </c>
      <c r="IM23" s="166">
        <v>72.427800000000005</v>
      </c>
      <c r="IN23" s="166">
        <v>-28.981200000000001</v>
      </c>
      <c r="IO23" s="166">
        <v>-71.644599999999997</v>
      </c>
      <c r="IP23" s="166">
        <v>62.089399999999998</v>
      </c>
      <c r="IQ23" s="166">
        <v>-88.383499999999998</v>
      </c>
      <c r="IR23" s="166">
        <v>0</v>
      </c>
      <c r="IS23" s="166">
        <v>-64.055999999999997</v>
      </c>
      <c r="IT23" s="166">
        <v>146.05019999999999</v>
      </c>
      <c r="IU23" s="166">
        <v>144.43039999999999</v>
      </c>
      <c r="IV23" s="166">
        <v>88.820099999999996</v>
      </c>
      <c r="IW23" s="166">
        <v>-94.795400000000001</v>
      </c>
      <c r="IX23" s="166">
        <v>-4.2089999999999996</v>
      </c>
      <c r="IY23" s="166">
        <v>-97.604399999999998</v>
      </c>
      <c r="IZ23" s="166">
        <v>96.426900000000003</v>
      </c>
      <c r="JA23" s="166">
        <v>-9.5706000000000007</v>
      </c>
      <c r="JB23" s="166">
        <v>10.7</v>
      </c>
      <c r="JC23" s="166">
        <v>9.0399999999999991</v>
      </c>
      <c r="JD23" s="166">
        <v>8.4450000000000003</v>
      </c>
      <c r="JE23" s="166">
        <v>8.4990000000000006</v>
      </c>
      <c r="JF23" s="166">
        <v>-8.8800000000000008</v>
      </c>
      <c r="JG23" s="166">
        <v>-9.92</v>
      </c>
      <c r="JH23" s="167"/>
      <c r="JI23" s="166">
        <v>10.460100000000001</v>
      </c>
      <c r="JJ23" s="166">
        <v>-12.9778</v>
      </c>
      <c r="JK23" s="166">
        <v>-43.447000000000003</v>
      </c>
      <c r="JL23" s="166">
        <v>18.899999999999999</v>
      </c>
      <c r="JM23" s="166">
        <v>46.22</v>
      </c>
      <c r="JN23" s="166">
        <v>46.012</v>
      </c>
      <c r="JO23" s="166">
        <v>11.208500000000001</v>
      </c>
      <c r="JP23" s="166">
        <v>13.3048</v>
      </c>
      <c r="JQ23" s="166">
        <v>51.433100000000003</v>
      </c>
      <c r="JR23" s="166">
        <v>50.939399999999999</v>
      </c>
      <c r="JS23" s="166">
        <v>51.188800000000001</v>
      </c>
      <c r="JT23" s="167"/>
      <c r="JU23" s="166">
        <v>43</v>
      </c>
      <c r="JV23" s="166">
        <v>-28.246099999999998</v>
      </c>
      <c r="JW23" s="166">
        <v>8.31</v>
      </c>
      <c r="JX23" s="167"/>
      <c r="JY23" s="166">
        <v>-63.446399999999997</v>
      </c>
      <c r="JZ23" s="166">
        <v>81.280199999999994</v>
      </c>
      <c r="KA23" s="166">
        <v>69.546999999999997</v>
      </c>
      <c r="KB23" s="166">
        <v>-63.3536</v>
      </c>
      <c r="KC23" s="166">
        <v>-80.757900000000006</v>
      </c>
      <c r="KD23" s="166">
        <v>60.664700000000003</v>
      </c>
      <c r="KE23" s="166">
        <v>19.036100000000001</v>
      </c>
      <c r="KF23" s="166">
        <v>-53.9</v>
      </c>
      <c r="KG23" s="166">
        <v>54.2</v>
      </c>
      <c r="KH23" s="166">
        <v>39.399500000000003</v>
      </c>
      <c r="KI23" s="166">
        <v>64.538700000000006</v>
      </c>
    </row>
    <row r="24" spans="1:295" ht="18" customHeight="1" x14ac:dyDescent="0.3">
      <c r="A24" s="162" t="s">
        <v>33</v>
      </c>
      <c r="B24" s="162" t="s">
        <v>692</v>
      </c>
      <c r="C24" s="169">
        <v>0</v>
      </c>
      <c r="D24" s="169">
        <v>14.0144</v>
      </c>
      <c r="E24" s="169">
        <v>-20.865200000000002</v>
      </c>
      <c r="F24" s="169">
        <v>-37.714500000000001</v>
      </c>
      <c r="G24" s="169">
        <v>27.540099999999999</v>
      </c>
      <c r="H24" s="170"/>
      <c r="I24" s="169">
        <v>34.155900000000003</v>
      </c>
      <c r="J24" s="169">
        <v>-49.3371</v>
      </c>
      <c r="K24" s="169">
        <v>42.06</v>
      </c>
      <c r="L24" s="169">
        <v>21.439299999999999</v>
      </c>
      <c r="M24" s="169">
        <v>21.067599999999999</v>
      </c>
      <c r="N24" s="169">
        <v>8.8800000000000008</v>
      </c>
      <c r="O24" s="169">
        <v>-38.347999999999999</v>
      </c>
      <c r="P24" s="169">
        <v>35.200000000000003</v>
      </c>
      <c r="Q24" s="169">
        <v>18.216000000000001</v>
      </c>
      <c r="R24" s="169">
        <v>-35.200000000000003</v>
      </c>
      <c r="S24" s="170"/>
      <c r="T24" s="169">
        <v>35.769799999999996</v>
      </c>
      <c r="U24" s="169">
        <v>8.3736999999999995</v>
      </c>
      <c r="V24" s="169">
        <v>8.3802000000000003</v>
      </c>
      <c r="W24" s="169">
        <v>14.005599999999999</v>
      </c>
      <c r="X24" s="169">
        <v>7.4665999999999997</v>
      </c>
      <c r="Y24" s="169">
        <v>5.5724999999999998</v>
      </c>
      <c r="Z24" s="169">
        <v>8.0151000000000003</v>
      </c>
      <c r="AA24" s="170"/>
      <c r="AB24" s="170"/>
      <c r="AC24" s="169">
        <v>-61.92</v>
      </c>
      <c r="AD24" s="169">
        <v>-62.04</v>
      </c>
      <c r="AE24" s="170"/>
      <c r="AF24" s="169">
        <v>-8.8800000000000008</v>
      </c>
      <c r="AG24" s="169">
        <v>37.4</v>
      </c>
      <c r="AH24" s="169">
        <v>19.242999999999999</v>
      </c>
      <c r="AI24" s="169">
        <v>0.24299999999999999</v>
      </c>
      <c r="AJ24" s="171">
        <v>-31.98</v>
      </c>
      <c r="AK24" s="169">
        <v>-32.19</v>
      </c>
      <c r="AL24" s="169">
        <v>-94.52</v>
      </c>
      <c r="AM24" s="169">
        <v>31.98</v>
      </c>
      <c r="AN24" s="169">
        <v>31.38</v>
      </c>
      <c r="AO24" s="169">
        <v>14.6288</v>
      </c>
      <c r="AP24" s="169">
        <v>-0.12520000000000001</v>
      </c>
      <c r="AQ24" s="170"/>
      <c r="AR24" s="169">
        <v>78.499899999999997</v>
      </c>
      <c r="AS24" s="169">
        <v>19.238800000000001</v>
      </c>
      <c r="AT24" s="169">
        <v>-16.3507</v>
      </c>
      <c r="AU24" s="169">
        <v>-17.049099999999999</v>
      </c>
      <c r="AV24" s="169">
        <v>23.993200000000002</v>
      </c>
      <c r="AW24" s="169">
        <v>29.7562</v>
      </c>
      <c r="AX24" s="169">
        <v>143.8415</v>
      </c>
      <c r="AY24" s="169">
        <v>143.3313</v>
      </c>
      <c r="AZ24" s="169">
        <v>8.5496999999999996</v>
      </c>
      <c r="BA24" s="169">
        <v>9.1576000000000004</v>
      </c>
      <c r="BB24" s="169">
        <v>-275.8091</v>
      </c>
      <c r="BC24" s="169">
        <v>9.2929999999999993</v>
      </c>
      <c r="BD24" s="169">
        <v>-17.8</v>
      </c>
      <c r="BE24" s="169">
        <v>-17.8</v>
      </c>
      <c r="BF24" s="169">
        <v>23.257000000000001</v>
      </c>
      <c r="BG24" s="169">
        <v>23.406400000000001</v>
      </c>
      <c r="BH24" s="169">
        <v>-3.99</v>
      </c>
      <c r="BI24" s="170"/>
      <c r="BJ24" s="169">
        <v>-50.298499999999997</v>
      </c>
      <c r="BK24" s="169">
        <v>3.9287999999999998</v>
      </c>
      <c r="BL24" s="170"/>
      <c r="BM24" s="169">
        <v>2.8410000000000002</v>
      </c>
      <c r="BN24" s="169">
        <v>332.28539999999998</v>
      </c>
      <c r="BO24" s="169">
        <v>106.2959</v>
      </c>
      <c r="BP24" s="169">
        <v>106.357</v>
      </c>
      <c r="BQ24" s="169">
        <v>-408.20319999999998</v>
      </c>
      <c r="BR24" s="169">
        <v>327.25099999999998</v>
      </c>
      <c r="BS24" s="170"/>
      <c r="BT24" s="169">
        <v>-44.747900000000001</v>
      </c>
      <c r="BU24" s="169">
        <v>47.245399999999997</v>
      </c>
      <c r="BV24" s="169">
        <v>60.775500000000001</v>
      </c>
      <c r="BW24" s="169">
        <v>19.95</v>
      </c>
      <c r="BX24" s="169">
        <v>18.64</v>
      </c>
      <c r="BY24" s="169">
        <v>43.34</v>
      </c>
      <c r="BZ24" s="169">
        <v>58.3</v>
      </c>
      <c r="CA24" s="169">
        <v>9.9169999999999998</v>
      </c>
      <c r="CB24" s="169">
        <v>9.9169999999999998</v>
      </c>
      <c r="CC24" s="169">
        <v>39.119300000000003</v>
      </c>
      <c r="CD24" s="169">
        <v>39.5762</v>
      </c>
      <c r="CE24" s="169">
        <v>-8.0434000000000001</v>
      </c>
      <c r="CF24" s="169">
        <v>-18.053799999999999</v>
      </c>
      <c r="CG24" s="169">
        <v>-18.0623</v>
      </c>
      <c r="CH24" s="169">
        <v>-6.0171999999999999</v>
      </c>
      <c r="CI24" s="170"/>
      <c r="CJ24" s="170"/>
      <c r="CK24" s="170"/>
      <c r="CL24" s="169">
        <v>75.7</v>
      </c>
      <c r="CM24" s="169">
        <v>69.5</v>
      </c>
      <c r="CN24" s="169">
        <v>-10.54</v>
      </c>
      <c r="CO24" s="169">
        <v>74.682000000000002</v>
      </c>
      <c r="CP24" s="169">
        <v>73.415499999999994</v>
      </c>
      <c r="CQ24" s="169">
        <v>72.499300000000005</v>
      </c>
      <c r="CR24" s="169">
        <v>-15.8102</v>
      </c>
      <c r="CS24" s="169">
        <v>-15.8179</v>
      </c>
      <c r="CT24" s="169">
        <v>77.694999999999993</v>
      </c>
      <c r="CU24" s="169">
        <v>-58.4617</v>
      </c>
      <c r="CV24" s="169">
        <v>9.6707999999999998</v>
      </c>
      <c r="CW24" s="169">
        <v>10.084</v>
      </c>
      <c r="CX24" s="169">
        <v>39.75</v>
      </c>
      <c r="CY24" s="169">
        <v>21.55</v>
      </c>
      <c r="CZ24" s="169">
        <v>27.429200000000002</v>
      </c>
      <c r="DA24" s="169">
        <v>25.932300000000001</v>
      </c>
      <c r="DB24" s="169">
        <v>-13.15</v>
      </c>
      <c r="DC24" s="169">
        <v>-3.5941999999999998</v>
      </c>
      <c r="DD24" s="170"/>
      <c r="DE24" s="170"/>
      <c r="DF24" s="169">
        <v>-8.3903999999999996</v>
      </c>
      <c r="DG24" s="170"/>
      <c r="DH24" s="169">
        <v>-13.316000000000001</v>
      </c>
      <c r="DI24" s="169">
        <v>-67.5</v>
      </c>
      <c r="DJ24" s="169">
        <v>-66.7</v>
      </c>
      <c r="DK24" s="169">
        <v>17.3721</v>
      </c>
      <c r="DL24" s="169">
        <v>38.973999999999997</v>
      </c>
      <c r="DM24" s="169">
        <v>27.723800000000001</v>
      </c>
      <c r="DN24" s="169">
        <v>55.682400000000001</v>
      </c>
      <c r="DO24" s="169">
        <v>38.99</v>
      </c>
      <c r="DP24" s="169">
        <v>0.69</v>
      </c>
      <c r="DQ24" s="169">
        <v>40.935499999999998</v>
      </c>
      <c r="DR24" s="169">
        <v>9.7462</v>
      </c>
      <c r="DS24" s="169">
        <v>-17.11</v>
      </c>
      <c r="DT24" s="169">
        <v>-17.23</v>
      </c>
      <c r="DU24" s="169">
        <v>72.760000000000005</v>
      </c>
      <c r="DV24" s="169">
        <v>67.48</v>
      </c>
      <c r="DW24" s="169">
        <v>9.4182000000000006</v>
      </c>
      <c r="DX24" s="169">
        <v>8.0182000000000002</v>
      </c>
      <c r="DY24" s="169">
        <v>5.7857000000000003</v>
      </c>
      <c r="DZ24" s="170"/>
      <c r="EA24" s="169">
        <v>119.4794</v>
      </c>
      <c r="EB24" s="169">
        <v>93.136300000000006</v>
      </c>
      <c r="EC24" s="169">
        <v>89.641599999999997</v>
      </c>
      <c r="ED24" s="169">
        <v>90.719700000000003</v>
      </c>
      <c r="EE24" s="169">
        <v>87.450800000000001</v>
      </c>
      <c r="EF24" s="169">
        <v>75.070599999999999</v>
      </c>
      <c r="EG24" s="169">
        <v>-22.009</v>
      </c>
      <c r="EH24" s="169">
        <v>420.20249999999999</v>
      </c>
      <c r="EI24" s="169">
        <v>74.045400000000001</v>
      </c>
      <c r="EJ24" s="170"/>
      <c r="EK24" s="169">
        <v>-35.088900000000002</v>
      </c>
      <c r="EL24" s="169">
        <v>-32.672800000000002</v>
      </c>
      <c r="EM24" s="169">
        <v>-12.380599999999999</v>
      </c>
      <c r="EN24" s="169">
        <v>-11.7767</v>
      </c>
      <c r="EO24" s="169">
        <v>-11.6755</v>
      </c>
      <c r="EP24" s="169">
        <v>185.916</v>
      </c>
      <c r="EQ24" s="169">
        <v>-56.036499999999997</v>
      </c>
      <c r="ER24" s="169">
        <v>-57.168500000000002</v>
      </c>
      <c r="ES24" s="169">
        <v>-42.904600000000002</v>
      </c>
      <c r="ET24" s="169">
        <v>15.18</v>
      </c>
      <c r="EU24" s="169">
        <v>-16.25</v>
      </c>
      <c r="EV24" s="169">
        <v>111</v>
      </c>
      <c r="EW24" s="169">
        <v>13.430300000000001</v>
      </c>
      <c r="EX24" s="169">
        <v>-78.881500000000003</v>
      </c>
      <c r="EY24" s="169">
        <v>-35.711100000000002</v>
      </c>
      <c r="EZ24" s="169">
        <v>-34.733499999999999</v>
      </c>
      <c r="FA24" s="169">
        <v>10.260400000000001</v>
      </c>
      <c r="FB24" s="169">
        <v>-73.699399999999997</v>
      </c>
      <c r="FC24" s="169">
        <v>41.035200000000003</v>
      </c>
      <c r="FD24" s="169">
        <v>22.006799999999998</v>
      </c>
      <c r="FE24" s="170"/>
      <c r="FF24" s="169">
        <v>21.543399999999998</v>
      </c>
      <c r="FG24" s="169">
        <v>39.987299999999998</v>
      </c>
      <c r="FH24" s="169">
        <v>40.194400000000002</v>
      </c>
      <c r="FI24" s="169">
        <v>38.944499999999998</v>
      </c>
      <c r="FJ24" s="169">
        <v>-10.382300000000001</v>
      </c>
      <c r="FK24" s="169">
        <v>-11.052099999999999</v>
      </c>
      <c r="FL24" s="169">
        <v>73.680800000000005</v>
      </c>
      <c r="FM24" s="169">
        <v>-2.0245000000000002</v>
      </c>
      <c r="FN24" s="170"/>
      <c r="FO24" s="169">
        <v>26.939399999999999</v>
      </c>
      <c r="FP24" s="169">
        <v>37.239699999999999</v>
      </c>
      <c r="FQ24" s="169">
        <v>39.670400000000001</v>
      </c>
      <c r="FR24" s="169">
        <v>-4.29</v>
      </c>
      <c r="FS24" s="169">
        <v>0.98939999999999995</v>
      </c>
      <c r="FT24" s="169">
        <v>0.66930000000000001</v>
      </c>
      <c r="FU24" s="169">
        <v>0.27</v>
      </c>
      <c r="FV24" s="169">
        <v>17.93</v>
      </c>
      <c r="FW24" s="169">
        <v>38.598199999999999</v>
      </c>
      <c r="FX24" s="170"/>
      <c r="FY24" s="169">
        <v>-3.5750000000000002</v>
      </c>
      <c r="FZ24" s="169">
        <v>4.0629999999999997</v>
      </c>
      <c r="GA24" s="170"/>
      <c r="GB24" s="169">
        <v>39.409999999999997</v>
      </c>
      <c r="GC24" s="169">
        <v>-35.937800000000003</v>
      </c>
      <c r="GD24" s="169">
        <v>-26.547999999999998</v>
      </c>
      <c r="GE24" s="169">
        <v>11.96</v>
      </c>
      <c r="GF24" s="169">
        <v>63.563899999999997</v>
      </c>
      <c r="GG24" s="169">
        <v>21.2</v>
      </c>
      <c r="GH24" s="169">
        <v>-2.9621</v>
      </c>
      <c r="GI24" s="169">
        <v>-11.6745</v>
      </c>
      <c r="GJ24" s="169">
        <v>-12.4527</v>
      </c>
      <c r="GK24" s="169">
        <v>1.3829</v>
      </c>
      <c r="GL24" s="170"/>
      <c r="GM24" s="170"/>
      <c r="GN24" s="169">
        <v>-14.198499999999999</v>
      </c>
      <c r="GO24" s="169">
        <v>-13.702199999999999</v>
      </c>
      <c r="GP24" s="169">
        <v>16.351900000000001</v>
      </c>
      <c r="GQ24" s="169">
        <v>13.818099999999999</v>
      </c>
      <c r="GR24" s="169">
        <v>59.401600000000002</v>
      </c>
      <c r="GS24" s="169">
        <v>57.686500000000002</v>
      </c>
      <c r="GT24" s="169">
        <v>-81.508600000000001</v>
      </c>
      <c r="GU24" s="169">
        <v>-16.4847</v>
      </c>
      <c r="GV24" s="169">
        <v>34.969000000000001</v>
      </c>
      <c r="GW24" s="169">
        <v>-1.7786999999999999</v>
      </c>
      <c r="GX24" s="170"/>
      <c r="GY24" s="169">
        <v>6.8569000000000004</v>
      </c>
      <c r="GZ24" s="169">
        <v>6.6143999999999998</v>
      </c>
      <c r="HA24" s="170"/>
      <c r="HB24" s="169">
        <v>23.5532</v>
      </c>
      <c r="HC24" s="169">
        <v>24.4678</v>
      </c>
      <c r="HD24" s="169">
        <v>39.799999999999997</v>
      </c>
      <c r="HE24" s="169">
        <v>-39.691899999999997</v>
      </c>
      <c r="HF24" s="169">
        <v>-79.752799999999993</v>
      </c>
      <c r="HG24" s="169">
        <v>81.2607</v>
      </c>
      <c r="HH24" s="169">
        <v>67.1691</v>
      </c>
      <c r="HI24" s="169">
        <v>-23.7835</v>
      </c>
      <c r="HJ24" s="169">
        <v>-22.526399999999999</v>
      </c>
      <c r="HK24" s="169">
        <v>-71.167000000000002</v>
      </c>
      <c r="HL24" s="169">
        <v>-66.013499999999993</v>
      </c>
      <c r="HM24" s="169">
        <v>79.518799999999999</v>
      </c>
      <c r="HN24" s="169">
        <v>80.383600000000001</v>
      </c>
      <c r="HO24" s="170"/>
      <c r="HP24" s="170"/>
      <c r="HQ24" s="169">
        <v>-3.7326999999999999</v>
      </c>
      <c r="HR24" s="169">
        <v>-4.8643000000000001</v>
      </c>
      <c r="HS24" s="169">
        <v>2.3462000000000001</v>
      </c>
      <c r="HT24" s="169">
        <v>1.6778999999999999</v>
      </c>
      <c r="HU24" s="169">
        <v>35.409999999999997</v>
      </c>
      <c r="HV24" s="169">
        <v>35.369999999999997</v>
      </c>
      <c r="HW24" s="169">
        <v>3.7</v>
      </c>
      <c r="HX24" s="169">
        <v>3.6</v>
      </c>
      <c r="HY24" s="169">
        <v>20.981300000000001</v>
      </c>
      <c r="HZ24" s="169">
        <v>-65.2</v>
      </c>
      <c r="IA24" s="169">
        <v>-258.05869999999999</v>
      </c>
      <c r="IB24" s="169">
        <v>51.790599999999998</v>
      </c>
      <c r="IC24" s="169">
        <v>51.545000000000002</v>
      </c>
      <c r="ID24" s="169">
        <v>6.1</v>
      </c>
      <c r="IE24" s="169">
        <v>-42.2</v>
      </c>
      <c r="IF24" s="169">
        <v>5.6</v>
      </c>
      <c r="IG24" s="169">
        <v>6.6</v>
      </c>
      <c r="IH24" s="170"/>
      <c r="II24" s="170"/>
      <c r="IJ24" s="169">
        <v>-60.350299999999997</v>
      </c>
      <c r="IK24" s="169">
        <v>-46.4223</v>
      </c>
      <c r="IL24" s="169">
        <v>29.9739</v>
      </c>
      <c r="IM24" s="169">
        <v>7.9565999999999999</v>
      </c>
      <c r="IN24" s="169">
        <v>-27.932700000000001</v>
      </c>
      <c r="IO24" s="169">
        <v>-8.6776</v>
      </c>
      <c r="IP24" s="169">
        <v>-1.1214999999999999</v>
      </c>
      <c r="IQ24" s="169">
        <v>-93.207300000000004</v>
      </c>
      <c r="IR24" s="169">
        <v>47.956200000000003</v>
      </c>
      <c r="IS24" s="169">
        <v>-0.441</v>
      </c>
      <c r="IT24" s="169">
        <v>161.9725</v>
      </c>
      <c r="IU24" s="169">
        <v>162.4502</v>
      </c>
      <c r="IV24" s="169">
        <v>93.7547</v>
      </c>
      <c r="IW24" s="169">
        <v>-23.109300000000001</v>
      </c>
      <c r="IX24" s="169">
        <v>-48.799300000000002</v>
      </c>
      <c r="IY24" s="169">
        <v>-66.034199999999998</v>
      </c>
      <c r="IZ24" s="169">
        <v>62.753100000000003</v>
      </c>
      <c r="JA24" s="169">
        <v>-9.7545999999999999</v>
      </c>
      <c r="JB24" s="170"/>
      <c r="JC24" s="169">
        <v>10.32</v>
      </c>
      <c r="JD24" s="170"/>
      <c r="JE24" s="169">
        <v>8.407</v>
      </c>
      <c r="JF24" s="169">
        <v>-10.32</v>
      </c>
      <c r="JG24" s="169">
        <v>-9.36</v>
      </c>
      <c r="JH24" s="170"/>
      <c r="JI24" s="169">
        <v>9.8466000000000005</v>
      </c>
      <c r="JJ24" s="169">
        <v>-11.366400000000001</v>
      </c>
      <c r="JK24" s="169">
        <v>-43.477499999999999</v>
      </c>
      <c r="JL24" s="169">
        <v>19.2</v>
      </c>
      <c r="JM24" s="169">
        <v>46.987000000000002</v>
      </c>
      <c r="JN24" s="169">
        <v>46.822000000000003</v>
      </c>
      <c r="JO24" s="169">
        <v>10.979799999999999</v>
      </c>
      <c r="JP24" s="170"/>
      <c r="JQ24" s="169">
        <v>51.089799999999997</v>
      </c>
      <c r="JR24" s="169">
        <v>51.680599999999998</v>
      </c>
      <c r="JS24" s="169">
        <v>51.4895</v>
      </c>
      <c r="JT24" s="170"/>
      <c r="JU24" s="169">
        <v>43.2</v>
      </c>
      <c r="JV24" s="169">
        <v>-28.6707</v>
      </c>
      <c r="JW24" s="170"/>
      <c r="JX24" s="170"/>
      <c r="JY24" s="169">
        <v>-68.805300000000003</v>
      </c>
      <c r="JZ24" s="169">
        <v>84.785200000000003</v>
      </c>
      <c r="KA24" s="169">
        <v>73.143299999999996</v>
      </c>
      <c r="KB24" s="169">
        <v>-68.228499999999997</v>
      </c>
      <c r="KC24" s="169">
        <v>-84.455699999999993</v>
      </c>
      <c r="KD24" s="169">
        <v>65.973799999999997</v>
      </c>
      <c r="KE24" s="169">
        <v>17.408799999999999</v>
      </c>
      <c r="KF24" s="169">
        <v>-53</v>
      </c>
      <c r="KG24" s="169">
        <v>52.6</v>
      </c>
      <c r="KH24" s="169">
        <v>-14.0252</v>
      </c>
      <c r="KI24" s="169">
        <v>109.7103</v>
      </c>
    </row>
    <row r="25" spans="1:295" ht="18" customHeight="1" x14ac:dyDescent="0.3">
      <c r="A25" s="162" t="s">
        <v>33</v>
      </c>
      <c r="B25" s="162" t="s">
        <v>693</v>
      </c>
      <c r="C25" s="163">
        <v>0</v>
      </c>
      <c r="D25" s="164"/>
      <c r="E25" s="164"/>
      <c r="F25" s="163">
        <v>-37.083399999999997</v>
      </c>
      <c r="G25" s="164"/>
      <c r="H25" s="164"/>
      <c r="I25" s="163">
        <v>35.038600000000002</v>
      </c>
      <c r="J25" s="163">
        <v>-51.032400000000003</v>
      </c>
      <c r="K25" s="163">
        <v>45.141599999999997</v>
      </c>
      <c r="L25" s="163">
        <v>23.1493</v>
      </c>
      <c r="M25" s="163">
        <v>22.579499999999999</v>
      </c>
      <c r="N25" s="163">
        <v>13.32</v>
      </c>
      <c r="O25" s="163">
        <v>-41.970999999999997</v>
      </c>
      <c r="P25" s="163">
        <v>37.4</v>
      </c>
      <c r="Q25" s="163">
        <v>18.216000000000001</v>
      </c>
      <c r="R25" s="163">
        <v>-37.4</v>
      </c>
      <c r="S25" s="163">
        <v>13.062099999999999</v>
      </c>
      <c r="T25" s="163">
        <v>36.998399999999997</v>
      </c>
      <c r="U25" s="163">
        <v>8.8986999999999998</v>
      </c>
      <c r="V25" s="163">
        <v>9.1114999999999995</v>
      </c>
      <c r="W25" s="163">
        <v>14.6656</v>
      </c>
      <c r="X25" s="163">
        <v>7.6056999999999997</v>
      </c>
      <c r="Y25" s="163">
        <v>5.9352</v>
      </c>
      <c r="Z25" s="163">
        <v>8.4863999999999997</v>
      </c>
      <c r="AA25" s="164"/>
      <c r="AB25" s="164"/>
      <c r="AC25" s="163">
        <v>-62.06</v>
      </c>
      <c r="AD25" s="163">
        <v>-62.04</v>
      </c>
      <c r="AE25" s="164"/>
      <c r="AF25" s="163">
        <v>-13.32</v>
      </c>
      <c r="AG25" s="163">
        <v>39.6</v>
      </c>
      <c r="AH25" s="163">
        <v>19.63</v>
      </c>
      <c r="AI25" s="163">
        <v>0.24099999999999999</v>
      </c>
      <c r="AJ25" s="165">
        <v>-28.52</v>
      </c>
      <c r="AK25" s="163">
        <v>-28.78</v>
      </c>
      <c r="AL25" s="163">
        <v>-100.99</v>
      </c>
      <c r="AM25" s="163">
        <v>28.52</v>
      </c>
      <c r="AN25" s="163">
        <v>28.95</v>
      </c>
      <c r="AO25" s="163">
        <v>15.9977</v>
      </c>
      <c r="AP25" s="163">
        <v>-0.53749999999999998</v>
      </c>
      <c r="AQ25" s="164"/>
      <c r="AR25" s="163">
        <v>78.7791</v>
      </c>
      <c r="AS25" s="163">
        <v>22.0916</v>
      </c>
      <c r="AT25" s="163">
        <v>-12.375400000000001</v>
      </c>
      <c r="AU25" s="163">
        <v>-12.708</v>
      </c>
      <c r="AV25" s="163">
        <v>6.6715</v>
      </c>
      <c r="AW25" s="163">
        <v>6.4329999999999998</v>
      </c>
      <c r="AX25" s="163">
        <v>147.3186</v>
      </c>
      <c r="AY25" s="163">
        <v>151.38499999999999</v>
      </c>
      <c r="AZ25" s="163">
        <v>-3.5884999999999998</v>
      </c>
      <c r="BA25" s="163">
        <v>-5.0963000000000003</v>
      </c>
      <c r="BB25" s="163">
        <v>-270.82400000000001</v>
      </c>
      <c r="BC25" s="163">
        <v>9.6411999999999995</v>
      </c>
      <c r="BD25" s="163">
        <v>-17.899999999999999</v>
      </c>
      <c r="BE25" s="163">
        <v>-18.100000000000001</v>
      </c>
      <c r="BF25" s="163">
        <v>19.110900000000001</v>
      </c>
      <c r="BG25" s="163">
        <v>18.3645</v>
      </c>
      <c r="BH25" s="163">
        <v>-3.2393999999999998</v>
      </c>
      <c r="BI25" s="164"/>
      <c r="BJ25" s="163">
        <v>0</v>
      </c>
      <c r="BK25" s="163">
        <v>4.3719000000000001</v>
      </c>
      <c r="BL25" s="164"/>
      <c r="BM25" s="163">
        <v>3.1282000000000001</v>
      </c>
      <c r="BN25" s="163">
        <v>326.51740000000001</v>
      </c>
      <c r="BO25" s="163">
        <v>111.4841</v>
      </c>
      <c r="BP25" s="163">
        <v>112.3386</v>
      </c>
      <c r="BQ25" s="163">
        <v>-420.2688</v>
      </c>
      <c r="BR25" s="163">
        <v>332.94420000000002</v>
      </c>
      <c r="BS25" s="164"/>
      <c r="BT25" s="163">
        <v>-80.775199999999998</v>
      </c>
      <c r="BU25" s="163">
        <v>81.949799999999996</v>
      </c>
      <c r="BV25" s="163">
        <v>65.306200000000004</v>
      </c>
      <c r="BW25" s="163">
        <v>20.77</v>
      </c>
      <c r="BX25" s="163">
        <v>20.21</v>
      </c>
      <c r="BY25" s="163">
        <v>45.66</v>
      </c>
      <c r="BZ25" s="163">
        <v>60.78</v>
      </c>
      <c r="CA25" s="163">
        <v>16.347000000000001</v>
      </c>
      <c r="CB25" s="163">
        <v>16.347000000000001</v>
      </c>
      <c r="CC25" s="163">
        <v>30.065100000000001</v>
      </c>
      <c r="CD25" s="163">
        <v>30.973800000000001</v>
      </c>
      <c r="CE25" s="163">
        <v>-9.3876000000000008</v>
      </c>
      <c r="CF25" s="163">
        <v>-32.245899999999999</v>
      </c>
      <c r="CG25" s="163">
        <v>-31.979800000000001</v>
      </c>
      <c r="CH25" s="163">
        <v>-5.2824</v>
      </c>
      <c r="CI25" s="164"/>
      <c r="CJ25" s="164"/>
      <c r="CK25" s="164"/>
      <c r="CL25" s="163">
        <v>83.5</v>
      </c>
      <c r="CM25" s="163">
        <v>76</v>
      </c>
      <c r="CN25" s="163">
        <v>-10.91</v>
      </c>
      <c r="CO25" s="163">
        <v>72.558199999999999</v>
      </c>
      <c r="CP25" s="163">
        <v>71.817099999999996</v>
      </c>
      <c r="CQ25" s="163">
        <v>70.627700000000004</v>
      </c>
      <c r="CR25" s="163">
        <v>-16.6325</v>
      </c>
      <c r="CS25" s="163">
        <v>-15.964499999999999</v>
      </c>
      <c r="CT25" s="163">
        <v>71.710599999999999</v>
      </c>
      <c r="CU25" s="163">
        <v>-58.4178</v>
      </c>
      <c r="CV25" s="163">
        <v>10.720599999999999</v>
      </c>
      <c r="CW25" s="163">
        <v>11.4749</v>
      </c>
      <c r="CX25" s="163">
        <v>46.31</v>
      </c>
      <c r="CY25" s="163">
        <v>24.49</v>
      </c>
      <c r="CZ25" s="163">
        <v>29.304200000000002</v>
      </c>
      <c r="DA25" s="163">
        <v>27.690100000000001</v>
      </c>
      <c r="DB25" s="163">
        <v>-13.62</v>
      </c>
      <c r="DC25" s="163">
        <v>-3.456</v>
      </c>
      <c r="DD25" s="164"/>
      <c r="DE25" s="164"/>
      <c r="DF25" s="163">
        <v>-12.510300000000001</v>
      </c>
      <c r="DG25" s="164"/>
      <c r="DH25" s="163">
        <v>-13.938800000000001</v>
      </c>
      <c r="DI25" s="163">
        <v>-72.2</v>
      </c>
      <c r="DJ25" s="163">
        <v>-70.400000000000006</v>
      </c>
      <c r="DK25" s="163">
        <v>17.328199999999999</v>
      </c>
      <c r="DL25" s="163">
        <v>42.489600000000003</v>
      </c>
      <c r="DM25" s="163">
        <v>32.889899999999997</v>
      </c>
      <c r="DN25" s="163">
        <v>59.783900000000003</v>
      </c>
      <c r="DO25" s="163">
        <v>41.94</v>
      </c>
      <c r="DP25" s="163">
        <v>-0.11</v>
      </c>
      <c r="DQ25" s="163">
        <v>42.718000000000004</v>
      </c>
      <c r="DR25" s="163">
        <v>13.6714</v>
      </c>
      <c r="DS25" s="163">
        <v>-16.93</v>
      </c>
      <c r="DT25" s="163">
        <v>-17.05</v>
      </c>
      <c r="DU25" s="163">
        <v>79.38</v>
      </c>
      <c r="DV25" s="163">
        <v>70.739999999999995</v>
      </c>
      <c r="DW25" s="163">
        <v>14.309100000000001</v>
      </c>
      <c r="DX25" s="163">
        <v>13.4</v>
      </c>
      <c r="DY25" s="163">
        <v>11.486700000000001</v>
      </c>
      <c r="DZ25" s="164"/>
      <c r="EA25" s="163">
        <v>129.2236</v>
      </c>
      <c r="EB25" s="163">
        <v>103.2921</v>
      </c>
      <c r="EC25" s="163">
        <v>99.310299999999998</v>
      </c>
      <c r="ED25" s="163">
        <v>100.12569999999999</v>
      </c>
      <c r="EE25" s="163">
        <v>87.922700000000006</v>
      </c>
      <c r="EF25" s="163">
        <v>74.114400000000003</v>
      </c>
      <c r="EG25" s="163">
        <v>-24.033999999999999</v>
      </c>
      <c r="EH25" s="163">
        <v>430.58479999999997</v>
      </c>
      <c r="EI25" s="163">
        <v>78.046000000000006</v>
      </c>
      <c r="EJ25" s="164"/>
      <c r="EK25" s="163">
        <v>-34.8384</v>
      </c>
      <c r="EL25" s="163">
        <v>-32.376899999999999</v>
      </c>
      <c r="EM25" s="163">
        <v>0</v>
      </c>
      <c r="EN25" s="163">
        <v>-15.212199999999999</v>
      </c>
      <c r="EO25" s="163">
        <v>-13.34</v>
      </c>
      <c r="EP25" s="163">
        <v>165.94800000000001</v>
      </c>
      <c r="EQ25" s="163">
        <v>-51.067</v>
      </c>
      <c r="ER25" s="163">
        <v>-51.898800000000001</v>
      </c>
      <c r="ES25" s="163">
        <v>-41.462000000000003</v>
      </c>
      <c r="ET25" s="163">
        <v>0</v>
      </c>
      <c r="EU25" s="163">
        <v>-16.98</v>
      </c>
      <c r="EV25" s="163">
        <v>116.2</v>
      </c>
      <c r="EW25" s="163">
        <v>14.3355</v>
      </c>
      <c r="EX25" s="163">
        <v>-88.468299999999999</v>
      </c>
      <c r="EY25" s="163">
        <v>-35.396599999999999</v>
      </c>
      <c r="EZ25" s="163">
        <v>-34.995899999999999</v>
      </c>
      <c r="FA25" s="163">
        <v>9.5891999999999999</v>
      </c>
      <c r="FB25" s="163">
        <v>-70.929100000000005</v>
      </c>
      <c r="FC25" s="163">
        <v>42.767699999999998</v>
      </c>
      <c r="FD25" s="163">
        <v>21.781600000000001</v>
      </c>
      <c r="FE25" s="164"/>
      <c r="FF25" s="163">
        <v>21.4894</v>
      </c>
      <c r="FG25" s="163">
        <v>40.0505</v>
      </c>
      <c r="FH25" s="163">
        <v>40.837800000000001</v>
      </c>
      <c r="FI25" s="163">
        <v>39.543700000000001</v>
      </c>
      <c r="FJ25" s="163">
        <v>-16.578199999999999</v>
      </c>
      <c r="FK25" s="163">
        <v>-16.9131</v>
      </c>
      <c r="FL25" s="163">
        <v>87.077299999999994</v>
      </c>
      <c r="FM25" s="163">
        <v>-9.3678000000000008</v>
      </c>
      <c r="FN25" s="164"/>
      <c r="FO25" s="163">
        <v>31.905100000000001</v>
      </c>
      <c r="FP25" s="163">
        <v>41.628100000000003</v>
      </c>
      <c r="FQ25" s="163">
        <v>41.208500000000001</v>
      </c>
      <c r="FR25" s="163">
        <v>-4.05</v>
      </c>
      <c r="FS25" s="163">
        <v>1.0552999999999999</v>
      </c>
      <c r="FT25" s="163">
        <v>0.72789999999999999</v>
      </c>
      <c r="FU25" s="163">
        <v>0.28000000000000003</v>
      </c>
      <c r="FV25" s="163">
        <v>18.28</v>
      </c>
      <c r="FW25" s="163">
        <v>42.326300000000003</v>
      </c>
      <c r="FX25" s="164"/>
      <c r="FY25" s="163">
        <v>-3.4620000000000002</v>
      </c>
      <c r="FZ25" s="163">
        <v>4.12</v>
      </c>
      <c r="GA25" s="164"/>
      <c r="GB25" s="163">
        <v>41.96</v>
      </c>
      <c r="GC25" s="163">
        <v>-42.994100000000003</v>
      </c>
      <c r="GD25" s="163">
        <v>-32.256100000000004</v>
      </c>
      <c r="GE25" s="164"/>
      <c r="GF25" s="163">
        <v>66.031400000000005</v>
      </c>
      <c r="GG25" s="163">
        <v>24.4</v>
      </c>
      <c r="GH25" s="163">
        <v>-3.9649999999999999</v>
      </c>
      <c r="GI25" s="163">
        <v>-11.644299999999999</v>
      </c>
      <c r="GJ25" s="163">
        <v>-12.5852</v>
      </c>
      <c r="GK25" s="163">
        <v>1.4787999999999999</v>
      </c>
      <c r="GL25" s="164"/>
      <c r="GM25" s="164"/>
      <c r="GN25" s="163">
        <v>-13.767799999999999</v>
      </c>
      <c r="GO25" s="163">
        <v>-14.9305</v>
      </c>
      <c r="GP25" s="163">
        <v>16.238199999999999</v>
      </c>
      <c r="GQ25" s="163">
        <v>15.454800000000001</v>
      </c>
      <c r="GR25" s="163">
        <v>60.981699999999996</v>
      </c>
      <c r="GS25" s="163">
        <v>60.674799999999998</v>
      </c>
      <c r="GT25" s="163">
        <v>-82.519900000000007</v>
      </c>
      <c r="GU25" s="163">
        <v>-18.006900000000002</v>
      </c>
      <c r="GV25" s="163">
        <v>35.436900000000001</v>
      </c>
      <c r="GW25" s="163">
        <v>-6.4263000000000003</v>
      </c>
      <c r="GX25" s="163">
        <v>10.728199999999999</v>
      </c>
      <c r="GY25" s="163">
        <v>7.5697999999999999</v>
      </c>
      <c r="GZ25" s="163">
        <v>7.3738000000000001</v>
      </c>
      <c r="HA25" s="164"/>
      <c r="HB25" s="163">
        <v>25.7547</v>
      </c>
      <c r="HC25" s="163">
        <v>26.536100000000001</v>
      </c>
      <c r="HD25" s="163">
        <v>39.799999999999997</v>
      </c>
      <c r="HE25" s="163">
        <v>-39.805</v>
      </c>
      <c r="HF25" s="163">
        <v>-76.374399999999994</v>
      </c>
      <c r="HG25" s="163">
        <v>76.415199999999999</v>
      </c>
      <c r="HH25" s="163">
        <v>71.351600000000005</v>
      </c>
      <c r="HI25" s="163">
        <v>-26.8155</v>
      </c>
      <c r="HJ25" s="163">
        <v>-25.591999999999999</v>
      </c>
      <c r="HK25" s="163">
        <v>-68.880399999999995</v>
      </c>
      <c r="HL25" s="163">
        <v>-62.648099999999999</v>
      </c>
      <c r="HM25" s="163">
        <v>83.539699999999996</v>
      </c>
      <c r="HN25" s="163">
        <v>81.722700000000003</v>
      </c>
      <c r="HO25" s="164"/>
      <c r="HP25" s="164"/>
      <c r="HQ25" s="163">
        <v>-4.5457000000000001</v>
      </c>
      <c r="HR25" s="163">
        <v>-4.6994999999999996</v>
      </c>
      <c r="HS25" s="163">
        <v>0.49469999999999997</v>
      </c>
      <c r="HT25" s="163">
        <v>0.72299999999999998</v>
      </c>
      <c r="HU25" s="163">
        <v>36.19</v>
      </c>
      <c r="HV25" s="163">
        <v>36.61</v>
      </c>
      <c r="HW25" s="163">
        <v>6.5</v>
      </c>
      <c r="HX25" s="163">
        <v>4.9000000000000004</v>
      </c>
      <c r="HY25" s="163">
        <v>21.002700000000001</v>
      </c>
      <c r="HZ25" s="163">
        <v>-67.36</v>
      </c>
      <c r="IA25" s="163">
        <v>-274.93470000000002</v>
      </c>
      <c r="IB25" s="163">
        <v>54.956600000000002</v>
      </c>
      <c r="IC25" s="163">
        <v>54.4587</v>
      </c>
      <c r="ID25" s="163">
        <v>6.5</v>
      </c>
      <c r="IE25" s="163">
        <v>-39.299999999999997</v>
      </c>
      <c r="IF25" s="163">
        <v>5.7</v>
      </c>
      <c r="IG25" s="163">
        <v>6.6</v>
      </c>
      <c r="IH25" s="164"/>
      <c r="II25" s="164"/>
      <c r="IJ25" s="163">
        <v>-65.774699999999996</v>
      </c>
      <c r="IK25" s="163">
        <v>-55.8005</v>
      </c>
      <c r="IL25" s="163">
        <v>44.504899999999999</v>
      </c>
      <c r="IM25" s="163">
        <v>23.627800000000001</v>
      </c>
      <c r="IN25" s="163">
        <v>-22.4236</v>
      </c>
      <c r="IO25" s="163">
        <v>-20.037800000000001</v>
      </c>
      <c r="IP25" s="163">
        <v>10.8178</v>
      </c>
      <c r="IQ25" s="163">
        <v>-91.436499999999995</v>
      </c>
      <c r="IR25" s="163">
        <v>42.353499999999997</v>
      </c>
      <c r="IS25" s="163">
        <v>-12.267300000000001</v>
      </c>
      <c r="IT25" s="163">
        <v>159.12739999999999</v>
      </c>
      <c r="IU25" s="163">
        <v>159.25810000000001</v>
      </c>
      <c r="IV25" s="163">
        <v>92.512</v>
      </c>
      <c r="IW25" s="163">
        <v>-30.1722</v>
      </c>
      <c r="IX25" s="163">
        <v>-41.140599999999999</v>
      </c>
      <c r="IY25" s="163">
        <v>-77.183099999999996</v>
      </c>
      <c r="IZ25" s="163">
        <v>74.712800000000001</v>
      </c>
      <c r="JA25" s="163">
        <v>-9.4113000000000007</v>
      </c>
      <c r="JB25" s="164"/>
      <c r="JC25" s="163">
        <v>11.84</v>
      </c>
      <c r="JD25" s="163">
        <v>8.2710000000000008</v>
      </c>
      <c r="JE25" s="163">
        <v>8.2279999999999998</v>
      </c>
      <c r="JF25" s="163">
        <v>-11.68</v>
      </c>
      <c r="JG25" s="163">
        <v>-8.32</v>
      </c>
      <c r="JH25" s="164"/>
      <c r="JI25" s="163">
        <v>9.2881999999999998</v>
      </c>
      <c r="JJ25" s="163">
        <v>-10.634</v>
      </c>
      <c r="JK25" s="163">
        <v>-43.682000000000002</v>
      </c>
      <c r="JL25" s="163">
        <v>16.399999999999999</v>
      </c>
      <c r="JM25" s="163">
        <v>46.061</v>
      </c>
      <c r="JN25" s="163">
        <v>48.08</v>
      </c>
      <c r="JO25" s="163">
        <v>10.9659</v>
      </c>
      <c r="JP25" s="164"/>
      <c r="JQ25" s="163">
        <v>54.437100000000001</v>
      </c>
      <c r="JR25" s="163">
        <v>52.378599999999999</v>
      </c>
      <c r="JS25" s="163">
        <v>51.730200000000004</v>
      </c>
      <c r="JT25" s="164"/>
      <c r="JU25" s="163">
        <v>39.9</v>
      </c>
      <c r="JV25" s="163">
        <v>-27.8276</v>
      </c>
      <c r="JW25" s="164"/>
      <c r="JX25" s="164"/>
      <c r="JY25" s="163">
        <v>-64.984399999999994</v>
      </c>
      <c r="JZ25" s="163">
        <v>83.989699999999999</v>
      </c>
      <c r="KA25" s="163">
        <v>71.054900000000004</v>
      </c>
      <c r="KB25" s="163">
        <v>-63.974299999999999</v>
      </c>
      <c r="KC25" s="163">
        <v>-83.054500000000004</v>
      </c>
      <c r="KD25" s="163">
        <v>62.8416</v>
      </c>
      <c r="KE25" s="163">
        <v>19.197700000000001</v>
      </c>
      <c r="KF25" s="163">
        <v>-49.3</v>
      </c>
      <c r="KG25" s="163">
        <v>49.9</v>
      </c>
      <c r="KH25" s="163">
        <v>-6.9771999999999998</v>
      </c>
      <c r="KI25" s="163">
        <v>95.420100000000005</v>
      </c>
    </row>
    <row r="26" spans="1:295" ht="18" customHeight="1" x14ac:dyDescent="0.3">
      <c r="A26" s="162" t="s">
        <v>33</v>
      </c>
      <c r="B26" s="162" t="s">
        <v>694</v>
      </c>
      <c r="C26" s="166">
        <v>0</v>
      </c>
      <c r="D26" s="166">
        <v>15.152799999999999</v>
      </c>
      <c r="E26" s="166">
        <v>-22.711600000000001</v>
      </c>
      <c r="F26" s="166">
        <v>-36.639499999999998</v>
      </c>
      <c r="G26" s="167"/>
      <c r="H26" s="167"/>
      <c r="I26" s="166">
        <v>36.8155</v>
      </c>
      <c r="J26" s="166">
        <v>-54.311999999999998</v>
      </c>
      <c r="K26" s="166">
        <v>47.832700000000003</v>
      </c>
      <c r="L26" s="166">
        <v>24.1373</v>
      </c>
      <c r="M26" s="166">
        <v>23.770800000000001</v>
      </c>
      <c r="N26" s="166">
        <v>19.98</v>
      </c>
      <c r="O26" s="166">
        <v>-42.649000000000001</v>
      </c>
      <c r="P26" s="166">
        <v>37.4</v>
      </c>
      <c r="Q26" s="166">
        <v>19.044</v>
      </c>
      <c r="R26" s="166">
        <v>-37.4</v>
      </c>
      <c r="S26" s="166">
        <v>11.853</v>
      </c>
      <c r="T26" s="166">
        <v>40.644799999999996</v>
      </c>
      <c r="U26" s="166">
        <v>8.6678999999999995</v>
      </c>
      <c r="V26" s="166">
        <v>8.8963000000000001</v>
      </c>
      <c r="W26" s="166">
        <v>14.8727</v>
      </c>
      <c r="X26" s="166">
        <v>7.6467999999999998</v>
      </c>
      <c r="Y26" s="166">
        <v>6.1948999999999996</v>
      </c>
      <c r="Z26" s="166">
        <v>8.1347000000000005</v>
      </c>
      <c r="AA26" s="167"/>
      <c r="AB26" s="167"/>
      <c r="AC26" s="166">
        <v>-61.1</v>
      </c>
      <c r="AD26" s="166">
        <v>-60.98</v>
      </c>
      <c r="AE26" s="167"/>
      <c r="AF26" s="166">
        <v>-19.98</v>
      </c>
      <c r="AG26" s="166">
        <v>41.8</v>
      </c>
      <c r="AH26" s="166">
        <v>21.991</v>
      </c>
      <c r="AI26" s="166">
        <v>0.252</v>
      </c>
      <c r="AJ26" s="168">
        <v>-31.48</v>
      </c>
      <c r="AK26" s="166">
        <v>-32.409999999999997</v>
      </c>
      <c r="AL26" s="166">
        <v>-91.72</v>
      </c>
      <c r="AM26" s="166">
        <v>31.48</v>
      </c>
      <c r="AN26" s="166">
        <v>32.25</v>
      </c>
      <c r="AO26" s="166">
        <v>16.716799999999999</v>
      </c>
      <c r="AP26" s="166">
        <v>-0.75619999999999998</v>
      </c>
      <c r="AQ26" s="167"/>
      <c r="AR26" s="166">
        <v>56.3384</v>
      </c>
      <c r="AS26" s="166">
        <v>18.8932</v>
      </c>
      <c r="AT26" s="166">
        <v>-16.333600000000001</v>
      </c>
      <c r="AU26" s="166">
        <v>-16.306999999999999</v>
      </c>
      <c r="AV26" s="166">
        <v>33.064999999999998</v>
      </c>
      <c r="AW26" s="166">
        <v>26.0655</v>
      </c>
      <c r="AX26" s="166">
        <v>149.70429999999999</v>
      </c>
      <c r="AY26" s="166">
        <v>153.3956</v>
      </c>
      <c r="AZ26" s="166">
        <v>20.912600000000001</v>
      </c>
      <c r="BA26" s="166">
        <v>12.999700000000001</v>
      </c>
      <c r="BB26" s="166">
        <v>-302.03919999999999</v>
      </c>
      <c r="BC26" s="166">
        <v>7.8815</v>
      </c>
      <c r="BD26" s="166">
        <v>-17.7</v>
      </c>
      <c r="BE26" s="166">
        <v>-17.7</v>
      </c>
      <c r="BF26" s="166">
        <v>22.254899999999999</v>
      </c>
      <c r="BG26" s="166">
        <v>21.3232</v>
      </c>
      <c r="BH26" s="166">
        <v>-3.3696000000000002</v>
      </c>
      <c r="BI26" s="167"/>
      <c r="BJ26" s="167"/>
      <c r="BK26" s="166">
        <v>5.1840999999999999</v>
      </c>
      <c r="BL26" s="167"/>
      <c r="BM26" s="166">
        <v>3.4380999999999999</v>
      </c>
      <c r="BN26" s="166">
        <v>360.36250000000001</v>
      </c>
      <c r="BO26" s="166">
        <v>120.6091</v>
      </c>
      <c r="BP26" s="166">
        <v>120.7312</v>
      </c>
      <c r="BQ26" s="166">
        <v>-450.09739999999999</v>
      </c>
      <c r="BR26" s="166">
        <v>360.05489999999998</v>
      </c>
      <c r="BS26" s="167"/>
      <c r="BT26" s="166">
        <v>-72.762600000000006</v>
      </c>
      <c r="BU26" s="166">
        <v>73.959000000000003</v>
      </c>
      <c r="BV26" s="166">
        <v>68.379900000000006</v>
      </c>
      <c r="BW26" s="166">
        <v>21.54</v>
      </c>
      <c r="BX26" s="166">
        <v>21.42</v>
      </c>
      <c r="BY26" s="166">
        <v>48.18</v>
      </c>
      <c r="BZ26" s="166">
        <v>62.82</v>
      </c>
      <c r="CA26" s="166">
        <v>15.8111</v>
      </c>
      <c r="CB26" s="166">
        <v>14.4716</v>
      </c>
      <c r="CC26" s="166">
        <v>31.764299999999999</v>
      </c>
      <c r="CD26" s="166">
        <v>32.3307</v>
      </c>
      <c r="CE26" s="166">
        <v>-8.9720999999999993</v>
      </c>
      <c r="CF26" s="166">
        <v>-43.144599999999997</v>
      </c>
      <c r="CG26" s="166">
        <v>-44.099899999999998</v>
      </c>
      <c r="CH26" s="166">
        <v>0.62909999999999999</v>
      </c>
      <c r="CI26" s="167"/>
      <c r="CJ26" s="167"/>
      <c r="CK26" s="167"/>
      <c r="CL26" s="166">
        <v>87.8</v>
      </c>
      <c r="CM26" s="166">
        <v>78.7</v>
      </c>
      <c r="CN26" s="166">
        <v>-11.41</v>
      </c>
      <c r="CO26" s="166">
        <v>72.226100000000002</v>
      </c>
      <c r="CP26" s="166">
        <v>71.694400000000002</v>
      </c>
      <c r="CQ26" s="166">
        <v>70.375900000000001</v>
      </c>
      <c r="CR26" s="166">
        <v>-16.338699999999999</v>
      </c>
      <c r="CS26" s="166">
        <v>-14.5228</v>
      </c>
      <c r="CT26" s="166">
        <v>80.401700000000005</v>
      </c>
      <c r="CU26" s="166">
        <v>-65.904799999999994</v>
      </c>
      <c r="CV26" s="166">
        <v>12.360900000000001</v>
      </c>
      <c r="CW26" s="166">
        <v>11.905099999999999</v>
      </c>
      <c r="CX26" s="166">
        <v>48.63</v>
      </c>
      <c r="CY26" s="166">
        <v>25.26</v>
      </c>
      <c r="CZ26" s="166">
        <v>30.7104</v>
      </c>
      <c r="DA26" s="166">
        <v>29.155000000000001</v>
      </c>
      <c r="DB26" s="166">
        <v>-14.56</v>
      </c>
      <c r="DC26" s="166">
        <v>-3.456</v>
      </c>
      <c r="DD26" s="167"/>
      <c r="DE26" s="167"/>
      <c r="DF26" s="166">
        <v>-27.117999999999999</v>
      </c>
      <c r="DG26" s="167"/>
      <c r="DH26" s="166">
        <v>-14.9087</v>
      </c>
      <c r="DI26" s="166">
        <v>-73</v>
      </c>
      <c r="DJ26" s="166">
        <v>-74.8</v>
      </c>
      <c r="DK26" s="166">
        <v>17.504000000000001</v>
      </c>
      <c r="DL26" s="166">
        <v>44.247399999999999</v>
      </c>
      <c r="DM26" s="166">
        <v>37.586399999999998</v>
      </c>
      <c r="DN26" s="166">
        <v>63.299599999999998</v>
      </c>
      <c r="DO26" s="166">
        <v>44.23</v>
      </c>
      <c r="DP26" s="166">
        <v>-1.35</v>
      </c>
      <c r="DQ26" s="166">
        <v>44.097499999999997</v>
      </c>
      <c r="DR26" s="166">
        <v>27.260899999999999</v>
      </c>
      <c r="DS26" s="166">
        <v>-18.14</v>
      </c>
      <c r="DT26" s="166">
        <v>-18.2</v>
      </c>
      <c r="DU26" s="166">
        <v>83.55</v>
      </c>
      <c r="DV26" s="166">
        <v>72.58</v>
      </c>
      <c r="DW26" s="166">
        <v>25.636399999999998</v>
      </c>
      <c r="DX26" s="166">
        <v>25.454499999999999</v>
      </c>
      <c r="DY26" s="166">
        <v>17.500299999999999</v>
      </c>
      <c r="DZ26" s="167"/>
      <c r="EA26" s="166">
        <v>141.6224</v>
      </c>
      <c r="EB26" s="166">
        <v>119.32550000000001</v>
      </c>
      <c r="EC26" s="166">
        <v>113.86369999999999</v>
      </c>
      <c r="ED26" s="166">
        <v>116.32599999999999</v>
      </c>
      <c r="EE26" s="166">
        <v>83.733099999999993</v>
      </c>
      <c r="EF26" s="166">
        <v>66.162499999999994</v>
      </c>
      <c r="EG26" s="166">
        <v>-24.782</v>
      </c>
      <c r="EH26" s="166">
        <v>461.55619999999999</v>
      </c>
      <c r="EI26" s="166">
        <v>68.841899999999995</v>
      </c>
      <c r="EJ26" s="167"/>
      <c r="EK26" s="166">
        <v>-34.291499999999999</v>
      </c>
      <c r="EL26" s="166">
        <v>-33.603499999999997</v>
      </c>
      <c r="EM26" s="166">
        <v>0</v>
      </c>
      <c r="EN26" s="166">
        <v>-13.6471</v>
      </c>
      <c r="EO26" s="166">
        <v>-10.895799999999999</v>
      </c>
      <c r="EP26" s="166">
        <v>172.09200000000001</v>
      </c>
      <c r="EQ26" s="166">
        <v>-44.570599999999999</v>
      </c>
      <c r="ER26" s="166">
        <v>-46.327100000000002</v>
      </c>
      <c r="ES26" s="166">
        <v>-35.439599999999999</v>
      </c>
      <c r="ET26" s="166">
        <v>0</v>
      </c>
      <c r="EU26" s="166">
        <v>-14.35</v>
      </c>
      <c r="EV26" s="166">
        <v>87.2</v>
      </c>
      <c r="EW26" s="166">
        <v>15.260300000000001</v>
      </c>
      <c r="EX26" s="166">
        <v>-88.138099999999994</v>
      </c>
      <c r="EY26" s="166">
        <v>-35.0593</v>
      </c>
      <c r="EZ26" s="166">
        <v>-34.2348</v>
      </c>
      <c r="FA26" s="166">
        <v>6.9518000000000004</v>
      </c>
      <c r="FB26" s="166">
        <v>-65.045400000000001</v>
      </c>
      <c r="FC26" s="166">
        <v>36.302100000000003</v>
      </c>
      <c r="FD26" s="166">
        <v>22.299199999999999</v>
      </c>
      <c r="FE26" s="167"/>
      <c r="FF26" s="166">
        <v>21.405899999999999</v>
      </c>
      <c r="FG26" s="166">
        <v>40.823599999999999</v>
      </c>
      <c r="FH26" s="166">
        <v>41.581200000000003</v>
      </c>
      <c r="FI26" s="166">
        <v>39.594000000000001</v>
      </c>
      <c r="FJ26" s="166">
        <v>-17.415500000000002</v>
      </c>
      <c r="FK26" s="166">
        <v>-16.7456</v>
      </c>
      <c r="FL26" s="166">
        <v>94.277900000000002</v>
      </c>
      <c r="FM26" s="166">
        <v>-13.665900000000001</v>
      </c>
      <c r="FN26" s="167"/>
      <c r="FO26" s="166">
        <v>40.366300000000003</v>
      </c>
      <c r="FP26" s="166">
        <v>50.289900000000003</v>
      </c>
      <c r="FQ26" s="166">
        <v>47.170499999999997</v>
      </c>
      <c r="FR26" s="166">
        <v>0.41</v>
      </c>
      <c r="FS26" s="166">
        <v>0.96250000000000002</v>
      </c>
      <c r="FT26" s="166">
        <v>0.74009999999999998</v>
      </c>
      <c r="FU26" s="166">
        <v>0.28000000000000003</v>
      </c>
      <c r="FV26" s="166">
        <v>19.47</v>
      </c>
      <c r="FW26" s="166">
        <v>45.897799999999997</v>
      </c>
      <c r="FX26" s="167"/>
      <c r="FY26" s="166">
        <v>-3.1579999999999999</v>
      </c>
      <c r="FZ26" s="166">
        <v>4.1689999999999996</v>
      </c>
      <c r="GA26" s="167"/>
      <c r="GB26" s="166">
        <v>43.11</v>
      </c>
      <c r="GC26" s="166">
        <v>-49.283499999999997</v>
      </c>
      <c r="GD26" s="166">
        <v>-38.600700000000003</v>
      </c>
      <c r="GE26" s="166">
        <v>12.32</v>
      </c>
      <c r="GF26" s="166">
        <v>67.166499999999999</v>
      </c>
      <c r="GG26" s="166">
        <v>24.4</v>
      </c>
      <c r="GH26" s="166">
        <v>-4.6741999999999999</v>
      </c>
      <c r="GI26" s="166">
        <v>-11.5366</v>
      </c>
      <c r="GJ26" s="166">
        <v>-12.291499999999999</v>
      </c>
      <c r="GK26" s="166">
        <v>1.536</v>
      </c>
      <c r="GL26" s="167"/>
      <c r="GM26" s="167"/>
      <c r="GN26" s="166">
        <v>-13.9246</v>
      </c>
      <c r="GO26" s="166">
        <v>-16.885200000000001</v>
      </c>
      <c r="GP26" s="166">
        <v>15.6911</v>
      </c>
      <c r="GQ26" s="166">
        <v>17.554600000000001</v>
      </c>
      <c r="GR26" s="166">
        <v>62.332099999999997</v>
      </c>
      <c r="GS26" s="166">
        <v>63.910299999999999</v>
      </c>
      <c r="GT26" s="166">
        <v>-88.012500000000003</v>
      </c>
      <c r="GU26" s="166">
        <v>-18.481000000000002</v>
      </c>
      <c r="GV26" s="166">
        <v>36.213000000000001</v>
      </c>
      <c r="GW26" s="166">
        <v>-7.9260999999999999</v>
      </c>
      <c r="GX26" s="166">
        <v>10.5822</v>
      </c>
      <c r="GY26" s="166">
        <v>8.1460000000000008</v>
      </c>
      <c r="GZ26" s="166">
        <v>7.8483999999999998</v>
      </c>
      <c r="HA26" s="166">
        <v>12.193300000000001</v>
      </c>
      <c r="HB26" s="166">
        <v>22.767299999999999</v>
      </c>
      <c r="HC26" s="166">
        <v>23.700099999999999</v>
      </c>
      <c r="HD26" s="166">
        <v>40.200000000000003</v>
      </c>
      <c r="HE26" s="166">
        <v>-40.183100000000003</v>
      </c>
      <c r="HF26" s="166">
        <v>-76.426599999999993</v>
      </c>
      <c r="HG26" s="166">
        <v>78.353099999999998</v>
      </c>
      <c r="HH26" s="166">
        <v>56.235900000000001</v>
      </c>
      <c r="HI26" s="166">
        <v>-24.465599999999998</v>
      </c>
      <c r="HJ26" s="166">
        <v>-22.4847</v>
      </c>
      <c r="HK26" s="166">
        <v>-69.229200000000006</v>
      </c>
      <c r="HL26" s="166">
        <v>-62.396000000000001</v>
      </c>
      <c r="HM26" s="166">
        <v>78.994299999999996</v>
      </c>
      <c r="HN26" s="166">
        <v>80.524900000000002</v>
      </c>
      <c r="HO26" s="167"/>
      <c r="HP26" s="167"/>
      <c r="HQ26" s="166">
        <v>-0.4587</v>
      </c>
      <c r="HR26" s="166">
        <v>-1.2386999999999999</v>
      </c>
      <c r="HS26" s="166">
        <v>-0.57920000000000005</v>
      </c>
      <c r="HT26" s="166">
        <v>-0.318</v>
      </c>
      <c r="HU26" s="166">
        <v>22.44</v>
      </c>
      <c r="HV26" s="166">
        <v>22.89</v>
      </c>
      <c r="HW26" s="166">
        <v>8.5</v>
      </c>
      <c r="HX26" s="166">
        <v>8.8000000000000007</v>
      </c>
      <c r="HY26" s="166">
        <v>21.167200000000001</v>
      </c>
      <c r="HZ26" s="166">
        <v>-69.84</v>
      </c>
      <c r="IA26" s="166">
        <v>-292.79899999999998</v>
      </c>
      <c r="IB26" s="166">
        <v>63.804499999999997</v>
      </c>
      <c r="IC26" s="166">
        <v>63.550600000000003</v>
      </c>
      <c r="ID26" s="166">
        <v>7.1</v>
      </c>
      <c r="IE26" s="166">
        <v>-39.9</v>
      </c>
      <c r="IF26" s="166">
        <v>2.2000000000000002</v>
      </c>
      <c r="IG26" s="166">
        <v>2.2999999999999998</v>
      </c>
      <c r="IH26" s="167"/>
      <c r="II26" s="167"/>
      <c r="IJ26" s="166">
        <v>-49.811900000000001</v>
      </c>
      <c r="IK26" s="166">
        <v>-41.665900000000001</v>
      </c>
      <c r="IL26" s="166">
        <v>30.623100000000001</v>
      </c>
      <c r="IM26" s="166">
        <v>3.0428999999999999</v>
      </c>
      <c r="IN26" s="166">
        <v>-23.098400000000002</v>
      </c>
      <c r="IO26" s="166">
        <v>-3.0611000000000002</v>
      </c>
      <c r="IP26" s="166">
        <v>-5.1246999999999998</v>
      </c>
      <c r="IQ26" s="166">
        <v>-114.6615</v>
      </c>
      <c r="IR26" s="166">
        <v>49.477899999999998</v>
      </c>
      <c r="IS26" s="166">
        <v>2.0548000000000002</v>
      </c>
      <c r="IT26" s="166">
        <v>168.98150000000001</v>
      </c>
      <c r="IU26" s="166">
        <v>166.2148</v>
      </c>
      <c r="IV26" s="166">
        <v>115.97110000000001</v>
      </c>
      <c r="IW26" s="166">
        <v>-23.819099999999999</v>
      </c>
      <c r="IX26" s="166">
        <v>-46.680599999999998</v>
      </c>
      <c r="IY26" s="166">
        <v>-64.975899999999996</v>
      </c>
      <c r="IZ26" s="166">
        <v>66.953599999999994</v>
      </c>
      <c r="JA26" s="166">
        <v>-9.7024000000000008</v>
      </c>
      <c r="JB26" s="167"/>
      <c r="JC26" s="166">
        <v>12</v>
      </c>
      <c r="JD26" s="166">
        <v>8.0109999999999992</v>
      </c>
      <c r="JE26" s="166">
        <v>8.048</v>
      </c>
      <c r="JF26" s="166">
        <v>-12.08</v>
      </c>
      <c r="JG26" s="166">
        <v>-7.92</v>
      </c>
      <c r="JH26" s="167"/>
      <c r="JI26" s="166">
        <v>8.3238000000000003</v>
      </c>
      <c r="JJ26" s="166">
        <v>-10.576000000000001</v>
      </c>
      <c r="JK26" s="166">
        <v>-43.068600000000004</v>
      </c>
      <c r="JL26" s="166">
        <v>17.100000000000001</v>
      </c>
      <c r="JM26" s="166">
        <v>49.38</v>
      </c>
      <c r="JN26" s="166">
        <v>48.975000000000001</v>
      </c>
      <c r="JO26" s="166">
        <v>11.0535</v>
      </c>
      <c r="JP26" s="166">
        <v>13.3149</v>
      </c>
      <c r="JQ26" s="166">
        <v>51.488799999999998</v>
      </c>
      <c r="JR26" s="166">
        <v>51.099299999999999</v>
      </c>
      <c r="JS26" s="166">
        <v>52.534999999999997</v>
      </c>
      <c r="JT26" s="167"/>
      <c r="JU26" s="166">
        <v>38</v>
      </c>
      <c r="JV26" s="166">
        <v>-28.3872</v>
      </c>
      <c r="JW26" s="167"/>
      <c r="JX26" s="167"/>
      <c r="JY26" s="166">
        <v>-64.771000000000001</v>
      </c>
      <c r="JZ26" s="166">
        <v>83.862499999999997</v>
      </c>
      <c r="KA26" s="166">
        <v>71.203100000000006</v>
      </c>
      <c r="KB26" s="166">
        <v>-64.628200000000007</v>
      </c>
      <c r="KC26" s="166">
        <v>-82.584599999999995</v>
      </c>
      <c r="KD26" s="166">
        <v>62.690600000000003</v>
      </c>
      <c r="KE26" s="166">
        <v>19.825700000000001</v>
      </c>
      <c r="KF26" s="166">
        <v>-48.4</v>
      </c>
      <c r="KG26" s="166">
        <v>49.5</v>
      </c>
      <c r="KH26" s="166">
        <v>-21.726500000000001</v>
      </c>
      <c r="KI26" s="166">
        <v>107.42659999999999</v>
      </c>
    </row>
    <row r="27" spans="1:295" ht="18" customHeight="1" x14ac:dyDescent="0.3">
      <c r="A27" s="162" t="s">
        <v>33</v>
      </c>
      <c r="B27" s="162" t="s">
        <v>695</v>
      </c>
      <c r="C27" s="166">
        <v>0</v>
      </c>
      <c r="D27" s="166">
        <v>15.9068</v>
      </c>
      <c r="E27" s="166">
        <v>-23.310400000000001</v>
      </c>
      <c r="F27" s="166">
        <v>-35.865699999999997</v>
      </c>
      <c r="G27" s="166">
        <v>29.548500000000001</v>
      </c>
      <c r="H27" s="167"/>
      <c r="I27" s="166">
        <v>38.290999999999997</v>
      </c>
      <c r="J27" s="166">
        <v>-59.542099999999998</v>
      </c>
      <c r="K27" s="166">
        <v>48.766399999999997</v>
      </c>
      <c r="L27" s="166">
        <v>25.333200000000001</v>
      </c>
      <c r="M27" s="166">
        <v>24.5853</v>
      </c>
      <c r="N27" s="166">
        <v>19.98</v>
      </c>
      <c r="O27" s="166">
        <v>-42.253</v>
      </c>
      <c r="P27" s="166">
        <v>37.4</v>
      </c>
      <c r="Q27" s="166">
        <v>15.731999999999999</v>
      </c>
      <c r="R27" s="166">
        <v>-37.4</v>
      </c>
      <c r="S27" s="166">
        <v>11.2522</v>
      </c>
      <c r="T27" s="166">
        <v>46.817999999999998</v>
      </c>
      <c r="U27" s="166">
        <v>9.4689999999999994</v>
      </c>
      <c r="V27" s="166">
        <v>9.3338999999999999</v>
      </c>
      <c r="W27" s="166">
        <v>15.4503</v>
      </c>
      <c r="X27" s="166">
        <v>7.5438999999999998</v>
      </c>
      <c r="Y27" s="166">
        <v>6.0875000000000004</v>
      </c>
      <c r="Z27" s="166">
        <v>8.1728000000000005</v>
      </c>
      <c r="AA27" s="167"/>
      <c r="AB27" s="167"/>
      <c r="AC27" s="166">
        <v>-63.38</v>
      </c>
      <c r="AD27" s="166">
        <v>-63.19</v>
      </c>
      <c r="AE27" s="167"/>
      <c r="AF27" s="166">
        <v>-19.98</v>
      </c>
      <c r="AG27" s="166">
        <v>41.8</v>
      </c>
      <c r="AH27" s="166">
        <v>22.266999999999999</v>
      </c>
      <c r="AI27" s="166">
        <v>0.252</v>
      </c>
      <c r="AJ27" s="168">
        <v>-27.95</v>
      </c>
      <c r="AK27" s="166">
        <v>-28.02</v>
      </c>
      <c r="AL27" s="166">
        <v>-91.33</v>
      </c>
      <c r="AM27" s="166">
        <v>27.95</v>
      </c>
      <c r="AN27" s="166">
        <v>28.75</v>
      </c>
      <c r="AO27" s="166">
        <v>16.951000000000001</v>
      </c>
      <c r="AP27" s="166">
        <v>-0.94789999999999996</v>
      </c>
      <c r="AQ27" s="167"/>
      <c r="AR27" s="166">
        <v>58.010899999999999</v>
      </c>
      <c r="AS27" s="166">
        <v>16.540700000000001</v>
      </c>
      <c r="AT27" s="166">
        <v>-14.6533</v>
      </c>
      <c r="AU27" s="166">
        <v>-14.7593</v>
      </c>
      <c r="AV27" s="166">
        <v>27.895</v>
      </c>
      <c r="AW27" s="166">
        <v>27.759599999999999</v>
      </c>
      <c r="AX27" s="166">
        <v>149.8955</v>
      </c>
      <c r="AY27" s="166">
        <v>151.13040000000001</v>
      </c>
      <c r="AZ27" s="166">
        <v>15.9001</v>
      </c>
      <c r="BA27" s="166">
        <v>15.329499999999999</v>
      </c>
      <c r="BB27" s="166">
        <v>-304.11750000000001</v>
      </c>
      <c r="BC27" s="166">
        <v>6.9690000000000003</v>
      </c>
      <c r="BD27" s="166">
        <v>-17.5</v>
      </c>
      <c r="BE27" s="166">
        <v>-17.5</v>
      </c>
      <c r="BF27" s="166">
        <v>21.146799999999999</v>
      </c>
      <c r="BG27" s="166">
        <v>20.530200000000001</v>
      </c>
      <c r="BH27" s="166">
        <v>-4.0522999999999998</v>
      </c>
      <c r="BI27" s="167"/>
      <c r="BJ27" s="167"/>
      <c r="BK27" s="166">
        <v>6.0316000000000001</v>
      </c>
      <c r="BL27" s="166">
        <v>5.6925999999999997</v>
      </c>
      <c r="BM27" s="166">
        <v>3.9003999999999999</v>
      </c>
      <c r="BN27" s="166">
        <v>353.49579999999997</v>
      </c>
      <c r="BO27" s="166">
        <v>130.83279999999999</v>
      </c>
      <c r="BP27" s="166">
        <v>130.7107</v>
      </c>
      <c r="BQ27" s="166">
        <v>-457.7423</v>
      </c>
      <c r="BR27" s="166">
        <v>374.68759999999997</v>
      </c>
      <c r="BS27" s="167"/>
      <c r="BT27" s="166">
        <v>-62.774299999999997</v>
      </c>
      <c r="BU27" s="166">
        <v>64.548299999999998</v>
      </c>
      <c r="BV27" s="166">
        <v>71.663200000000003</v>
      </c>
      <c r="BW27" s="166">
        <v>22.25</v>
      </c>
      <c r="BX27" s="166">
        <v>22.25</v>
      </c>
      <c r="BY27" s="166">
        <v>50.19</v>
      </c>
      <c r="BZ27" s="166">
        <v>66.19</v>
      </c>
      <c r="CA27" s="166">
        <v>15.9451</v>
      </c>
      <c r="CB27" s="166">
        <v>14.069699999999999</v>
      </c>
      <c r="CC27" s="166">
        <v>36.413499999999999</v>
      </c>
      <c r="CD27" s="166">
        <v>37.5092</v>
      </c>
      <c r="CE27" s="166">
        <v>-10.4937</v>
      </c>
      <c r="CF27" s="166">
        <v>-43.780900000000003</v>
      </c>
      <c r="CG27" s="166">
        <v>-43.3521</v>
      </c>
      <c r="CH27" s="166">
        <v>0.48870000000000002</v>
      </c>
      <c r="CI27" s="167"/>
      <c r="CJ27" s="167"/>
      <c r="CK27" s="167"/>
      <c r="CL27" s="166">
        <v>88.8</v>
      </c>
      <c r="CM27" s="166">
        <v>80</v>
      </c>
      <c r="CN27" s="166">
        <v>-11.77</v>
      </c>
      <c r="CO27" s="166">
        <v>74.276899999999998</v>
      </c>
      <c r="CP27" s="166">
        <v>71.897400000000005</v>
      </c>
      <c r="CQ27" s="166">
        <v>72.385900000000007</v>
      </c>
      <c r="CR27" s="166">
        <v>-10.3863</v>
      </c>
      <c r="CS27" s="166">
        <v>-9.4842999999999993</v>
      </c>
      <c r="CT27" s="166">
        <v>77.469700000000003</v>
      </c>
      <c r="CU27" s="166">
        <v>-72.881900000000002</v>
      </c>
      <c r="CV27" s="166">
        <v>13.9116</v>
      </c>
      <c r="CW27" s="166">
        <v>12.289099999999999</v>
      </c>
      <c r="CX27" s="166">
        <v>51.66</v>
      </c>
      <c r="CY27" s="166">
        <v>27.21</v>
      </c>
      <c r="CZ27" s="166">
        <v>33.054200000000002</v>
      </c>
      <c r="DA27" s="166">
        <v>31.2057</v>
      </c>
      <c r="DB27" s="166">
        <v>-15.27</v>
      </c>
      <c r="DC27" s="166">
        <v>-3.3178000000000001</v>
      </c>
      <c r="DD27" s="167"/>
      <c r="DE27" s="167"/>
      <c r="DF27" s="166">
        <v>-31.130700000000001</v>
      </c>
      <c r="DG27" s="167"/>
      <c r="DH27" s="166">
        <v>-15.6104</v>
      </c>
      <c r="DI27" s="166">
        <v>-78.099999999999994</v>
      </c>
      <c r="DJ27" s="166">
        <v>-77.099999999999994</v>
      </c>
      <c r="DK27" s="166">
        <v>17.767600000000002</v>
      </c>
      <c r="DL27" s="166">
        <v>47.763100000000001</v>
      </c>
      <c r="DM27" s="166">
        <v>41.813200000000002</v>
      </c>
      <c r="DN27" s="166">
        <v>67.987099999999998</v>
      </c>
      <c r="DO27" s="166">
        <v>47.65</v>
      </c>
      <c r="DP27" s="166">
        <v>-1.99</v>
      </c>
      <c r="DQ27" s="166">
        <v>44.655500000000004</v>
      </c>
      <c r="DR27" s="166">
        <v>31.062999999999999</v>
      </c>
      <c r="DS27" s="166">
        <v>-18.32</v>
      </c>
      <c r="DT27" s="166">
        <v>-18.48</v>
      </c>
      <c r="DU27" s="166">
        <v>86.65</v>
      </c>
      <c r="DV27" s="166">
        <v>74.180000000000007</v>
      </c>
      <c r="DW27" s="166">
        <v>32.381799999999998</v>
      </c>
      <c r="DX27" s="166">
        <v>33.236400000000003</v>
      </c>
      <c r="DY27" s="166">
        <v>13.9459</v>
      </c>
      <c r="DZ27" s="167"/>
      <c r="EA27" s="166">
        <v>148.6891</v>
      </c>
      <c r="EB27" s="166">
        <v>123.57729999999999</v>
      </c>
      <c r="EC27" s="166">
        <v>118.68640000000001</v>
      </c>
      <c r="ED27" s="166">
        <v>119.16240000000001</v>
      </c>
      <c r="EE27" s="166">
        <v>76.921300000000002</v>
      </c>
      <c r="EF27" s="166">
        <v>61.798200000000001</v>
      </c>
      <c r="EG27" s="166">
        <v>-26.161000000000001</v>
      </c>
      <c r="EH27" s="166">
        <v>468.48329999999999</v>
      </c>
      <c r="EI27" s="166">
        <v>42.179400000000001</v>
      </c>
      <c r="EJ27" s="167"/>
      <c r="EK27" s="166">
        <v>-33.408200000000001</v>
      </c>
      <c r="EL27" s="166">
        <v>-30.775400000000001</v>
      </c>
      <c r="EM27" s="166">
        <v>0</v>
      </c>
      <c r="EN27" s="166">
        <v>-25.1477</v>
      </c>
      <c r="EO27" s="166">
        <v>-23.11</v>
      </c>
      <c r="EP27" s="166">
        <v>130.608</v>
      </c>
      <c r="EQ27" s="166">
        <v>-42.421399999999998</v>
      </c>
      <c r="ER27" s="166">
        <v>-43.738999999999997</v>
      </c>
      <c r="ES27" s="166">
        <v>-29.591999999999999</v>
      </c>
      <c r="ET27" s="166">
        <v>15.64</v>
      </c>
      <c r="EU27" s="166">
        <v>-18.12</v>
      </c>
      <c r="EV27" s="166">
        <v>71.900000000000006</v>
      </c>
      <c r="EW27" s="166">
        <v>15.736599999999999</v>
      </c>
      <c r="EX27" s="166">
        <v>-112.8124</v>
      </c>
      <c r="EY27" s="166">
        <v>-33.623899999999999</v>
      </c>
      <c r="EZ27" s="166">
        <v>-32.621299999999998</v>
      </c>
      <c r="FA27" s="166">
        <v>5.6418999999999997</v>
      </c>
      <c r="FB27" s="166">
        <v>-60.3626</v>
      </c>
      <c r="FC27" s="166">
        <v>27.797599999999999</v>
      </c>
      <c r="FD27" s="166">
        <v>22.420999999999999</v>
      </c>
      <c r="FE27" s="167"/>
      <c r="FF27" s="166">
        <v>22.0626</v>
      </c>
      <c r="FG27" s="166">
        <v>40.454300000000003</v>
      </c>
      <c r="FH27" s="166">
        <v>40.774000000000001</v>
      </c>
      <c r="FI27" s="166">
        <v>40.622900000000001</v>
      </c>
      <c r="FJ27" s="166">
        <v>-14.7362</v>
      </c>
      <c r="FK27" s="166">
        <v>-14.7362</v>
      </c>
      <c r="FL27" s="166">
        <v>100.6412</v>
      </c>
      <c r="FM27" s="166">
        <v>-12.658300000000001</v>
      </c>
      <c r="FN27" s="167"/>
      <c r="FO27" s="166">
        <v>39.892099999999999</v>
      </c>
      <c r="FP27" s="166">
        <v>48.540199999999999</v>
      </c>
      <c r="FQ27" s="166">
        <v>47.771099999999997</v>
      </c>
      <c r="FR27" s="166">
        <v>-1.54</v>
      </c>
      <c r="FS27" s="166">
        <v>0.96250000000000002</v>
      </c>
      <c r="FT27" s="166">
        <v>0.76329999999999998</v>
      </c>
      <c r="FU27" s="166">
        <v>0.28999999999999998</v>
      </c>
      <c r="FV27" s="166">
        <v>20.63</v>
      </c>
      <c r="FW27" s="166">
        <v>46.203800000000001</v>
      </c>
      <c r="FX27" s="167"/>
      <c r="FY27" s="166">
        <v>-2.5289999999999999</v>
      </c>
      <c r="FZ27" s="166">
        <v>4.1369999999999996</v>
      </c>
      <c r="GA27" s="167"/>
      <c r="GB27" s="166">
        <v>45.16</v>
      </c>
      <c r="GC27" s="166">
        <v>-52.187800000000003</v>
      </c>
      <c r="GD27" s="166">
        <v>-39.726999999999997</v>
      </c>
      <c r="GE27" s="167"/>
      <c r="GF27" s="166">
        <v>70.672700000000006</v>
      </c>
      <c r="GG27" s="166">
        <v>23.9</v>
      </c>
      <c r="GH27" s="166">
        <v>-4.2613000000000003</v>
      </c>
      <c r="GI27" s="166">
        <v>-12.136900000000001</v>
      </c>
      <c r="GJ27" s="166">
        <v>-12.9536</v>
      </c>
      <c r="GK27" s="166">
        <v>1.59</v>
      </c>
      <c r="GL27" s="167"/>
      <c r="GM27" s="167"/>
      <c r="GN27" s="167"/>
      <c r="GO27" s="166">
        <v>-16.297799999999999</v>
      </c>
      <c r="GP27" s="166">
        <v>18.073599999999999</v>
      </c>
      <c r="GQ27" s="166">
        <v>17.124500000000001</v>
      </c>
      <c r="GR27" s="166">
        <v>59.2361</v>
      </c>
      <c r="GS27" s="166">
        <v>65.094700000000003</v>
      </c>
      <c r="GT27" s="166">
        <v>-87.594200000000001</v>
      </c>
      <c r="GU27" s="166">
        <v>-19.217600000000001</v>
      </c>
      <c r="GV27" s="166">
        <v>35.818399999999997</v>
      </c>
      <c r="GW27" s="166">
        <v>-9.4986999999999995</v>
      </c>
      <c r="GX27" s="166">
        <v>11.008599999999999</v>
      </c>
      <c r="GY27" s="166">
        <v>8.7319999999999993</v>
      </c>
      <c r="GZ27" s="166">
        <v>8.4602000000000004</v>
      </c>
      <c r="HA27" s="166">
        <v>11.9611</v>
      </c>
      <c r="HB27" s="166">
        <v>21.316299999999998</v>
      </c>
      <c r="HC27" s="166">
        <v>22.0685</v>
      </c>
      <c r="HD27" s="166">
        <v>39.4</v>
      </c>
      <c r="HE27" s="166">
        <v>-39.619399999999999</v>
      </c>
      <c r="HF27" s="166">
        <v>-69.542699999999996</v>
      </c>
      <c r="HG27" s="166">
        <v>70.757199999999997</v>
      </c>
      <c r="HH27" s="166">
        <v>27.1402</v>
      </c>
      <c r="HI27" s="166">
        <v>-22.357299999999999</v>
      </c>
      <c r="HJ27" s="166">
        <v>-21.378900000000002</v>
      </c>
      <c r="HK27" s="166">
        <v>-67.808800000000005</v>
      </c>
      <c r="HL27" s="166">
        <v>-60.971600000000002</v>
      </c>
      <c r="HM27" s="166">
        <v>83.617999999999995</v>
      </c>
      <c r="HN27" s="166">
        <v>82.278599999999997</v>
      </c>
      <c r="HO27" s="167"/>
      <c r="HP27" s="167"/>
      <c r="HQ27" s="166">
        <v>-3.5789</v>
      </c>
      <c r="HR27" s="166">
        <v>-3.7766000000000002</v>
      </c>
      <c r="HS27" s="166">
        <v>-0.3</v>
      </c>
      <c r="HT27" s="166">
        <v>-2.4400000000000002E-2</v>
      </c>
      <c r="HU27" s="166">
        <v>22.48</v>
      </c>
      <c r="HV27" s="166">
        <v>22.16</v>
      </c>
      <c r="HW27" s="166">
        <v>7.5</v>
      </c>
      <c r="HX27" s="166">
        <v>7.4</v>
      </c>
      <c r="HY27" s="166">
        <v>20.859500000000001</v>
      </c>
      <c r="HZ27" s="166">
        <v>-73.92</v>
      </c>
      <c r="IA27" s="166">
        <v>-292.07310000000001</v>
      </c>
      <c r="IB27" s="166">
        <v>61.657899999999998</v>
      </c>
      <c r="IC27" s="166">
        <v>60.528700000000001</v>
      </c>
      <c r="ID27" s="166">
        <v>7.1</v>
      </c>
      <c r="IE27" s="166">
        <v>-35.4</v>
      </c>
      <c r="IF27" s="166">
        <v>3.9</v>
      </c>
      <c r="IG27" s="166">
        <v>4</v>
      </c>
      <c r="IH27" s="166">
        <v>1.2755000000000001</v>
      </c>
      <c r="II27" s="166">
        <v>1.2321</v>
      </c>
      <c r="IJ27" s="166">
        <v>-20.251100000000001</v>
      </c>
      <c r="IK27" s="166">
        <v>-18.270900000000001</v>
      </c>
      <c r="IL27" s="166">
        <v>27.7164</v>
      </c>
      <c r="IM27" s="166">
        <v>2.6617000000000002</v>
      </c>
      <c r="IN27" s="166">
        <v>-2.2578</v>
      </c>
      <c r="IO27" s="166">
        <v>-1.5845</v>
      </c>
      <c r="IP27" s="166">
        <v>-3.4725000000000001</v>
      </c>
      <c r="IQ27" s="166">
        <v>-114.2462</v>
      </c>
      <c r="IR27" s="166">
        <v>52.338500000000003</v>
      </c>
      <c r="IS27" s="166">
        <v>2.5076999999999998</v>
      </c>
      <c r="IT27" s="166">
        <v>171.66220000000001</v>
      </c>
      <c r="IU27" s="166">
        <v>171.2174</v>
      </c>
      <c r="IV27" s="166">
        <v>118.9509</v>
      </c>
      <c r="IW27" s="166">
        <v>-24.9084</v>
      </c>
      <c r="IX27" s="166">
        <v>-52.6203</v>
      </c>
      <c r="IY27" s="166">
        <v>-69.364999999999995</v>
      </c>
      <c r="IZ27" s="166">
        <v>71.059899999999999</v>
      </c>
      <c r="JA27" s="166">
        <v>-9.4662000000000006</v>
      </c>
      <c r="JB27" s="167"/>
      <c r="JC27" s="166">
        <v>12.32</v>
      </c>
      <c r="JD27" s="166">
        <v>7.9279999999999999</v>
      </c>
      <c r="JE27" s="166">
        <v>7.883</v>
      </c>
      <c r="JF27" s="166">
        <v>-13.12</v>
      </c>
      <c r="JG27" s="166">
        <v>-7.92</v>
      </c>
      <c r="JH27" s="167"/>
      <c r="JI27" s="166">
        <v>8.8211999999999993</v>
      </c>
      <c r="JJ27" s="166">
        <v>-8.7296999999999993</v>
      </c>
      <c r="JK27" s="166">
        <v>-42.629100000000001</v>
      </c>
      <c r="JL27" s="166">
        <v>16.100000000000001</v>
      </c>
      <c r="JM27" s="166">
        <v>47.668999999999997</v>
      </c>
      <c r="JN27" s="166">
        <v>47.261000000000003</v>
      </c>
      <c r="JO27" s="166">
        <v>11.0722</v>
      </c>
      <c r="JP27" s="167"/>
      <c r="JQ27" s="166">
        <v>53.160800000000002</v>
      </c>
      <c r="JR27" s="166">
        <v>53.438800000000001</v>
      </c>
      <c r="JS27" s="166">
        <v>55.427199999999999</v>
      </c>
      <c r="JT27" s="167"/>
      <c r="JU27" s="166">
        <v>37.700000000000003</v>
      </c>
      <c r="JV27" s="166">
        <v>-27.447900000000001</v>
      </c>
      <c r="JW27" s="167"/>
      <c r="JX27" s="167"/>
      <c r="JY27" s="166">
        <v>-62.4542</v>
      </c>
      <c r="JZ27" s="166">
        <v>83.683400000000006</v>
      </c>
      <c r="KA27" s="166">
        <v>69.787899999999993</v>
      </c>
      <c r="KB27" s="166">
        <v>-60.964700000000001</v>
      </c>
      <c r="KC27" s="166">
        <v>-82.535200000000003</v>
      </c>
      <c r="KD27" s="166">
        <v>60.787399999999998</v>
      </c>
      <c r="KE27" s="166">
        <v>21.055800000000001</v>
      </c>
      <c r="KF27" s="166">
        <v>-48.4</v>
      </c>
      <c r="KG27" s="166">
        <v>48.5</v>
      </c>
      <c r="KH27" s="166">
        <v>-40.212299999999999</v>
      </c>
      <c r="KI27" s="166">
        <v>126.44580000000001</v>
      </c>
    </row>
    <row r="28" spans="1:295" ht="18" customHeight="1" x14ac:dyDescent="0.3">
      <c r="A28" s="162" t="s">
        <v>33</v>
      </c>
      <c r="B28" s="162" t="s">
        <v>696</v>
      </c>
      <c r="C28" s="166">
        <v>0</v>
      </c>
      <c r="D28" s="166">
        <v>16.072700000000001</v>
      </c>
      <c r="E28" s="166">
        <v>-23.655100000000001</v>
      </c>
      <c r="F28" s="166">
        <v>-34.994300000000003</v>
      </c>
      <c r="G28" s="166">
        <v>29.8917</v>
      </c>
      <c r="H28" s="167"/>
      <c r="I28" s="166">
        <v>38.211799999999997</v>
      </c>
      <c r="J28" s="166">
        <v>-61.767200000000003</v>
      </c>
      <c r="K28" s="166">
        <v>51.365000000000002</v>
      </c>
      <c r="L28" s="166">
        <v>26.183199999999999</v>
      </c>
      <c r="M28" s="166">
        <v>25.555900000000001</v>
      </c>
      <c r="N28" s="166">
        <v>17.760000000000002</v>
      </c>
      <c r="O28" s="166">
        <v>-44.646000000000001</v>
      </c>
      <c r="P28" s="166">
        <v>39.6</v>
      </c>
      <c r="Q28" s="166">
        <v>15.731999999999999</v>
      </c>
      <c r="R28" s="167"/>
      <c r="S28" s="166">
        <v>12.729200000000001</v>
      </c>
      <c r="T28" s="166">
        <v>48.627200000000002</v>
      </c>
      <c r="U28" s="166">
        <v>9.5670999999999999</v>
      </c>
      <c r="V28" s="166">
        <v>9.5675000000000008</v>
      </c>
      <c r="W28" s="166">
        <v>15.8347</v>
      </c>
      <c r="X28" s="166">
        <v>7.5808999999999997</v>
      </c>
      <c r="Y28" s="166">
        <v>6.2938999999999998</v>
      </c>
      <c r="Z28" s="166">
        <v>8.1700999999999997</v>
      </c>
      <c r="AA28" s="167"/>
      <c r="AB28" s="167"/>
      <c r="AC28" s="166">
        <v>-66.540000000000006</v>
      </c>
      <c r="AD28" s="166">
        <v>-66.47</v>
      </c>
      <c r="AE28" s="167"/>
      <c r="AF28" s="166">
        <v>-17.760000000000002</v>
      </c>
      <c r="AG28" s="166">
        <v>44</v>
      </c>
      <c r="AH28" s="166">
        <v>21.861000000000001</v>
      </c>
      <c r="AI28" s="166">
        <v>0.248</v>
      </c>
      <c r="AJ28" s="168">
        <v>-21.8</v>
      </c>
      <c r="AK28" s="166">
        <v>-21.96</v>
      </c>
      <c r="AL28" s="166">
        <v>-94.5</v>
      </c>
      <c r="AM28" s="166">
        <v>21.8</v>
      </c>
      <c r="AN28" s="166">
        <v>22.27</v>
      </c>
      <c r="AO28" s="166">
        <v>18.0641</v>
      </c>
      <c r="AP28" s="166">
        <v>-1.0833999999999999</v>
      </c>
      <c r="AQ28" s="167"/>
      <c r="AR28" s="166">
        <v>59.426900000000003</v>
      </c>
      <c r="AS28" s="166">
        <v>14.722099999999999</v>
      </c>
      <c r="AT28" s="166">
        <v>-11.825200000000001</v>
      </c>
      <c r="AU28" s="166">
        <v>-11.9884</v>
      </c>
      <c r="AV28" s="166">
        <v>7.4962</v>
      </c>
      <c r="AW28" s="166">
        <v>8.4228000000000005</v>
      </c>
      <c r="AX28" s="166">
        <v>148.88200000000001</v>
      </c>
      <c r="AY28" s="166">
        <v>153.4742</v>
      </c>
      <c r="AZ28" s="166">
        <v>-0.76619999999999999</v>
      </c>
      <c r="BA28" s="166">
        <v>-1.5871999999999999</v>
      </c>
      <c r="BB28" s="166">
        <v>-280.38920000000002</v>
      </c>
      <c r="BC28" s="166">
        <v>7.4455</v>
      </c>
      <c r="BD28" s="166">
        <v>-17.600000000000001</v>
      </c>
      <c r="BE28" s="166">
        <v>-17.5</v>
      </c>
      <c r="BF28" s="166">
        <v>17.601199999999999</v>
      </c>
      <c r="BG28" s="166">
        <v>17.035299999999999</v>
      </c>
      <c r="BH28" s="166">
        <v>-4.3175999999999997</v>
      </c>
      <c r="BI28" s="167"/>
      <c r="BJ28" s="167"/>
      <c r="BK28" s="166">
        <v>6.5273000000000003</v>
      </c>
      <c r="BL28" s="166">
        <v>6.0418000000000003</v>
      </c>
      <c r="BM28" s="166">
        <v>4.1519000000000004</v>
      </c>
      <c r="BN28" s="166">
        <v>324.4117</v>
      </c>
      <c r="BO28" s="166">
        <v>130.40549999999999</v>
      </c>
      <c r="BP28" s="166">
        <v>129.91730000000001</v>
      </c>
      <c r="BQ28" s="166">
        <v>-455.90699999999998</v>
      </c>
      <c r="BR28" s="166">
        <v>357.76089999999999</v>
      </c>
      <c r="BS28" s="167"/>
      <c r="BT28" s="166">
        <v>-72.200699999999998</v>
      </c>
      <c r="BU28" s="166">
        <v>73.496700000000004</v>
      </c>
      <c r="BV28" s="166">
        <v>74.188000000000002</v>
      </c>
      <c r="BW28" s="166">
        <v>22.38</v>
      </c>
      <c r="BX28" s="166">
        <v>22.93</v>
      </c>
      <c r="BY28" s="166">
        <v>52.42</v>
      </c>
      <c r="BZ28" s="166">
        <v>67.61</v>
      </c>
      <c r="CA28" s="166">
        <v>13.132</v>
      </c>
      <c r="CB28" s="166">
        <v>13.8018</v>
      </c>
      <c r="CC28" s="166">
        <v>35.264899999999997</v>
      </c>
      <c r="CD28" s="166">
        <v>36.200200000000002</v>
      </c>
      <c r="CE28" s="166">
        <v>-8.9202999999999992</v>
      </c>
      <c r="CF28" s="166">
        <v>-45.535400000000003</v>
      </c>
      <c r="CG28" s="166">
        <v>-44.279800000000002</v>
      </c>
      <c r="CH28" s="166">
        <v>1.8561000000000001</v>
      </c>
      <c r="CI28" s="167"/>
      <c r="CJ28" s="167"/>
      <c r="CK28" s="167"/>
      <c r="CL28" s="166">
        <v>90.6</v>
      </c>
      <c r="CM28" s="166">
        <v>82.6</v>
      </c>
      <c r="CN28" s="166">
        <v>-12.01</v>
      </c>
      <c r="CO28" s="166">
        <v>77.803299999999993</v>
      </c>
      <c r="CP28" s="166">
        <v>75.709800000000001</v>
      </c>
      <c r="CQ28" s="166">
        <v>74.297899999999998</v>
      </c>
      <c r="CR28" s="166">
        <v>-1.7425999999999999</v>
      </c>
      <c r="CS28" s="166">
        <v>-1.2262</v>
      </c>
      <c r="CT28" s="166">
        <v>70.273499999999999</v>
      </c>
      <c r="CU28" s="166">
        <v>-78.653700000000001</v>
      </c>
      <c r="CV28" s="166">
        <v>14.833500000000001</v>
      </c>
      <c r="CW28" s="166">
        <v>12.7319</v>
      </c>
      <c r="CX28" s="166">
        <v>55.41</v>
      </c>
      <c r="CY28" s="166">
        <v>28.9</v>
      </c>
      <c r="CZ28" s="166">
        <v>34.4604</v>
      </c>
      <c r="DA28" s="166">
        <v>32.524099999999997</v>
      </c>
      <c r="DB28" s="166">
        <v>-15.95</v>
      </c>
      <c r="DC28" s="167"/>
      <c r="DD28" s="167"/>
      <c r="DE28" s="167"/>
      <c r="DF28" s="166">
        <v>-25.2074</v>
      </c>
      <c r="DG28" s="167"/>
      <c r="DH28" s="166">
        <v>-16.3066</v>
      </c>
      <c r="DI28" s="166">
        <v>-85.2</v>
      </c>
      <c r="DJ28" s="166">
        <v>-84.6</v>
      </c>
      <c r="DK28" s="166">
        <v>18.322399999999998</v>
      </c>
      <c r="DL28" s="166">
        <v>50.692700000000002</v>
      </c>
      <c r="DM28" s="166">
        <v>43.222099999999998</v>
      </c>
      <c r="DN28" s="166">
        <v>71.502700000000004</v>
      </c>
      <c r="DO28" s="166">
        <v>50.25</v>
      </c>
      <c r="DP28" s="166">
        <v>-3.07</v>
      </c>
      <c r="DQ28" s="166">
        <v>44.7485</v>
      </c>
      <c r="DR28" s="166">
        <v>23.928899999999999</v>
      </c>
      <c r="DS28" s="166">
        <v>-18.600000000000001</v>
      </c>
      <c r="DT28" s="166">
        <v>-18.71</v>
      </c>
      <c r="DU28" s="166">
        <v>88.99</v>
      </c>
      <c r="DV28" s="167"/>
      <c r="DW28" s="166">
        <v>23.8</v>
      </c>
      <c r="DX28" s="166">
        <v>23.7818</v>
      </c>
      <c r="DY28" s="166">
        <v>12.4244</v>
      </c>
      <c r="DZ28" s="167"/>
      <c r="EA28" s="166">
        <v>148.90190000000001</v>
      </c>
      <c r="EB28" s="166">
        <v>122.48950000000001</v>
      </c>
      <c r="EC28" s="166">
        <v>119.3372</v>
      </c>
      <c r="ED28" s="166">
        <v>119.88420000000001</v>
      </c>
      <c r="EE28" s="166">
        <v>71.778400000000005</v>
      </c>
      <c r="EF28" s="166">
        <v>60.091999999999999</v>
      </c>
      <c r="EG28" s="166">
        <v>-26.934999999999999</v>
      </c>
      <c r="EH28" s="166">
        <v>467.16680000000002</v>
      </c>
      <c r="EI28" s="166">
        <v>28.475200000000001</v>
      </c>
      <c r="EJ28" s="167"/>
      <c r="EK28" s="166">
        <v>-33.529600000000002</v>
      </c>
      <c r="EL28" s="166">
        <v>-30.036799999999999</v>
      </c>
      <c r="EM28" s="166">
        <v>0</v>
      </c>
      <c r="EN28" s="166">
        <v>-46.947699999999998</v>
      </c>
      <c r="EO28" s="166">
        <v>-43.994799999999998</v>
      </c>
      <c r="EP28" s="166">
        <v>169.02</v>
      </c>
      <c r="EQ28" s="166">
        <v>-40.500500000000002</v>
      </c>
      <c r="ER28" s="166">
        <v>-41.401299999999999</v>
      </c>
      <c r="ES28" s="166">
        <v>-26.220800000000001</v>
      </c>
      <c r="ET28" s="166">
        <v>0</v>
      </c>
      <c r="EU28" s="166">
        <v>-20.73</v>
      </c>
      <c r="EV28" s="166">
        <v>111.9</v>
      </c>
      <c r="EW28" s="166">
        <v>16.379300000000001</v>
      </c>
      <c r="EX28" s="166">
        <v>-157.35890000000001</v>
      </c>
      <c r="EY28" s="166">
        <v>-34.046300000000002</v>
      </c>
      <c r="EZ28" s="166">
        <v>-33.671500000000002</v>
      </c>
      <c r="FA28" s="166">
        <v>8.5127000000000006</v>
      </c>
      <c r="FB28" s="166">
        <v>-56.643999999999998</v>
      </c>
      <c r="FC28" s="166">
        <v>27.199400000000001</v>
      </c>
      <c r="FD28" s="166">
        <v>21.456099999999999</v>
      </c>
      <c r="FE28" s="167"/>
      <c r="FF28" s="166">
        <v>20.9209</v>
      </c>
      <c r="FG28" s="166">
        <v>40.417200000000001</v>
      </c>
      <c r="FH28" s="166">
        <v>41.2057</v>
      </c>
      <c r="FI28" s="166">
        <v>39.7742</v>
      </c>
      <c r="FJ28" s="166">
        <v>-13.731400000000001</v>
      </c>
      <c r="FK28" s="166">
        <v>-14.5687</v>
      </c>
      <c r="FL28" s="166">
        <v>93.608099999999993</v>
      </c>
      <c r="FM28" s="166">
        <v>-10.341100000000001</v>
      </c>
      <c r="FN28" s="167"/>
      <c r="FO28" s="166">
        <v>36.420400000000001</v>
      </c>
      <c r="FP28" s="166">
        <v>45.1233</v>
      </c>
      <c r="FQ28" s="166">
        <v>51.8215</v>
      </c>
      <c r="FR28" s="166">
        <v>0.91</v>
      </c>
      <c r="FS28" s="166">
        <v>1.1749000000000001</v>
      </c>
      <c r="FT28" s="166">
        <v>0.82189999999999996</v>
      </c>
      <c r="FU28" s="167"/>
      <c r="FV28" s="166">
        <v>21.18</v>
      </c>
      <c r="FW28" s="166">
        <v>48.079300000000003</v>
      </c>
      <c r="FX28" s="167"/>
      <c r="FY28" s="166">
        <v>-1.8720000000000001</v>
      </c>
      <c r="FZ28" s="166">
        <v>4.2380000000000004</v>
      </c>
      <c r="GA28" s="167"/>
      <c r="GB28" s="166">
        <v>45.48</v>
      </c>
      <c r="GC28" s="166">
        <v>-45.617699999999999</v>
      </c>
      <c r="GD28" s="166">
        <v>-35.605699999999999</v>
      </c>
      <c r="GE28" s="166">
        <v>12.66</v>
      </c>
      <c r="GF28" s="166">
        <v>69.973799999999997</v>
      </c>
      <c r="GG28" s="166">
        <v>26.8</v>
      </c>
      <c r="GH28" s="166">
        <v>-3.1402000000000001</v>
      </c>
      <c r="GI28" s="166">
        <v>-12.6549</v>
      </c>
      <c r="GJ28" s="166">
        <v>-13.916700000000001</v>
      </c>
      <c r="GK28" s="166">
        <v>1.6182000000000001</v>
      </c>
      <c r="GL28" s="167"/>
      <c r="GM28" s="167"/>
      <c r="GN28" s="166">
        <v>-14.0281</v>
      </c>
      <c r="GO28" s="166">
        <v>-16.402999999999999</v>
      </c>
      <c r="GP28" s="166">
        <v>16.904800000000002</v>
      </c>
      <c r="GQ28" s="166">
        <v>17.237100000000002</v>
      </c>
      <c r="GR28" s="166">
        <v>59.5627</v>
      </c>
      <c r="GS28" s="166">
        <v>65.596100000000007</v>
      </c>
      <c r="GT28" s="166">
        <v>-80.621700000000004</v>
      </c>
      <c r="GU28" s="166">
        <v>-19.630800000000001</v>
      </c>
      <c r="GV28" s="166">
        <v>35.694299999999998</v>
      </c>
      <c r="GW28" s="166">
        <v>-11.5022</v>
      </c>
      <c r="GX28" s="167"/>
      <c r="GY28" s="166">
        <v>8.9369999999999994</v>
      </c>
      <c r="GZ28" s="166">
        <v>8.5444999999999993</v>
      </c>
      <c r="HA28" s="167"/>
      <c r="HB28" s="166">
        <v>20.560700000000001</v>
      </c>
      <c r="HC28" s="166">
        <v>19.582999999999998</v>
      </c>
      <c r="HD28" s="166">
        <v>3.8</v>
      </c>
      <c r="HE28" s="166">
        <v>0</v>
      </c>
      <c r="HF28" s="166">
        <v>-26.079899999999999</v>
      </c>
      <c r="HG28" s="166">
        <v>26.273199999999999</v>
      </c>
      <c r="HH28" s="166">
        <v>-5.09</v>
      </c>
      <c r="HI28" s="166">
        <v>-21.931699999999999</v>
      </c>
      <c r="HJ28" s="166">
        <v>-20.3657</v>
      </c>
      <c r="HK28" s="166">
        <v>-67.851600000000005</v>
      </c>
      <c r="HL28" s="166">
        <v>-60.472200000000001</v>
      </c>
      <c r="HM28" s="166">
        <v>85.125799999999998</v>
      </c>
      <c r="HN28" s="166">
        <v>82.668400000000005</v>
      </c>
      <c r="HO28" s="167"/>
      <c r="HP28" s="167"/>
      <c r="HQ28" s="166">
        <v>-2.8428</v>
      </c>
      <c r="HR28" s="166">
        <v>-2.9306000000000001</v>
      </c>
      <c r="HS28" s="166">
        <v>0</v>
      </c>
      <c r="HT28" s="166">
        <v>0.20669999999999999</v>
      </c>
      <c r="HU28" s="166">
        <v>19.86</v>
      </c>
      <c r="HV28" s="166">
        <v>20.010000000000002</v>
      </c>
      <c r="HW28" s="166">
        <v>7.1</v>
      </c>
      <c r="HX28" s="166">
        <v>7.3</v>
      </c>
      <c r="HY28" s="166">
        <v>21.124400000000001</v>
      </c>
      <c r="HZ28" s="166">
        <v>-77.2</v>
      </c>
      <c r="IA28" s="166">
        <v>-300.22919999999999</v>
      </c>
      <c r="IB28" s="166">
        <v>64.385800000000003</v>
      </c>
      <c r="IC28" s="166">
        <v>64.123099999999994</v>
      </c>
      <c r="ID28" s="166">
        <v>8.3000000000000007</v>
      </c>
      <c r="IE28" s="166">
        <v>-36</v>
      </c>
      <c r="IF28" s="166">
        <v>3.9</v>
      </c>
      <c r="IG28" s="166">
        <v>4</v>
      </c>
      <c r="IH28" s="167"/>
      <c r="II28" s="167"/>
      <c r="IJ28" s="166">
        <v>-20.4009</v>
      </c>
      <c r="IK28" s="166">
        <v>-3.234</v>
      </c>
      <c r="IL28" s="166">
        <v>35.458799999999997</v>
      </c>
      <c r="IM28" s="166">
        <v>6.9781000000000004</v>
      </c>
      <c r="IN28" s="166">
        <v>18.6967</v>
      </c>
      <c r="IO28" s="166">
        <v>-4.9226000000000001</v>
      </c>
      <c r="IP28" s="166">
        <v>-2.5156000000000001</v>
      </c>
      <c r="IQ28" s="166">
        <v>-119.8121</v>
      </c>
      <c r="IR28" s="166">
        <v>50.7211</v>
      </c>
      <c r="IS28" s="166">
        <v>-4.1744000000000003</v>
      </c>
      <c r="IT28" s="166">
        <v>174.6259</v>
      </c>
      <c r="IU28" s="166">
        <v>174.2414</v>
      </c>
      <c r="IV28" s="166">
        <v>119.2</v>
      </c>
      <c r="IW28" s="166">
        <v>-28.201499999999999</v>
      </c>
      <c r="IX28" s="166">
        <v>-49.345500000000001</v>
      </c>
      <c r="IY28" s="166">
        <v>-74.423500000000004</v>
      </c>
      <c r="IZ28" s="166">
        <v>76.035899999999998</v>
      </c>
      <c r="JA28" s="166">
        <v>-9.7299000000000007</v>
      </c>
      <c r="JB28" s="166">
        <v>10.7</v>
      </c>
      <c r="JC28" s="166">
        <v>12.56</v>
      </c>
      <c r="JD28" s="166">
        <v>7.7649999999999997</v>
      </c>
      <c r="JE28" s="166">
        <v>7.7869999999999999</v>
      </c>
      <c r="JF28" s="166">
        <v>-12.56</v>
      </c>
      <c r="JG28" s="166">
        <v>-8.08</v>
      </c>
      <c r="JH28" s="167"/>
      <c r="JI28" s="166">
        <v>8.4092000000000002</v>
      </c>
      <c r="JJ28" s="166">
        <v>-8.3787000000000003</v>
      </c>
      <c r="JK28" s="166">
        <v>-41.982100000000003</v>
      </c>
      <c r="JL28" s="166">
        <v>14.8</v>
      </c>
      <c r="JM28" s="166">
        <v>46.807000000000002</v>
      </c>
      <c r="JN28" s="166">
        <v>45.088000000000001</v>
      </c>
      <c r="JO28" s="167"/>
      <c r="JP28" s="166">
        <v>13.0824</v>
      </c>
      <c r="JQ28" s="166">
        <v>53.977699999999999</v>
      </c>
      <c r="JR28" s="166">
        <v>53.597499999999997</v>
      </c>
      <c r="JS28" s="166">
        <v>53.353900000000003</v>
      </c>
      <c r="JT28" s="167"/>
      <c r="JU28" s="166">
        <v>37.1</v>
      </c>
      <c r="JV28" s="166">
        <v>-27.453299999999999</v>
      </c>
      <c r="JW28" s="167"/>
      <c r="JX28" s="167"/>
      <c r="JY28" s="166">
        <v>-63.189100000000003</v>
      </c>
      <c r="JZ28" s="166">
        <v>83.916600000000003</v>
      </c>
      <c r="KA28" s="166">
        <v>69.339299999999994</v>
      </c>
      <c r="KB28" s="166">
        <v>-61.510800000000003</v>
      </c>
      <c r="KC28" s="166">
        <v>-82.349000000000004</v>
      </c>
      <c r="KD28" s="166">
        <v>60.555799999999998</v>
      </c>
      <c r="KE28" s="166">
        <v>20.772099999999998</v>
      </c>
      <c r="KF28" s="166">
        <v>-46.1</v>
      </c>
      <c r="KG28" s="166">
        <v>46.8</v>
      </c>
      <c r="KH28" s="166">
        <v>-31.2698</v>
      </c>
      <c r="KI28" s="166">
        <v>114.9315</v>
      </c>
    </row>
    <row r="29" spans="1:295" ht="18" customHeight="1" x14ac:dyDescent="0.3">
      <c r="A29" s="162" t="s">
        <v>33</v>
      </c>
      <c r="B29" s="162" t="s">
        <v>697</v>
      </c>
      <c r="C29" s="166">
        <v>0</v>
      </c>
      <c r="D29" s="166">
        <v>16.686599999999999</v>
      </c>
      <c r="E29" s="166">
        <v>-24.3706</v>
      </c>
      <c r="F29" s="166">
        <v>-34.2408</v>
      </c>
      <c r="G29" s="166">
        <v>30.187100000000001</v>
      </c>
      <c r="H29" s="167"/>
      <c r="I29" s="166">
        <v>40.153300000000002</v>
      </c>
      <c r="J29" s="166">
        <v>-67.015199999999993</v>
      </c>
      <c r="K29" s="166">
        <v>53.161700000000003</v>
      </c>
      <c r="L29" s="166">
        <v>26.981200000000001</v>
      </c>
      <c r="M29" s="166">
        <v>26.3325</v>
      </c>
      <c r="N29" s="166">
        <v>22.2</v>
      </c>
      <c r="O29" s="166">
        <v>-45.762</v>
      </c>
      <c r="P29" s="166">
        <v>41.8</v>
      </c>
      <c r="Q29" s="166">
        <v>16.559999999999999</v>
      </c>
      <c r="R29" s="166">
        <v>-39.6</v>
      </c>
      <c r="S29" s="166">
        <v>12.891</v>
      </c>
      <c r="T29" s="166">
        <v>52.7438</v>
      </c>
      <c r="U29" s="166">
        <v>10.157400000000001</v>
      </c>
      <c r="V29" s="166">
        <v>10.0976</v>
      </c>
      <c r="W29" s="166">
        <v>16.677900000000001</v>
      </c>
      <c r="X29" s="166">
        <v>7.6943000000000001</v>
      </c>
      <c r="Y29" s="166">
        <v>6.1448</v>
      </c>
      <c r="Z29" s="166">
        <v>8.2836999999999996</v>
      </c>
      <c r="AA29" s="167"/>
      <c r="AB29" s="167"/>
      <c r="AC29" s="166">
        <v>-64.33</v>
      </c>
      <c r="AD29" s="166">
        <v>-64.38</v>
      </c>
      <c r="AE29" s="167"/>
      <c r="AF29" s="166">
        <v>-22.2</v>
      </c>
      <c r="AG29" s="166">
        <v>44</v>
      </c>
      <c r="AH29" s="166">
        <v>22.428000000000001</v>
      </c>
      <c r="AI29" s="166">
        <v>0.245</v>
      </c>
      <c r="AJ29" s="168">
        <v>-19.21</v>
      </c>
      <c r="AK29" s="166">
        <v>-18.809999999999999</v>
      </c>
      <c r="AL29" s="166">
        <v>-91.17</v>
      </c>
      <c r="AM29" s="166">
        <v>19.21</v>
      </c>
      <c r="AN29" s="166">
        <v>19.2</v>
      </c>
      <c r="AO29" s="166">
        <v>19.008900000000001</v>
      </c>
      <c r="AP29" s="166">
        <v>-1.0795999999999999</v>
      </c>
      <c r="AQ29" s="167"/>
      <c r="AR29" s="166">
        <v>60.706600000000002</v>
      </c>
      <c r="AS29" s="166">
        <v>8.9611000000000001</v>
      </c>
      <c r="AT29" s="166">
        <v>-9.7034000000000002</v>
      </c>
      <c r="AU29" s="166">
        <v>-9.7378999999999998</v>
      </c>
      <c r="AV29" s="166">
        <v>6.4695</v>
      </c>
      <c r="AW29" s="166">
        <v>6.4843000000000002</v>
      </c>
      <c r="AX29" s="166">
        <v>145.5831</v>
      </c>
      <c r="AY29" s="166">
        <v>148.5256</v>
      </c>
      <c r="AZ29" s="166">
        <v>-3.4007999999999998</v>
      </c>
      <c r="BA29" s="166">
        <v>-4.7148000000000003</v>
      </c>
      <c r="BB29" s="166">
        <v>-276.57569999999998</v>
      </c>
      <c r="BC29" s="166">
        <v>7.8034999999999997</v>
      </c>
      <c r="BD29" s="166">
        <v>-17.600000000000001</v>
      </c>
      <c r="BE29" s="166">
        <v>-17.600000000000001</v>
      </c>
      <c r="BF29" s="166">
        <v>15.9594</v>
      </c>
      <c r="BG29" s="166">
        <v>14.845599999999999</v>
      </c>
      <c r="BH29" s="166">
        <v>-4.7252999999999998</v>
      </c>
      <c r="BI29" s="167"/>
      <c r="BJ29" s="167"/>
      <c r="BK29" s="166">
        <v>7.3005000000000004</v>
      </c>
      <c r="BL29" s="166">
        <v>6.6294000000000004</v>
      </c>
      <c r="BM29" s="166">
        <v>4.5975000000000001</v>
      </c>
      <c r="BN29" s="166">
        <v>317.11770000000001</v>
      </c>
      <c r="BO29" s="166">
        <v>145.81739999999999</v>
      </c>
      <c r="BP29" s="166">
        <v>145.75640000000001</v>
      </c>
      <c r="BQ29" s="166">
        <v>-468.49299999999999</v>
      </c>
      <c r="BR29" s="166">
        <v>382.78199999999998</v>
      </c>
      <c r="BS29" s="167"/>
      <c r="BT29" s="166">
        <v>-51.025500000000001</v>
      </c>
      <c r="BU29" s="166">
        <v>51.827300000000001</v>
      </c>
      <c r="BV29" s="166">
        <v>77.381500000000003</v>
      </c>
      <c r="BW29" s="166">
        <v>22.66</v>
      </c>
      <c r="BX29" s="166">
        <v>23.21</v>
      </c>
      <c r="BY29" s="166">
        <v>54.69</v>
      </c>
      <c r="BZ29" s="166">
        <v>69.209999999999994</v>
      </c>
      <c r="CA29" s="166">
        <v>3.8889</v>
      </c>
      <c r="CB29" s="166">
        <v>4.5587</v>
      </c>
      <c r="CC29" s="166">
        <v>39.880200000000002</v>
      </c>
      <c r="CD29" s="166">
        <v>40.096499999999999</v>
      </c>
      <c r="CE29" s="166">
        <v>-9.3660999999999994</v>
      </c>
      <c r="CF29" s="166">
        <v>-39.106400000000001</v>
      </c>
      <c r="CG29" s="166">
        <v>-37.863700000000001</v>
      </c>
      <c r="CH29" s="166">
        <v>5.9886999999999997</v>
      </c>
      <c r="CI29" s="167"/>
      <c r="CJ29" s="167"/>
      <c r="CK29" s="167"/>
      <c r="CL29" s="166">
        <v>91.7</v>
      </c>
      <c r="CM29" s="166">
        <v>81.2</v>
      </c>
      <c r="CN29" s="166">
        <v>-12.25</v>
      </c>
      <c r="CO29" s="166">
        <v>79.999200000000002</v>
      </c>
      <c r="CP29" s="166">
        <v>78.898700000000005</v>
      </c>
      <c r="CQ29" s="166">
        <v>79.2727</v>
      </c>
      <c r="CR29" s="166">
        <v>8.0965000000000007</v>
      </c>
      <c r="CS29" s="166">
        <v>8.8109000000000002</v>
      </c>
      <c r="CT29" s="166">
        <v>63.872700000000002</v>
      </c>
      <c r="CU29" s="166">
        <v>-86.788200000000003</v>
      </c>
      <c r="CV29" s="166">
        <v>16.5642</v>
      </c>
      <c r="CW29" s="166">
        <v>12.9483</v>
      </c>
      <c r="CX29" s="166">
        <v>56.79</v>
      </c>
      <c r="CY29" s="166">
        <v>29.64</v>
      </c>
      <c r="CZ29" s="166">
        <v>35.866700000000002</v>
      </c>
      <c r="DA29" s="166">
        <v>33.842500000000001</v>
      </c>
      <c r="DB29" s="166">
        <v>-16.420000000000002</v>
      </c>
      <c r="DC29" s="167"/>
      <c r="DD29" s="167"/>
      <c r="DE29" s="167"/>
      <c r="DF29" s="166">
        <v>-13.496499999999999</v>
      </c>
      <c r="DG29" s="167"/>
      <c r="DH29" s="166">
        <v>-16.781300000000002</v>
      </c>
      <c r="DI29" s="166">
        <v>-90.9</v>
      </c>
      <c r="DJ29" s="166">
        <v>-91.1</v>
      </c>
      <c r="DK29" s="166">
        <v>18.904699999999998</v>
      </c>
      <c r="DL29" s="166">
        <v>52.450600000000001</v>
      </c>
      <c r="DM29" s="166">
        <v>44.1614</v>
      </c>
      <c r="DN29" s="166">
        <v>73.846400000000003</v>
      </c>
      <c r="DO29" s="166">
        <v>52.99</v>
      </c>
      <c r="DP29" s="166">
        <v>-3.44</v>
      </c>
      <c r="DQ29" s="166">
        <v>46.763500000000001</v>
      </c>
      <c r="DR29" s="166">
        <v>15.9628</v>
      </c>
      <c r="DS29" s="166">
        <v>-18.53</v>
      </c>
      <c r="DT29" s="166">
        <v>-18.850000000000001</v>
      </c>
      <c r="DU29" s="166">
        <v>96.35</v>
      </c>
      <c r="DV29" s="166">
        <v>80.319999999999993</v>
      </c>
      <c r="DW29" s="166">
        <v>15.2364</v>
      </c>
      <c r="DX29" s="166">
        <v>15.2545</v>
      </c>
      <c r="DY29" s="166">
        <v>0</v>
      </c>
      <c r="DZ29" s="167"/>
      <c r="EA29" s="166">
        <v>147.89089999999999</v>
      </c>
      <c r="EB29" s="166">
        <v>120.6707</v>
      </c>
      <c r="EC29" s="166">
        <v>117.08280000000001</v>
      </c>
      <c r="ED29" s="166">
        <v>118.34139999999999</v>
      </c>
      <c r="EE29" s="166">
        <v>87.173299999999998</v>
      </c>
      <c r="EF29" s="166">
        <v>67.568299999999994</v>
      </c>
      <c r="EG29" s="166">
        <v>-27.922999999999998</v>
      </c>
      <c r="EH29" s="166">
        <v>475.23309999999998</v>
      </c>
      <c r="EI29" s="166">
        <v>-64.155199999999994</v>
      </c>
      <c r="EJ29" s="167"/>
      <c r="EK29" s="166">
        <v>-32.107799999999997</v>
      </c>
      <c r="EL29" s="166">
        <v>-31.029499999999999</v>
      </c>
      <c r="EM29" s="166">
        <v>0</v>
      </c>
      <c r="EN29" s="166">
        <v>-11.3611</v>
      </c>
      <c r="EO29" s="166">
        <v>-10.5892</v>
      </c>
      <c r="EP29" s="166">
        <v>165.94800000000001</v>
      </c>
      <c r="EQ29" s="166">
        <v>-55.4315</v>
      </c>
      <c r="ER29" s="166">
        <v>-56.165500000000002</v>
      </c>
      <c r="ES29" s="166">
        <v>-35.974200000000003</v>
      </c>
      <c r="ET29" s="166">
        <v>0</v>
      </c>
      <c r="EU29" s="166">
        <v>-22.73</v>
      </c>
      <c r="EV29" s="166">
        <v>110</v>
      </c>
      <c r="EW29" s="166">
        <v>17.081700000000001</v>
      </c>
      <c r="EX29" s="166">
        <v>-91.969899999999996</v>
      </c>
      <c r="EY29" s="166">
        <v>-36.1374</v>
      </c>
      <c r="EZ29" s="166">
        <v>-35.544699999999999</v>
      </c>
      <c r="FA29" s="166">
        <v>10.1724</v>
      </c>
      <c r="FB29" s="166">
        <v>-63.3035</v>
      </c>
      <c r="FC29" s="166">
        <v>13.188800000000001</v>
      </c>
      <c r="FD29" s="166">
        <v>21.850999999999999</v>
      </c>
      <c r="FE29" s="167"/>
      <c r="FF29" s="166">
        <v>21.344000000000001</v>
      </c>
      <c r="FG29" s="166">
        <v>39.754199999999997</v>
      </c>
      <c r="FH29" s="166">
        <v>40.0779</v>
      </c>
      <c r="FI29" s="166">
        <v>39.442799999999998</v>
      </c>
      <c r="FJ29" s="166">
        <v>-5.1910999999999996</v>
      </c>
      <c r="FK29" s="166">
        <v>-4.5213000000000001</v>
      </c>
      <c r="FL29" s="166">
        <v>86.5749</v>
      </c>
      <c r="FM29" s="166">
        <v>4.6805000000000003</v>
      </c>
      <c r="FN29" s="167"/>
      <c r="FO29" s="166">
        <v>29.5716</v>
      </c>
      <c r="FP29" s="166">
        <v>39.506</v>
      </c>
      <c r="FQ29" s="168">
        <v>49.935450000000003</v>
      </c>
      <c r="FR29" s="167"/>
      <c r="FS29" s="166">
        <v>1.1725000000000001</v>
      </c>
      <c r="FT29" s="167"/>
      <c r="FU29" s="167"/>
      <c r="FV29" s="167"/>
      <c r="FW29" s="166">
        <v>45.557899999999997</v>
      </c>
      <c r="FX29" s="167"/>
      <c r="FY29" s="166">
        <v>-1.6459999999999999</v>
      </c>
      <c r="FZ29" s="166">
        <v>3.0990000000000002</v>
      </c>
      <c r="GA29" s="167"/>
      <c r="GB29" s="166">
        <v>44.84</v>
      </c>
      <c r="GC29" s="166">
        <v>-39.2911</v>
      </c>
      <c r="GD29" s="166">
        <v>-32.695500000000003</v>
      </c>
      <c r="GE29" s="166">
        <v>12.8</v>
      </c>
      <c r="GF29" s="166">
        <v>71.286000000000001</v>
      </c>
      <c r="GG29" s="166">
        <v>24.4</v>
      </c>
      <c r="GH29" s="166">
        <v>-2.2065000000000001</v>
      </c>
      <c r="GI29" s="166">
        <v>-13.0829</v>
      </c>
      <c r="GJ29" s="166">
        <v>-14.1157</v>
      </c>
      <c r="GK29" s="166">
        <v>1.6980999999999999</v>
      </c>
      <c r="GL29" s="167"/>
      <c r="GM29" s="167"/>
      <c r="GN29" s="166">
        <v>-13.806100000000001</v>
      </c>
      <c r="GO29" s="166">
        <v>-16.247199999999999</v>
      </c>
      <c r="GP29" s="166">
        <v>18.4374</v>
      </c>
      <c r="GQ29" s="166">
        <v>17.040600000000001</v>
      </c>
      <c r="GR29" s="166">
        <v>54.288499999999999</v>
      </c>
      <c r="GS29" s="166">
        <v>57.175600000000003</v>
      </c>
      <c r="GT29" s="166">
        <v>-77.801199999999994</v>
      </c>
      <c r="GU29" s="166">
        <v>-20.079599999999999</v>
      </c>
      <c r="GV29" s="166">
        <v>35.630000000000003</v>
      </c>
      <c r="GW29" s="166">
        <v>-13.824</v>
      </c>
      <c r="GX29" s="166">
        <v>11.0448</v>
      </c>
      <c r="GY29" s="166">
        <v>9.4741999999999997</v>
      </c>
      <c r="GZ29" s="166">
        <v>9.1774000000000004</v>
      </c>
      <c r="HA29" s="166">
        <v>12</v>
      </c>
      <c r="HB29" s="166">
        <v>4.6668000000000003</v>
      </c>
      <c r="HC29" s="166">
        <v>7.0576999999999996</v>
      </c>
      <c r="HD29" s="167"/>
      <c r="HE29" s="167"/>
      <c r="HF29" s="166">
        <v>0</v>
      </c>
      <c r="HG29" s="166">
        <v>0</v>
      </c>
      <c r="HH29" s="166">
        <v>-99.758799999999994</v>
      </c>
      <c r="HI29" s="168">
        <v>-4.6668000000000003</v>
      </c>
      <c r="HJ29" s="168">
        <v>-7.0576999999999996</v>
      </c>
      <c r="HK29" s="166">
        <v>-70.106999999999999</v>
      </c>
      <c r="HL29" s="166">
        <v>-61.855800000000002</v>
      </c>
      <c r="HM29" s="166">
        <v>72.021799999999999</v>
      </c>
      <c r="HN29" s="166">
        <v>71.656800000000004</v>
      </c>
      <c r="HO29" s="167"/>
      <c r="HP29" s="167"/>
      <c r="HQ29" s="166">
        <v>-1.1948000000000001</v>
      </c>
      <c r="HR29" s="166">
        <v>-2.0847000000000002</v>
      </c>
      <c r="HS29" s="166">
        <v>-0.63129999999999997</v>
      </c>
      <c r="HT29" s="166">
        <v>-0.68679999999999997</v>
      </c>
      <c r="HU29" s="166">
        <v>19.22</v>
      </c>
      <c r="HV29" s="166">
        <v>19.88</v>
      </c>
      <c r="HW29" s="166">
        <v>7.8</v>
      </c>
      <c r="HX29" s="166">
        <v>9.6</v>
      </c>
      <c r="HY29" s="166">
        <v>21.207799999999999</v>
      </c>
      <c r="HZ29" s="166">
        <v>-77.84</v>
      </c>
      <c r="IA29" s="166">
        <v>-308.30099999999999</v>
      </c>
      <c r="IB29" s="166">
        <v>66.933499999999995</v>
      </c>
      <c r="IC29" s="166">
        <v>65.168800000000005</v>
      </c>
      <c r="ID29" s="166">
        <v>11.7</v>
      </c>
      <c r="IE29" s="166">
        <v>-35.9</v>
      </c>
      <c r="IF29" s="166">
        <v>3.1</v>
      </c>
      <c r="IG29" s="166">
        <v>3.2</v>
      </c>
      <c r="IH29" s="166">
        <v>1.3956999999999999</v>
      </c>
      <c r="II29" s="166">
        <v>1.1178999999999999</v>
      </c>
      <c r="IJ29" s="166">
        <v>97.212800000000001</v>
      </c>
      <c r="IK29" s="166">
        <v>89.490600000000001</v>
      </c>
      <c r="IL29" s="166">
        <v>48.508000000000003</v>
      </c>
      <c r="IM29" s="166">
        <v>6.6116999999999999</v>
      </c>
      <c r="IN29" s="166">
        <v>95.2166</v>
      </c>
      <c r="IO29" s="166">
        <v>-13.3002</v>
      </c>
      <c r="IP29" s="166">
        <v>-0.1358</v>
      </c>
      <c r="IQ29" s="166">
        <v>-128.4898</v>
      </c>
      <c r="IR29" s="166">
        <v>48.910600000000002</v>
      </c>
      <c r="IS29" s="166">
        <v>-7.6449999999999996</v>
      </c>
      <c r="IT29" s="166">
        <v>177.19</v>
      </c>
      <c r="IU29" s="166">
        <v>176.09620000000001</v>
      </c>
      <c r="IV29" s="166">
        <v>126.2713</v>
      </c>
      <c r="IW29" s="166">
        <v>-35.549399999999999</v>
      </c>
      <c r="IX29" s="166">
        <v>-45.634500000000003</v>
      </c>
      <c r="IY29" s="166">
        <v>-80.790999999999997</v>
      </c>
      <c r="IZ29" s="166">
        <v>81.164400000000001</v>
      </c>
      <c r="JA29" s="166">
        <v>-8.7796000000000003</v>
      </c>
      <c r="JB29" s="167"/>
      <c r="JC29" s="166">
        <v>12.64</v>
      </c>
      <c r="JD29" s="166">
        <v>7.8259999999999996</v>
      </c>
      <c r="JE29" s="166">
        <v>7.8460000000000001</v>
      </c>
      <c r="JF29" s="166">
        <v>-12.08</v>
      </c>
      <c r="JG29" s="166">
        <v>-8.64</v>
      </c>
      <c r="JH29" s="167"/>
      <c r="JI29" s="166">
        <v>8.2628000000000004</v>
      </c>
      <c r="JJ29" s="166">
        <v>-9.2850999999999999</v>
      </c>
      <c r="JK29" s="166">
        <v>-42.247599999999998</v>
      </c>
      <c r="JL29" s="166">
        <v>16.5</v>
      </c>
      <c r="JM29" s="166">
        <v>46.954999999999998</v>
      </c>
      <c r="JN29" s="166">
        <v>47.533999999999999</v>
      </c>
      <c r="JO29" s="166">
        <v>10.921099999999999</v>
      </c>
      <c r="JP29" s="166">
        <v>13.0791</v>
      </c>
      <c r="JQ29" s="166">
        <v>47.725200000000001</v>
      </c>
      <c r="JR29" s="166">
        <v>46.319800000000001</v>
      </c>
      <c r="JS29" s="166">
        <v>47.229399999999998</v>
      </c>
      <c r="JT29" s="167"/>
      <c r="JU29" s="166">
        <v>37.799999999999997</v>
      </c>
      <c r="JV29" s="166">
        <v>-28.344000000000001</v>
      </c>
      <c r="JW29" s="167"/>
      <c r="JX29" s="167"/>
      <c r="JY29" s="166">
        <v>-66.276499999999999</v>
      </c>
      <c r="JZ29" s="166">
        <v>85.918899999999994</v>
      </c>
      <c r="KA29" s="166">
        <v>70.755200000000002</v>
      </c>
      <c r="KB29" s="166">
        <v>-64.920100000000005</v>
      </c>
      <c r="KC29" s="166">
        <v>-84.586799999999997</v>
      </c>
      <c r="KD29" s="166">
        <v>63.726199999999999</v>
      </c>
      <c r="KE29" s="166">
        <v>21.3004</v>
      </c>
      <c r="KF29" s="166">
        <v>-46.5</v>
      </c>
      <c r="KG29" s="166">
        <v>45.8</v>
      </c>
      <c r="KH29" s="166">
        <v>-97.135800000000003</v>
      </c>
      <c r="KI29" s="166">
        <v>170.74340000000001</v>
      </c>
    </row>
    <row r="30" spans="1:295" ht="18" customHeight="1" x14ac:dyDescent="0.3">
      <c r="A30" s="162" t="s">
        <v>33</v>
      </c>
      <c r="B30" s="162" t="s">
        <v>698</v>
      </c>
      <c r="C30" s="166">
        <v>0</v>
      </c>
      <c r="D30" s="166">
        <v>16.9177</v>
      </c>
      <c r="E30" s="166">
        <v>-23.969100000000001</v>
      </c>
      <c r="F30" s="166">
        <v>10.6121</v>
      </c>
      <c r="G30" s="166">
        <v>30.195399999999999</v>
      </c>
      <c r="H30" s="167"/>
      <c r="I30" s="166">
        <v>41.643700000000003</v>
      </c>
      <c r="J30" s="166">
        <v>-91.388099999999994</v>
      </c>
      <c r="K30" s="166">
        <v>54.111600000000003</v>
      </c>
      <c r="L30" s="166">
        <v>27.5792</v>
      </c>
      <c r="M30" s="166">
        <v>26.735499999999998</v>
      </c>
      <c r="N30" s="166">
        <v>24.42</v>
      </c>
      <c r="O30" s="166">
        <v>-46.223999999999997</v>
      </c>
      <c r="P30" s="166">
        <v>41.8</v>
      </c>
      <c r="Q30" s="166">
        <v>16.559999999999999</v>
      </c>
      <c r="R30" s="166">
        <v>-41.8</v>
      </c>
      <c r="S30" s="166">
        <v>13.0928</v>
      </c>
      <c r="T30" s="166">
        <v>75.8476</v>
      </c>
      <c r="U30" s="166">
        <v>9.6943000000000001</v>
      </c>
      <c r="V30" s="166">
        <v>9.7812999999999999</v>
      </c>
      <c r="W30" s="166">
        <v>16.340299999999999</v>
      </c>
      <c r="X30" s="166">
        <v>6.9180999999999999</v>
      </c>
      <c r="Y30" s="166">
        <v>6.4877000000000002</v>
      </c>
      <c r="Z30" s="166">
        <v>7.4759000000000002</v>
      </c>
      <c r="AA30" s="167"/>
      <c r="AB30" s="167"/>
      <c r="AC30" s="166">
        <v>-65.069999999999993</v>
      </c>
      <c r="AD30" s="166">
        <v>-65.27</v>
      </c>
      <c r="AE30" s="167"/>
      <c r="AF30" s="166">
        <v>-24.42</v>
      </c>
      <c r="AG30" s="166">
        <v>44</v>
      </c>
      <c r="AH30" s="166">
        <v>21.77</v>
      </c>
      <c r="AI30" s="166">
        <v>0.248</v>
      </c>
      <c r="AJ30" s="168">
        <v>-25.31</v>
      </c>
      <c r="AK30" s="166">
        <v>-25.68</v>
      </c>
      <c r="AL30" s="166">
        <v>-82.68</v>
      </c>
      <c r="AM30" s="166">
        <v>25.31</v>
      </c>
      <c r="AN30" s="166">
        <v>25.46</v>
      </c>
      <c r="AO30" s="166">
        <v>19.126200000000001</v>
      </c>
      <c r="AP30" s="166">
        <v>-1.1060000000000001</v>
      </c>
      <c r="AQ30" s="167"/>
      <c r="AR30" s="166">
        <v>63.3992</v>
      </c>
      <c r="AS30" s="166">
        <v>1.2587999999999999</v>
      </c>
      <c r="AT30" s="166">
        <v>-14.3093</v>
      </c>
      <c r="AU30" s="166">
        <v>-14.416</v>
      </c>
      <c r="AV30" s="166">
        <v>29.704499999999999</v>
      </c>
      <c r="AW30" s="166">
        <v>31.2636</v>
      </c>
      <c r="AX30" s="166">
        <v>149.1216</v>
      </c>
      <c r="AY30" s="166">
        <v>153.64949999999999</v>
      </c>
      <c r="AZ30" s="166">
        <v>16.729600000000001</v>
      </c>
      <c r="BA30" s="166">
        <v>17.464500000000001</v>
      </c>
      <c r="BB30" s="166">
        <v>-311.30169999999998</v>
      </c>
      <c r="BC30" s="166">
        <v>7.6710000000000003</v>
      </c>
      <c r="BD30" s="166">
        <v>-17.399999999999999</v>
      </c>
      <c r="BE30" s="166">
        <v>-17.399999999999999</v>
      </c>
      <c r="BF30" s="166">
        <v>19.2286</v>
      </c>
      <c r="BG30" s="166">
        <v>18.5747</v>
      </c>
      <c r="BH30" s="166">
        <v>-5.0659999999999998</v>
      </c>
      <c r="BI30" s="167"/>
      <c r="BJ30" s="167"/>
      <c r="BK30" s="166">
        <v>7.8615000000000004</v>
      </c>
      <c r="BL30" s="166">
        <v>6.9198000000000004</v>
      </c>
      <c r="BM30" s="166">
        <v>4.7282000000000002</v>
      </c>
      <c r="BN30" s="166">
        <v>355.51</v>
      </c>
      <c r="BO30" s="166">
        <v>149.69319999999999</v>
      </c>
      <c r="BP30" s="166">
        <v>149.38810000000001</v>
      </c>
      <c r="BQ30" s="166">
        <v>-481.93689999999998</v>
      </c>
      <c r="BR30" s="166">
        <v>413.2672</v>
      </c>
      <c r="BS30" s="167"/>
      <c r="BT30" s="166">
        <v>-37.333500000000001</v>
      </c>
      <c r="BU30" s="166">
        <v>38.069299999999998</v>
      </c>
      <c r="BV30" s="166">
        <v>79.467200000000005</v>
      </c>
      <c r="BW30" s="166">
        <v>22.93</v>
      </c>
      <c r="BX30" s="166">
        <v>24.43</v>
      </c>
      <c r="BY30" s="166">
        <v>55.8</v>
      </c>
      <c r="BZ30" s="166">
        <v>69.97</v>
      </c>
      <c r="CA30" s="166">
        <v>-0.1298</v>
      </c>
      <c r="CB30" s="166">
        <v>4.1999999999999997E-3</v>
      </c>
      <c r="CC30" s="166">
        <v>39.492100000000001</v>
      </c>
      <c r="CD30" s="166">
        <v>40.827100000000002</v>
      </c>
      <c r="CE30" s="166">
        <v>-9.4794999999999998</v>
      </c>
      <c r="CF30" s="166">
        <v>-43.305700000000002</v>
      </c>
      <c r="CG30" s="166">
        <v>-42.841500000000003</v>
      </c>
      <c r="CH30" s="166">
        <v>5.9314</v>
      </c>
      <c r="CI30" s="167"/>
      <c r="CJ30" s="167"/>
      <c r="CK30" s="167"/>
      <c r="CL30" s="166">
        <v>91.9</v>
      </c>
      <c r="CM30" s="166">
        <v>82.9</v>
      </c>
      <c r="CN30" s="166">
        <v>-12.62</v>
      </c>
      <c r="CO30" s="166">
        <v>80.902299999999997</v>
      </c>
      <c r="CP30" s="166">
        <v>79.260800000000003</v>
      </c>
      <c r="CQ30" s="166">
        <v>78.296499999999995</v>
      </c>
      <c r="CR30" s="166">
        <v>7.9142000000000001</v>
      </c>
      <c r="CS30" s="166">
        <v>7.9603000000000002</v>
      </c>
      <c r="CT30" s="166">
        <v>72.744900000000001</v>
      </c>
      <c r="CU30" s="166">
        <v>-93.424199999999999</v>
      </c>
      <c r="CV30" s="166">
        <v>17.3721</v>
      </c>
      <c r="CW30" s="166">
        <v>13.318099999999999</v>
      </c>
      <c r="CX30" s="166">
        <v>58.81</v>
      </c>
      <c r="CY30" s="166">
        <v>30.82</v>
      </c>
      <c r="CZ30" s="166">
        <v>37.2729</v>
      </c>
      <c r="DA30" s="166">
        <v>35.160800000000002</v>
      </c>
      <c r="DB30" s="166">
        <v>-17.29</v>
      </c>
      <c r="DC30" s="167"/>
      <c r="DD30" s="167"/>
      <c r="DE30" s="167"/>
      <c r="DF30" s="166">
        <v>-32.357399999999998</v>
      </c>
      <c r="DG30" s="167"/>
      <c r="DH30" s="166">
        <v>-17.555700000000002</v>
      </c>
      <c r="DI30" s="166">
        <v>-94.1</v>
      </c>
      <c r="DJ30" s="166">
        <v>-92.6</v>
      </c>
      <c r="DK30" s="166">
        <v>18.5367</v>
      </c>
      <c r="DL30" s="166">
        <v>54.208399999999997</v>
      </c>
      <c r="DM30" s="166">
        <v>46.979300000000002</v>
      </c>
      <c r="DN30" s="166">
        <v>76.190200000000004</v>
      </c>
      <c r="DO30" s="166">
        <v>54.08</v>
      </c>
      <c r="DP30" s="166">
        <v>-3.99</v>
      </c>
      <c r="DQ30" s="166">
        <v>44.965499999999999</v>
      </c>
      <c r="DR30" s="166">
        <v>32.4193</v>
      </c>
      <c r="DS30" s="166">
        <v>-18.36</v>
      </c>
      <c r="DT30" s="166">
        <v>-18.84</v>
      </c>
      <c r="DU30" s="166">
        <v>95.02</v>
      </c>
      <c r="DV30" s="166">
        <v>78.53</v>
      </c>
      <c r="DW30" s="166">
        <v>34.345500000000001</v>
      </c>
      <c r="DX30" s="166">
        <v>33.799999999999997</v>
      </c>
      <c r="DY30" s="166">
        <v>3.9781</v>
      </c>
      <c r="DZ30" s="167"/>
      <c r="EA30" s="166">
        <v>157.1002</v>
      </c>
      <c r="EB30" s="166">
        <v>130.96360000000001</v>
      </c>
      <c r="EC30" s="166">
        <v>127.6729</v>
      </c>
      <c r="ED30" s="166">
        <v>128.12620000000001</v>
      </c>
      <c r="EE30" s="166">
        <v>55.885599999999997</v>
      </c>
      <c r="EF30" s="166">
        <v>37.736800000000002</v>
      </c>
      <c r="EG30" s="166">
        <v>-29.228000000000002</v>
      </c>
      <c r="EH30" s="166">
        <v>489.70249999999999</v>
      </c>
      <c r="EI30" s="166">
        <v>-107.1897</v>
      </c>
      <c r="EJ30" s="167"/>
      <c r="EK30" s="166">
        <v>-33.438400000000001</v>
      </c>
      <c r="EL30" s="166">
        <v>-30.450900000000001</v>
      </c>
      <c r="EM30" s="166">
        <v>20.686</v>
      </c>
      <c r="EN30" s="166">
        <v>-20.282599999999999</v>
      </c>
      <c r="EO30" s="166">
        <v>-19.093299999999999</v>
      </c>
      <c r="EP30" s="166">
        <v>49.2</v>
      </c>
      <c r="EQ30" s="166">
        <v>-35.776400000000002</v>
      </c>
      <c r="ER30" s="166">
        <v>-36.487200000000001</v>
      </c>
      <c r="ES30" s="166">
        <v>-5.0965999999999996</v>
      </c>
      <c r="ET30" s="166">
        <v>15.57</v>
      </c>
      <c r="EU30" s="166">
        <v>-13.08</v>
      </c>
      <c r="EV30" s="166">
        <v>1</v>
      </c>
      <c r="EW30" s="166">
        <v>17.690000000000001</v>
      </c>
      <c r="EX30" s="166">
        <v>-111.2953</v>
      </c>
      <c r="EY30" s="166">
        <v>-35.797600000000003</v>
      </c>
      <c r="EZ30" s="166">
        <v>-34.927</v>
      </c>
      <c r="FA30" s="166">
        <v>9.8610000000000007</v>
      </c>
      <c r="FB30" s="166">
        <v>-35.116700000000002</v>
      </c>
      <c r="FC30" s="166">
        <v>0</v>
      </c>
      <c r="FD30" s="166">
        <v>22.119599999999998</v>
      </c>
      <c r="FE30" s="167"/>
      <c r="FF30" s="166">
        <v>21.626999999999999</v>
      </c>
      <c r="FG30" s="166">
        <v>40.774700000000003</v>
      </c>
      <c r="FH30" s="166">
        <v>41.238300000000002</v>
      </c>
      <c r="FI30" s="166">
        <v>39.9373</v>
      </c>
      <c r="FJ30" s="166">
        <v>-0.66979999999999995</v>
      </c>
      <c r="FK30" s="166">
        <v>-0.66979999999999995</v>
      </c>
      <c r="FL30" s="166">
        <v>99.636499999999998</v>
      </c>
      <c r="FM30" s="166">
        <v>-1.2363</v>
      </c>
      <c r="FN30" s="167"/>
      <c r="FO30" s="166">
        <v>37.867800000000003</v>
      </c>
      <c r="FP30" s="166">
        <v>46.300400000000003</v>
      </c>
      <c r="FQ30" s="166">
        <v>48.049399999999999</v>
      </c>
      <c r="FR30" s="166">
        <v>-0.79</v>
      </c>
      <c r="FS30" s="166">
        <v>1.0578000000000001</v>
      </c>
      <c r="FT30" s="166">
        <v>0.89139999999999997</v>
      </c>
      <c r="FU30" s="166">
        <v>0.3</v>
      </c>
      <c r="FV30" s="167"/>
      <c r="FW30" s="166">
        <v>51.5396</v>
      </c>
      <c r="FX30" s="167"/>
      <c r="FY30" s="166">
        <v>-1.554</v>
      </c>
      <c r="FZ30" s="166">
        <v>2.8620000000000001</v>
      </c>
      <c r="GA30" s="167"/>
      <c r="GB30" s="166">
        <v>46.05</v>
      </c>
      <c r="GC30" s="166">
        <v>-46.456899999999997</v>
      </c>
      <c r="GD30" s="166">
        <v>-38.929600000000001</v>
      </c>
      <c r="GE30" s="166">
        <v>13.07</v>
      </c>
      <c r="GF30" s="166">
        <v>72.439499999999995</v>
      </c>
      <c r="GG30" s="166">
        <v>23.8</v>
      </c>
      <c r="GH30" s="166">
        <v>-3.133</v>
      </c>
      <c r="GI30" s="166">
        <v>-13.3482</v>
      </c>
      <c r="GJ30" s="166">
        <v>-14.175000000000001</v>
      </c>
      <c r="GK30" s="166">
        <v>1.7317</v>
      </c>
      <c r="GL30" s="167"/>
      <c r="GM30" s="167"/>
      <c r="GN30" s="166">
        <v>-14.76</v>
      </c>
      <c r="GO30" s="166">
        <v>-17.7041</v>
      </c>
      <c r="GP30" s="166">
        <v>18.383199999999999</v>
      </c>
      <c r="GQ30" s="166">
        <v>18.583300000000001</v>
      </c>
      <c r="GR30" s="166">
        <v>49.535600000000002</v>
      </c>
      <c r="GS30" s="166">
        <v>50.736400000000003</v>
      </c>
      <c r="GT30" s="166">
        <v>-79.299400000000006</v>
      </c>
      <c r="GU30" s="166">
        <v>-20.497900000000001</v>
      </c>
      <c r="GV30" s="166">
        <v>36.828200000000002</v>
      </c>
      <c r="GW30" s="166">
        <v>-16.4025</v>
      </c>
      <c r="GX30" s="166">
        <v>11.3569</v>
      </c>
      <c r="GY30" s="166">
        <v>9.9331999999999994</v>
      </c>
      <c r="GZ30" s="166">
        <v>9.7047000000000008</v>
      </c>
      <c r="HA30" s="166">
        <v>12.5831</v>
      </c>
      <c r="HB30" s="166">
        <v>4.4505999999999997</v>
      </c>
      <c r="HC30" s="166">
        <v>5.2554999999999996</v>
      </c>
      <c r="HD30" s="166">
        <v>4.2</v>
      </c>
      <c r="HE30" s="167"/>
      <c r="HF30" s="166">
        <v>-5.0858999999999996</v>
      </c>
      <c r="HG30" s="166">
        <v>5.2535999999999996</v>
      </c>
      <c r="HH30" s="166">
        <v>-124.5748</v>
      </c>
      <c r="HI30" s="168">
        <v>-4.4505999999999997</v>
      </c>
      <c r="HJ30" s="168">
        <v>-5.2554999999999996</v>
      </c>
      <c r="HK30" s="166">
        <v>-66.724500000000006</v>
      </c>
      <c r="HL30" s="166">
        <v>-59.213099999999997</v>
      </c>
      <c r="HM30" s="166">
        <v>71.4315</v>
      </c>
      <c r="HN30" s="166">
        <v>71.727500000000006</v>
      </c>
      <c r="HO30" s="167"/>
      <c r="HP30" s="167"/>
      <c r="HQ30" s="166">
        <v>-5.2708000000000004</v>
      </c>
      <c r="HR30" s="166">
        <v>-5.4794999999999998</v>
      </c>
      <c r="HS30" s="166">
        <v>-2.6198999999999999</v>
      </c>
      <c r="HT30" s="166">
        <v>-2.5074999999999998</v>
      </c>
      <c r="HU30" s="166">
        <v>18.920000000000002</v>
      </c>
      <c r="HV30" s="166">
        <v>18</v>
      </c>
      <c r="HW30" s="166">
        <v>12</v>
      </c>
      <c r="HX30" s="166">
        <v>12</v>
      </c>
      <c r="HY30" s="166">
        <v>21.207799999999999</v>
      </c>
      <c r="HZ30" s="167"/>
      <c r="IA30" s="166">
        <v>-300.24149999999997</v>
      </c>
      <c r="IB30" s="166">
        <v>57.737499999999997</v>
      </c>
      <c r="IC30" s="166">
        <v>57.455800000000004</v>
      </c>
      <c r="ID30" s="166">
        <v>9.4</v>
      </c>
      <c r="IE30" s="166">
        <v>-32.5</v>
      </c>
      <c r="IF30" s="166">
        <v>6.5</v>
      </c>
      <c r="IG30" s="166">
        <v>6.6</v>
      </c>
      <c r="IH30" s="166">
        <v>1.2944</v>
      </c>
      <c r="II30" s="166">
        <v>1.248</v>
      </c>
      <c r="IJ30" s="166">
        <v>131.44929999999999</v>
      </c>
      <c r="IK30" s="166">
        <v>126.5419</v>
      </c>
      <c r="IL30" s="166">
        <v>41.056899999999999</v>
      </c>
      <c r="IM30" s="166">
        <v>14.2417</v>
      </c>
      <c r="IN30" s="166">
        <v>118.40300000000001</v>
      </c>
      <c r="IO30" s="166">
        <v>-9.1038999999999994</v>
      </c>
      <c r="IP30" s="166">
        <v>-2.9641999999999999</v>
      </c>
      <c r="IQ30" s="166">
        <v>-123.4302</v>
      </c>
      <c r="IR30" s="166">
        <v>53.879300000000001</v>
      </c>
      <c r="IS30" s="166">
        <v>-5.2732000000000001</v>
      </c>
      <c r="IT30" s="166">
        <v>177.58789999999999</v>
      </c>
      <c r="IU30" s="166">
        <v>177.30600000000001</v>
      </c>
      <c r="IV30" s="166">
        <v>122.2803</v>
      </c>
      <c r="IW30" s="166">
        <v>-34.0473</v>
      </c>
      <c r="IX30" s="166">
        <v>-56.995399999999997</v>
      </c>
      <c r="IY30" s="166">
        <v>-83.552400000000006</v>
      </c>
      <c r="IZ30" s="166">
        <v>83.945400000000006</v>
      </c>
      <c r="JA30" s="166">
        <v>-8.0406999999999993</v>
      </c>
      <c r="JB30" s="167"/>
      <c r="JC30" s="166">
        <v>13.28</v>
      </c>
      <c r="JD30" s="167"/>
      <c r="JE30" s="167"/>
      <c r="JF30" s="166">
        <v>-13.6</v>
      </c>
      <c r="JG30" s="166">
        <v>-7.52</v>
      </c>
      <c r="JH30" s="167"/>
      <c r="JI30" s="166">
        <v>7.2679</v>
      </c>
      <c r="JJ30" s="166">
        <v>-8.3482000000000003</v>
      </c>
      <c r="JK30" s="166">
        <v>-41.954700000000003</v>
      </c>
      <c r="JL30" s="166">
        <v>15.2</v>
      </c>
      <c r="JM30" s="166">
        <v>46.570999999999998</v>
      </c>
      <c r="JN30" s="166">
        <v>47.496000000000002</v>
      </c>
      <c r="JO30" s="166">
        <v>10.947100000000001</v>
      </c>
      <c r="JP30" s="166">
        <v>13.1106</v>
      </c>
      <c r="JQ30" s="166">
        <v>47.884</v>
      </c>
      <c r="JR30" s="166">
        <v>48.938200000000002</v>
      </c>
      <c r="JS30" s="166">
        <v>50.558399999999999</v>
      </c>
      <c r="JT30" s="167"/>
      <c r="JU30" s="166">
        <v>32.9</v>
      </c>
      <c r="JV30" s="166">
        <v>-28.420200000000001</v>
      </c>
      <c r="JW30" s="167"/>
      <c r="JX30" s="167"/>
      <c r="JY30" s="166">
        <v>-63.683799999999998</v>
      </c>
      <c r="JZ30" s="166">
        <v>83.159099999999995</v>
      </c>
      <c r="KA30" s="166">
        <v>69.161900000000003</v>
      </c>
      <c r="KB30" s="166">
        <v>-63.200499999999998</v>
      </c>
      <c r="KC30" s="166">
        <v>-81.4572</v>
      </c>
      <c r="KD30" s="166">
        <v>58.470500000000001</v>
      </c>
      <c r="KE30" s="166">
        <v>22.138300000000001</v>
      </c>
      <c r="KF30" s="166">
        <v>-42.1</v>
      </c>
      <c r="KG30" s="166">
        <v>43</v>
      </c>
      <c r="KH30" s="166">
        <v>-129.9751</v>
      </c>
      <c r="KI30" s="166">
        <v>201.7876</v>
      </c>
    </row>
    <row r="31" spans="1:295" ht="18" customHeight="1" x14ac:dyDescent="0.3">
      <c r="A31" s="162" t="s">
        <v>33</v>
      </c>
      <c r="B31" s="162" t="s">
        <v>699</v>
      </c>
      <c r="C31" s="166">
        <v>0</v>
      </c>
      <c r="D31" s="166">
        <v>17.0899</v>
      </c>
      <c r="E31" s="166">
        <v>-24.8081</v>
      </c>
      <c r="F31" s="166">
        <v>-9.9722000000000008</v>
      </c>
      <c r="G31" s="166">
        <v>30.090399999999999</v>
      </c>
      <c r="H31" s="167"/>
      <c r="I31" s="166">
        <v>42.967300000000002</v>
      </c>
      <c r="J31" s="166">
        <v>-84.600200000000001</v>
      </c>
      <c r="K31" s="166">
        <v>54.262999999999998</v>
      </c>
      <c r="L31" s="166">
        <v>27.9251</v>
      </c>
      <c r="M31" s="166">
        <v>27.195399999999999</v>
      </c>
      <c r="N31" s="166">
        <v>33.299999999999997</v>
      </c>
      <c r="O31" s="166">
        <v>-49.164999999999999</v>
      </c>
      <c r="P31" s="166">
        <v>44</v>
      </c>
      <c r="Q31" s="166">
        <v>16.559999999999999</v>
      </c>
      <c r="R31" s="166">
        <v>-44</v>
      </c>
      <c r="S31" s="166">
        <v>11.066800000000001</v>
      </c>
      <c r="T31" s="166">
        <v>71.010000000000005</v>
      </c>
      <c r="U31" s="166">
        <v>9.8777000000000008</v>
      </c>
      <c r="V31" s="166">
        <v>9.9732000000000003</v>
      </c>
      <c r="W31" s="166">
        <v>16.621200000000002</v>
      </c>
      <c r="X31" s="166">
        <v>6.5216000000000003</v>
      </c>
      <c r="Y31" s="166">
        <v>6.0205000000000002</v>
      </c>
      <c r="Z31" s="166">
        <v>8.1151</v>
      </c>
      <c r="AA31" s="167"/>
      <c r="AB31" s="167"/>
      <c r="AC31" s="166">
        <v>-61.57</v>
      </c>
      <c r="AD31" s="166">
        <v>-61.26</v>
      </c>
      <c r="AE31" s="167"/>
      <c r="AF31" s="166">
        <v>-31.08</v>
      </c>
      <c r="AG31" s="166">
        <v>48.4</v>
      </c>
      <c r="AH31" s="166">
        <v>21.036999999999999</v>
      </c>
      <c r="AI31" s="166">
        <v>0.24399999999999999</v>
      </c>
      <c r="AJ31" s="168">
        <v>-20.3</v>
      </c>
      <c r="AK31" s="166">
        <v>-20.309999999999999</v>
      </c>
      <c r="AL31" s="166">
        <v>-81.459999999999994</v>
      </c>
      <c r="AM31" s="166">
        <v>20.3</v>
      </c>
      <c r="AN31" s="166">
        <v>21.1</v>
      </c>
      <c r="AO31" s="166">
        <v>19.369599999999998</v>
      </c>
      <c r="AP31" s="166">
        <v>-1.6798</v>
      </c>
      <c r="AQ31" s="167"/>
      <c r="AR31" s="166">
        <v>61.6554</v>
      </c>
      <c r="AS31" s="166">
        <v>-2.7334000000000001</v>
      </c>
      <c r="AT31" s="166">
        <v>-10.9482</v>
      </c>
      <c r="AU31" s="166">
        <v>-11.152799999999999</v>
      </c>
      <c r="AV31" s="166">
        <v>24.8506</v>
      </c>
      <c r="AW31" s="166">
        <v>27.5868</v>
      </c>
      <c r="AX31" s="166">
        <v>139.63630000000001</v>
      </c>
      <c r="AY31" s="166">
        <v>141.7655</v>
      </c>
      <c r="AZ31" s="166">
        <v>13.0131</v>
      </c>
      <c r="BA31" s="166">
        <v>11.756</v>
      </c>
      <c r="BB31" s="166">
        <v>-286.15809999999999</v>
      </c>
      <c r="BC31" s="166">
        <v>8.4326000000000008</v>
      </c>
      <c r="BD31" s="166">
        <v>-18</v>
      </c>
      <c r="BE31" s="166">
        <v>-18.100000000000001</v>
      </c>
      <c r="BF31" s="166">
        <v>17.574100000000001</v>
      </c>
      <c r="BG31" s="166">
        <v>17.189900000000002</v>
      </c>
      <c r="BH31" s="166">
        <v>-5.1645000000000003</v>
      </c>
      <c r="BI31" s="167"/>
      <c r="BJ31" s="167"/>
      <c r="BK31" s="166">
        <v>7.9351000000000003</v>
      </c>
      <c r="BL31" s="166">
        <v>6.9211999999999998</v>
      </c>
      <c r="BM31" s="166">
        <v>4.8285</v>
      </c>
      <c r="BN31" s="166">
        <v>328.86739999999998</v>
      </c>
      <c r="BO31" s="166">
        <v>151.79900000000001</v>
      </c>
      <c r="BP31" s="166">
        <v>150.33410000000001</v>
      </c>
      <c r="BQ31" s="166">
        <v>-453.70389999999998</v>
      </c>
      <c r="BR31" s="166">
        <v>417.46719999999999</v>
      </c>
      <c r="BS31" s="167"/>
      <c r="BT31" s="166">
        <v>-86.289400000000001</v>
      </c>
      <c r="BU31" s="166">
        <v>86.608699999999999</v>
      </c>
      <c r="BV31" s="166">
        <v>81.413200000000003</v>
      </c>
      <c r="BW31" s="166">
        <v>23.45</v>
      </c>
      <c r="BX31" s="166">
        <v>24.79</v>
      </c>
      <c r="BY31" s="166">
        <v>56.96</v>
      </c>
      <c r="BZ31" s="166">
        <v>70.22</v>
      </c>
      <c r="CA31" s="166">
        <v>3.3531</v>
      </c>
      <c r="CB31" s="166">
        <v>5.8982999999999999</v>
      </c>
      <c r="CC31" s="166">
        <v>38.467399999999998</v>
      </c>
      <c r="CD31" s="166">
        <v>39.294499999999999</v>
      </c>
      <c r="CE31" s="166">
        <v>-9.5511999999999997</v>
      </c>
      <c r="CF31" s="166">
        <v>-46.642699999999998</v>
      </c>
      <c r="CG31" s="166">
        <v>-45.670200000000001</v>
      </c>
      <c r="CH31" s="166">
        <v>6.2137000000000002</v>
      </c>
      <c r="CI31" s="167"/>
      <c r="CJ31" s="167"/>
      <c r="CK31" s="167"/>
      <c r="CL31" s="166">
        <v>92.8</v>
      </c>
      <c r="CM31" s="166">
        <v>83.7</v>
      </c>
      <c r="CN31" s="166">
        <v>-12.9</v>
      </c>
      <c r="CO31" s="166">
        <v>81.407600000000002</v>
      </c>
      <c r="CP31" s="166">
        <v>80.212500000000006</v>
      </c>
      <c r="CQ31" s="166">
        <v>79.576099999999997</v>
      </c>
      <c r="CR31" s="166">
        <v>9.3971</v>
      </c>
      <c r="CS31" s="166">
        <v>10.379899999999999</v>
      </c>
      <c r="CT31" s="166">
        <v>64.964799999999997</v>
      </c>
      <c r="CU31" s="166">
        <v>-92.5334</v>
      </c>
      <c r="CV31" s="166">
        <v>17.6279</v>
      </c>
      <c r="CW31" s="166">
        <v>13.3643</v>
      </c>
      <c r="CX31" s="166">
        <v>58.38</v>
      </c>
      <c r="CY31" s="166">
        <v>30.53</v>
      </c>
      <c r="CZ31" s="166">
        <v>37.741700000000002</v>
      </c>
      <c r="DA31" s="166">
        <v>36.039700000000003</v>
      </c>
      <c r="DB31" s="166">
        <v>-17.86</v>
      </c>
      <c r="DC31" s="166">
        <v>-3.0413000000000001</v>
      </c>
      <c r="DD31" s="167"/>
      <c r="DE31" s="167"/>
      <c r="DF31" s="166">
        <v>10.2761</v>
      </c>
      <c r="DG31" s="167"/>
      <c r="DH31" s="166">
        <v>-18.384499999999999</v>
      </c>
      <c r="DI31" s="166">
        <v>-92.5</v>
      </c>
      <c r="DJ31" s="166">
        <v>-92.7</v>
      </c>
      <c r="DK31" s="166">
        <v>18.805800000000001</v>
      </c>
      <c r="DL31" s="166">
        <v>54.7943</v>
      </c>
      <c r="DM31" s="166">
        <v>42.752499999999998</v>
      </c>
      <c r="DN31" s="167"/>
      <c r="DO31" s="166">
        <v>54.24</v>
      </c>
      <c r="DP31" s="166">
        <v>-1.07</v>
      </c>
      <c r="DQ31" s="166">
        <v>46.252000000000002</v>
      </c>
      <c r="DR31" s="166">
        <v>-10.5306</v>
      </c>
      <c r="DS31" s="166">
        <v>-18.59</v>
      </c>
      <c r="DT31" s="166">
        <v>-18.95</v>
      </c>
      <c r="DU31" s="166">
        <v>97.31</v>
      </c>
      <c r="DV31" s="166">
        <v>72.36</v>
      </c>
      <c r="DW31" s="166">
        <v>-7.6</v>
      </c>
      <c r="DX31" s="166">
        <v>-6.2545000000000002</v>
      </c>
      <c r="DY31" s="166">
        <v>-8.8500999999999994</v>
      </c>
      <c r="DZ31" s="167"/>
      <c r="EA31" s="166">
        <v>132.36269999999999</v>
      </c>
      <c r="EB31" s="166">
        <v>104.06310000000001</v>
      </c>
      <c r="EC31" s="166">
        <v>101.64279999999999</v>
      </c>
      <c r="ED31" s="166">
        <v>102.2052</v>
      </c>
      <c r="EE31" s="166">
        <v>83.992000000000004</v>
      </c>
      <c r="EF31" s="166">
        <v>68.059200000000004</v>
      </c>
      <c r="EG31" s="166">
        <v>-28.259</v>
      </c>
      <c r="EH31" s="166">
        <v>463.9307</v>
      </c>
      <c r="EI31" s="166">
        <v>-139.7834</v>
      </c>
      <c r="EJ31" s="167"/>
      <c r="EK31" s="166">
        <v>-33.134799999999998</v>
      </c>
      <c r="EL31" s="166">
        <v>-30.231999999999999</v>
      </c>
      <c r="EM31" s="166">
        <v>0</v>
      </c>
      <c r="EN31" s="166">
        <v>-23.995100000000001</v>
      </c>
      <c r="EO31" s="166">
        <v>-22.51</v>
      </c>
      <c r="EP31" s="166">
        <v>187.452</v>
      </c>
      <c r="EQ31" s="166">
        <v>-59.895800000000001</v>
      </c>
      <c r="ER31" s="166">
        <v>-60.880099999999999</v>
      </c>
      <c r="ES31" s="166">
        <v>-33.657600000000002</v>
      </c>
      <c r="ET31" s="166">
        <v>14.1</v>
      </c>
      <c r="EU31" s="166">
        <v>-16.350000000000001</v>
      </c>
      <c r="EV31" s="166">
        <v>125.7</v>
      </c>
      <c r="EW31" s="166">
        <v>18.085799999999999</v>
      </c>
      <c r="EX31" s="166">
        <v>-120.2111</v>
      </c>
      <c r="EY31" s="166">
        <v>-33.668300000000002</v>
      </c>
      <c r="EZ31" s="166">
        <v>-32.942599999999999</v>
      </c>
      <c r="FA31" s="166">
        <v>6.32</v>
      </c>
      <c r="FB31" s="166">
        <v>-63.935099999999998</v>
      </c>
      <c r="FC31" s="166">
        <v>28.388200000000001</v>
      </c>
      <c r="FD31" s="166">
        <v>22.017099999999999</v>
      </c>
      <c r="FE31" s="167"/>
      <c r="FF31" s="166">
        <v>21.8157</v>
      </c>
      <c r="FG31" s="166">
        <v>39.492100000000001</v>
      </c>
      <c r="FH31" s="166">
        <v>39.835999999999999</v>
      </c>
      <c r="FI31" s="166">
        <v>38.938099999999999</v>
      </c>
      <c r="FJ31" s="166">
        <v>-6.6982999999999997</v>
      </c>
      <c r="FK31" s="166">
        <v>-5.0236999999999998</v>
      </c>
      <c r="FL31" s="166">
        <v>93.273200000000003</v>
      </c>
      <c r="FM31" s="166">
        <v>12.0152</v>
      </c>
      <c r="FN31" s="167"/>
      <c r="FO31" s="166">
        <v>30.473500000000001</v>
      </c>
      <c r="FP31" s="166">
        <v>39.704700000000003</v>
      </c>
      <c r="FQ31" s="166">
        <v>51.8874</v>
      </c>
      <c r="FR31" s="166">
        <v>2.82</v>
      </c>
      <c r="FS31" s="166">
        <v>1.1749000000000001</v>
      </c>
      <c r="FT31" s="167"/>
      <c r="FU31" s="166">
        <v>0.31</v>
      </c>
      <c r="FV31" s="167"/>
      <c r="FW31" s="166">
        <v>51.097000000000001</v>
      </c>
      <c r="FX31" s="167"/>
      <c r="FY31" s="166">
        <v>-1.474</v>
      </c>
      <c r="FZ31" s="166">
        <v>4.1609999999999996</v>
      </c>
      <c r="GA31" s="167"/>
      <c r="GB31" s="166">
        <v>47.73</v>
      </c>
      <c r="GC31" s="166">
        <v>-40.728400000000001</v>
      </c>
      <c r="GD31" s="166">
        <v>-33.049300000000002</v>
      </c>
      <c r="GE31" s="167"/>
      <c r="GF31" s="166">
        <v>72.973399999999998</v>
      </c>
      <c r="GG31" s="166">
        <v>24</v>
      </c>
      <c r="GH31" s="166">
        <v>0</v>
      </c>
      <c r="GI31" s="166">
        <v>-13.800700000000001</v>
      </c>
      <c r="GJ31" s="166">
        <v>-15.0349</v>
      </c>
      <c r="GK31" s="166">
        <v>1.8134999999999999</v>
      </c>
      <c r="GL31" s="167"/>
      <c r="GM31" s="167"/>
      <c r="GN31" s="167"/>
      <c r="GO31" s="166">
        <v>-16.348700000000001</v>
      </c>
      <c r="GP31" s="166">
        <v>19.931699999999999</v>
      </c>
      <c r="GQ31" s="166">
        <v>17.311800000000002</v>
      </c>
      <c r="GR31" s="166">
        <v>49.026299999999999</v>
      </c>
      <c r="GS31" s="166">
        <v>48.463200000000001</v>
      </c>
      <c r="GT31" s="166">
        <v>-75.968100000000007</v>
      </c>
      <c r="GU31" s="166">
        <v>-20.968299999999999</v>
      </c>
      <c r="GV31" s="166">
        <v>36.292200000000001</v>
      </c>
      <c r="GW31" s="166">
        <v>-16.224900000000002</v>
      </c>
      <c r="GX31" s="166">
        <v>10.6943</v>
      </c>
      <c r="GY31" s="166">
        <v>9.8256999999999994</v>
      </c>
      <c r="GZ31" s="166">
        <v>9.5253999999999994</v>
      </c>
      <c r="HA31" s="166">
        <v>12.2897</v>
      </c>
      <c r="HB31" s="168">
        <v>0.13005</v>
      </c>
      <c r="HC31" s="168">
        <v>1.14995</v>
      </c>
      <c r="HD31" s="166">
        <v>4.2</v>
      </c>
      <c r="HE31" s="167"/>
      <c r="HF31" s="166">
        <v>-8.2004999999999999</v>
      </c>
      <c r="HG31" s="166">
        <v>8.7205999999999992</v>
      </c>
      <c r="HH31" s="166">
        <v>-151.69579999999999</v>
      </c>
      <c r="HI31" s="168">
        <v>-0.13005</v>
      </c>
      <c r="HJ31" s="168">
        <v>-1.14995</v>
      </c>
      <c r="HK31" s="166">
        <v>-61.733800000000002</v>
      </c>
      <c r="HL31" s="166">
        <v>-55.217199999999998</v>
      </c>
      <c r="HM31" s="166">
        <v>73.502799999999993</v>
      </c>
      <c r="HN31" s="166">
        <v>75.5929</v>
      </c>
      <c r="HO31" s="167"/>
      <c r="HP31" s="167"/>
      <c r="HQ31" s="166">
        <v>-5.4025999999999996</v>
      </c>
      <c r="HR31" s="166">
        <v>-6.3365</v>
      </c>
      <c r="HS31" s="166">
        <v>-0.14050000000000001</v>
      </c>
      <c r="HT31" s="166">
        <v>0</v>
      </c>
      <c r="HU31" s="166">
        <v>12.39</v>
      </c>
      <c r="HV31" s="166">
        <v>12.02</v>
      </c>
      <c r="HW31" s="166">
        <v>10.8</v>
      </c>
      <c r="HX31" s="166">
        <v>11.7</v>
      </c>
      <c r="HY31" s="166">
        <v>21.699100000000001</v>
      </c>
      <c r="HZ31" s="167"/>
      <c r="IA31" s="166">
        <v>-300.8186</v>
      </c>
      <c r="IB31" s="166">
        <v>61.049100000000003</v>
      </c>
      <c r="IC31" s="166">
        <v>61.3003</v>
      </c>
      <c r="ID31" s="166">
        <v>12.2</v>
      </c>
      <c r="IE31" s="166">
        <v>-33.6</v>
      </c>
      <c r="IF31" s="166">
        <v>7.3</v>
      </c>
      <c r="IG31" s="166">
        <v>7.4</v>
      </c>
      <c r="IH31" s="167"/>
      <c r="II31" s="166">
        <v>1.1445000000000001</v>
      </c>
      <c r="IJ31" s="166">
        <v>157.93459999999999</v>
      </c>
      <c r="IK31" s="166">
        <v>161.8064</v>
      </c>
      <c r="IL31" s="166">
        <v>50.691600000000001</v>
      </c>
      <c r="IM31" s="166">
        <v>18.799600000000002</v>
      </c>
      <c r="IN31" s="166">
        <v>146.98179999999999</v>
      </c>
      <c r="IO31" s="166">
        <v>-15.294499999999999</v>
      </c>
      <c r="IP31" s="166">
        <v>3.8612000000000002</v>
      </c>
      <c r="IQ31" s="166">
        <v>-128.49709999999999</v>
      </c>
      <c r="IR31" s="166">
        <v>53.497799999999998</v>
      </c>
      <c r="IS31" s="166">
        <v>-11.917199999999999</v>
      </c>
      <c r="IT31" s="166">
        <v>179.2645</v>
      </c>
      <c r="IU31" s="166">
        <v>179.20760000000001</v>
      </c>
      <c r="IV31" s="166">
        <v>126.8219</v>
      </c>
      <c r="IW31" s="166">
        <v>-43.8688</v>
      </c>
      <c r="IX31" s="166">
        <v>-51.2074</v>
      </c>
      <c r="IY31" s="166">
        <v>-90.197900000000004</v>
      </c>
      <c r="IZ31" s="166">
        <v>90.484700000000004</v>
      </c>
      <c r="JA31" s="166">
        <v>-8.6477000000000004</v>
      </c>
      <c r="JB31" s="167"/>
      <c r="JC31" s="166">
        <v>13.92</v>
      </c>
      <c r="JD31" s="167"/>
      <c r="JE31" s="166">
        <v>7.6980000000000004</v>
      </c>
      <c r="JF31" s="166">
        <v>-13.92</v>
      </c>
      <c r="JG31" s="166">
        <v>-6.4</v>
      </c>
      <c r="JH31" s="167"/>
      <c r="JI31" s="166">
        <v>6.2424999999999997</v>
      </c>
      <c r="JJ31" s="166">
        <v>-4.1886000000000001</v>
      </c>
      <c r="JK31" s="166">
        <v>-42.803100000000001</v>
      </c>
      <c r="JL31" s="166">
        <v>12.8</v>
      </c>
      <c r="JM31" s="166">
        <v>49.499000000000002</v>
      </c>
      <c r="JN31" s="166">
        <v>49.015000000000001</v>
      </c>
      <c r="JO31" s="166">
        <v>10.969099999999999</v>
      </c>
      <c r="JP31" s="166">
        <v>13.1874</v>
      </c>
      <c r="JQ31" s="166">
        <v>47.936900000000001</v>
      </c>
      <c r="JR31" s="166">
        <v>47.2941</v>
      </c>
      <c r="JS31" s="166">
        <v>50.025799999999997</v>
      </c>
      <c r="JT31" s="167"/>
      <c r="JU31" s="166">
        <v>33.799999999999997</v>
      </c>
      <c r="JV31" s="166">
        <v>-28.607099999999999</v>
      </c>
      <c r="JW31" s="167"/>
      <c r="JX31" s="167"/>
      <c r="JY31" s="166">
        <v>-53.772799999999997</v>
      </c>
      <c r="JZ31" s="166">
        <v>79.688800000000001</v>
      </c>
      <c r="KA31" s="166">
        <v>63.939100000000003</v>
      </c>
      <c r="KB31" s="166">
        <v>-53.878599999999999</v>
      </c>
      <c r="KC31" s="166">
        <v>-79.493099999999998</v>
      </c>
      <c r="KD31" s="166">
        <v>54.453400000000002</v>
      </c>
      <c r="KE31" s="166">
        <v>23.395700000000001</v>
      </c>
      <c r="KF31" s="166">
        <v>-42.8</v>
      </c>
      <c r="KG31" s="166">
        <v>43.4</v>
      </c>
      <c r="KH31" s="166">
        <v>-159.53059999999999</v>
      </c>
      <c r="KI31" s="166">
        <v>223.2353</v>
      </c>
    </row>
    <row r="32" spans="1:295" ht="18" customHeight="1" x14ac:dyDescent="0.3">
      <c r="A32" s="162" t="s">
        <v>33</v>
      </c>
      <c r="B32" s="162" t="s">
        <v>700</v>
      </c>
      <c r="C32" s="169">
        <v>0</v>
      </c>
      <c r="D32" s="170"/>
      <c r="E32" s="170"/>
      <c r="F32" s="169">
        <v>-34.459200000000003</v>
      </c>
      <c r="G32" s="169">
        <v>31.124500000000001</v>
      </c>
      <c r="H32" s="170"/>
      <c r="I32" s="169">
        <v>43.732100000000003</v>
      </c>
      <c r="J32" s="169">
        <v>-72.078699999999998</v>
      </c>
      <c r="K32" s="169">
        <v>54.893700000000003</v>
      </c>
      <c r="L32" s="169">
        <v>28.0091</v>
      </c>
      <c r="M32" s="169">
        <v>27.447199999999999</v>
      </c>
      <c r="N32" s="169">
        <v>31.08</v>
      </c>
      <c r="O32" s="169">
        <v>-50.404000000000003</v>
      </c>
      <c r="P32" s="169">
        <v>46.2</v>
      </c>
      <c r="Q32" s="169">
        <v>18.216000000000001</v>
      </c>
      <c r="R32" s="169">
        <v>-44</v>
      </c>
      <c r="S32" s="169">
        <v>12.506399999999999</v>
      </c>
      <c r="T32" s="169">
        <v>58.681199999999997</v>
      </c>
      <c r="U32" s="169">
        <v>10.151899999999999</v>
      </c>
      <c r="V32" s="169">
        <v>10.4087</v>
      </c>
      <c r="W32" s="169">
        <v>17.090699999999998</v>
      </c>
      <c r="X32" s="169">
        <v>7.3799000000000001</v>
      </c>
      <c r="Y32" s="169">
        <v>5.9965000000000002</v>
      </c>
      <c r="Z32" s="169">
        <v>8.3671000000000006</v>
      </c>
      <c r="AA32" s="170"/>
      <c r="AB32" s="170"/>
      <c r="AC32" s="169">
        <v>-61.29</v>
      </c>
      <c r="AD32" s="169">
        <v>-61.09</v>
      </c>
      <c r="AE32" s="170"/>
      <c r="AF32" s="169">
        <v>-31.08</v>
      </c>
      <c r="AG32" s="169">
        <v>48.4</v>
      </c>
      <c r="AH32" s="169">
        <v>21.507000000000001</v>
      </c>
      <c r="AI32" s="169">
        <v>0.246</v>
      </c>
      <c r="AJ32" s="171">
        <v>-20.96</v>
      </c>
      <c r="AK32" s="169">
        <v>-21.51</v>
      </c>
      <c r="AL32" s="169">
        <v>-81.75</v>
      </c>
      <c r="AM32" s="169">
        <v>20.96</v>
      </c>
      <c r="AN32" s="169">
        <v>21.49</v>
      </c>
      <c r="AO32" s="169">
        <v>19.952400000000001</v>
      </c>
      <c r="AP32" s="169">
        <v>-2.0615000000000001</v>
      </c>
      <c r="AQ32" s="170"/>
      <c r="AR32" s="169">
        <v>63.05</v>
      </c>
      <c r="AS32" s="169">
        <v>0.55279999999999996</v>
      </c>
      <c r="AT32" s="169">
        <v>-11.226699999999999</v>
      </c>
      <c r="AU32" s="169">
        <v>-11.275600000000001</v>
      </c>
      <c r="AV32" s="169">
        <v>27.1645</v>
      </c>
      <c r="AW32" s="169">
        <v>29.317699999999999</v>
      </c>
      <c r="AX32" s="169">
        <v>141.9504</v>
      </c>
      <c r="AY32" s="169">
        <v>142.5214</v>
      </c>
      <c r="AZ32" s="169">
        <v>14.811299999999999</v>
      </c>
      <c r="BA32" s="169">
        <v>17.262499999999999</v>
      </c>
      <c r="BB32" s="169">
        <v>-299.11599999999999</v>
      </c>
      <c r="BC32" s="169">
        <v>8.3199000000000005</v>
      </c>
      <c r="BD32" s="169">
        <v>-17.899999999999999</v>
      </c>
      <c r="BE32" s="169">
        <v>-18.100000000000001</v>
      </c>
      <c r="BF32" s="169">
        <v>16.324999999999999</v>
      </c>
      <c r="BG32" s="169">
        <v>16.241499999999998</v>
      </c>
      <c r="BH32" s="169">
        <v>-5.0534999999999997</v>
      </c>
      <c r="BI32" s="170"/>
      <c r="BJ32" s="170"/>
      <c r="BK32" s="169">
        <v>7.6948999999999996</v>
      </c>
      <c r="BL32" s="169">
        <v>7.4374000000000002</v>
      </c>
      <c r="BM32" s="169">
        <v>5.0758000000000001</v>
      </c>
      <c r="BN32" s="169">
        <v>336.83269999999999</v>
      </c>
      <c r="BO32" s="169">
        <v>160.40520000000001</v>
      </c>
      <c r="BP32" s="169">
        <v>159.6728</v>
      </c>
      <c r="BQ32" s="169">
        <v>-464.79919999999998</v>
      </c>
      <c r="BR32" s="169">
        <v>423.60219999999998</v>
      </c>
      <c r="BS32" s="170"/>
      <c r="BT32" s="169">
        <v>-78.562899999999999</v>
      </c>
      <c r="BU32" s="169">
        <v>79.795599999999993</v>
      </c>
      <c r="BV32" s="169">
        <v>82.401200000000003</v>
      </c>
      <c r="BW32" s="169">
        <v>23.07</v>
      </c>
      <c r="BX32" s="169">
        <v>25.32</v>
      </c>
      <c r="BY32" s="169">
        <v>58.17</v>
      </c>
      <c r="BZ32" s="169">
        <v>70.930000000000007</v>
      </c>
      <c r="CA32" s="169">
        <v>3.8889</v>
      </c>
      <c r="CB32" s="169">
        <v>4.4248000000000003</v>
      </c>
      <c r="CC32" s="169">
        <v>40.893500000000003</v>
      </c>
      <c r="CD32" s="169">
        <v>41.680999999999997</v>
      </c>
      <c r="CE32" s="169">
        <v>-10.544</v>
      </c>
      <c r="CF32" s="169">
        <v>-47.871200000000002</v>
      </c>
      <c r="CG32" s="169">
        <v>-46.759900000000002</v>
      </c>
      <c r="CH32" s="169">
        <v>4.8579999999999997</v>
      </c>
      <c r="CI32" s="170"/>
      <c r="CJ32" s="170"/>
      <c r="CK32" s="170"/>
      <c r="CL32" s="169">
        <v>94.1</v>
      </c>
      <c r="CM32" s="169">
        <v>85</v>
      </c>
      <c r="CN32" s="169">
        <v>-13.09</v>
      </c>
      <c r="CO32" s="169">
        <v>81.764899999999997</v>
      </c>
      <c r="CP32" s="169">
        <v>80.576899999999995</v>
      </c>
      <c r="CQ32" s="169">
        <v>79.047799999999995</v>
      </c>
      <c r="CR32" s="169">
        <v>11.2477</v>
      </c>
      <c r="CS32" s="169">
        <v>12.386699999999999</v>
      </c>
      <c r="CT32" s="169">
        <v>68.429599999999994</v>
      </c>
      <c r="CU32" s="169">
        <v>-96.721900000000005</v>
      </c>
      <c r="CV32" s="169">
        <v>16.9999</v>
      </c>
      <c r="CW32" s="169">
        <v>13.967700000000001</v>
      </c>
      <c r="CX32" s="169">
        <v>59.84</v>
      </c>
      <c r="CY32" s="169">
        <v>31.37</v>
      </c>
      <c r="CZ32" s="169">
        <v>39.1479</v>
      </c>
      <c r="DA32" s="169">
        <v>36.918599999999998</v>
      </c>
      <c r="DB32" s="169">
        <v>-18.239999999999998</v>
      </c>
      <c r="DC32" s="170"/>
      <c r="DD32" s="170"/>
      <c r="DE32" s="170"/>
      <c r="DF32" s="169">
        <v>4.6243999999999996</v>
      </c>
      <c r="DG32" s="170"/>
      <c r="DH32" s="169">
        <v>-18.569099999999999</v>
      </c>
      <c r="DI32" s="169">
        <v>-96.5</v>
      </c>
      <c r="DJ32" s="169">
        <v>-97.1</v>
      </c>
      <c r="DK32" s="169">
        <v>18.833300000000001</v>
      </c>
      <c r="DL32" s="169">
        <v>55.380200000000002</v>
      </c>
      <c r="DM32" s="169">
        <v>44.1614</v>
      </c>
      <c r="DN32" s="169">
        <v>78.533900000000003</v>
      </c>
      <c r="DO32" s="170"/>
      <c r="DP32" s="169">
        <v>-1.59</v>
      </c>
      <c r="DQ32" s="169">
        <v>46.158999999999999</v>
      </c>
      <c r="DR32" s="169">
        <v>-6.6265999999999998</v>
      </c>
      <c r="DS32" s="169">
        <v>-18.440000000000001</v>
      </c>
      <c r="DT32" s="169">
        <v>-18.7</v>
      </c>
      <c r="DU32" s="169">
        <v>104.06</v>
      </c>
      <c r="DV32" s="169">
        <v>84.48</v>
      </c>
      <c r="DW32" s="169">
        <v>-3.4</v>
      </c>
      <c r="DX32" s="169">
        <v>-5.1273</v>
      </c>
      <c r="DY32" s="169">
        <v>-11.195</v>
      </c>
      <c r="DZ32" s="170"/>
      <c r="EA32" s="169">
        <v>139.12100000000001</v>
      </c>
      <c r="EB32" s="169">
        <v>110.8323</v>
      </c>
      <c r="EC32" s="169">
        <v>108.3505</v>
      </c>
      <c r="ED32" s="169">
        <v>109.54170000000001</v>
      </c>
      <c r="EE32" s="169">
        <v>82.8947</v>
      </c>
      <c r="EF32" s="169">
        <v>65.180599999999998</v>
      </c>
      <c r="EG32" s="169">
        <v>-27.593</v>
      </c>
      <c r="EH32" s="169">
        <v>471.8596</v>
      </c>
      <c r="EI32" s="169">
        <v>-152.0924</v>
      </c>
      <c r="EJ32" s="170"/>
      <c r="EK32" s="169">
        <v>-32.680700000000002</v>
      </c>
      <c r="EL32" s="169">
        <v>-29.698699999999999</v>
      </c>
      <c r="EM32" s="169">
        <v>0</v>
      </c>
      <c r="EN32" s="169">
        <v>-27.106200000000001</v>
      </c>
      <c r="EO32" s="169">
        <v>-24.6815</v>
      </c>
      <c r="EP32" s="169">
        <v>187.452</v>
      </c>
      <c r="EQ32" s="169">
        <v>-58.7896</v>
      </c>
      <c r="ER32" s="169">
        <v>-59.641300000000001</v>
      </c>
      <c r="ES32" s="169">
        <v>-32.818899999999999</v>
      </c>
      <c r="ET32" s="169">
        <v>14.87</v>
      </c>
      <c r="EU32" s="169">
        <v>-23.9</v>
      </c>
      <c r="EV32" s="169">
        <v>116.6</v>
      </c>
      <c r="EW32" s="169">
        <v>18.238499999999998</v>
      </c>
      <c r="EX32" s="169">
        <v>-124.6482</v>
      </c>
      <c r="EY32" s="169">
        <v>-32.435099999999998</v>
      </c>
      <c r="EZ32" s="169">
        <v>-31.800999999999998</v>
      </c>
      <c r="FA32" s="169">
        <v>4.2617000000000003</v>
      </c>
      <c r="FB32" s="169">
        <v>-62.422800000000002</v>
      </c>
      <c r="FC32" s="169">
        <v>28.3918</v>
      </c>
      <c r="FD32" s="169">
        <v>21.843599999999999</v>
      </c>
      <c r="FE32" s="170"/>
      <c r="FF32" s="169">
        <v>21.725899999999999</v>
      </c>
      <c r="FG32" s="169">
        <v>39.991599999999998</v>
      </c>
      <c r="FH32" s="169">
        <v>41.1357</v>
      </c>
      <c r="FI32" s="169">
        <v>39.428400000000003</v>
      </c>
      <c r="FJ32" s="169">
        <v>-5.1910999999999996</v>
      </c>
      <c r="FK32" s="169">
        <v>-5.1910999999999996</v>
      </c>
      <c r="FL32" s="169">
        <v>95.115200000000002</v>
      </c>
      <c r="FM32" s="169">
        <v>12.3032</v>
      </c>
      <c r="FN32" s="170"/>
      <c r="FO32" s="169">
        <v>33.375500000000002</v>
      </c>
      <c r="FP32" s="169">
        <v>43.6526</v>
      </c>
      <c r="FQ32" s="169">
        <v>51.667700000000004</v>
      </c>
      <c r="FR32" s="169">
        <v>3.55</v>
      </c>
      <c r="FS32" s="169">
        <v>1.0578000000000001</v>
      </c>
      <c r="FT32" s="169">
        <v>0.92810000000000004</v>
      </c>
      <c r="FU32" s="169">
        <v>0.31</v>
      </c>
      <c r="FV32" s="169">
        <v>19.09</v>
      </c>
      <c r="FW32" s="169">
        <v>49.191299999999998</v>
      </c>
      <c r="FX32" s="170"/>
      <c r="FY32" s="169">
        <v>-1.0409999999999999</v>
      </c>
      <c r="FZ32" s="169">
        <v>3.968</v>
      </c>
      <c r="GA32" s="170"/>
      <c r="GB32" s="169">
        <v>45.45</v>
      </c>
      <c r="GC32" s="169">
        <v>-44.441200000000002</v>
      </c>
      <c r="GD32" s="169">
        <v>-32.527099999999997</v>
      </c>
      <c r="GE32" s="169">
        <v>13.32</v>
      </c>
      <c r="GF32" s="169">
        <v>71.590299999999999</v>
      </c>
      <c r="GG32" s="169">
        <v>23.4</v>
      </c>
      <c r="GH32" s="169">
        <v>-3.0472999999999999</v>
      </c>
      <c r="GI32" s="169">
        <v>-13.496499999999999</v>
      </c>
      <c r="GJ32" s="169">
        <v>-14.3546</v>
      </c>
      <c r="GK32" s="169">
        <v>1.8495999999999999</v>
      </c>
      <c r="GL32" s="170"/>
      <c r="GM32" s="170"/>
      <c r="GN32" s="169">
        <v>-14.6944</v>
      </c>
      <c r="GO32" s="169">
        <v>-18.0228</v>
      </c>
      <c r="GP32" s="169">
        <v>18.595300000000002</v>
      </c>
      <c r="GQ32" s="169">
        <v>18.741499999999998</v>
      </c>
      <c r="GR32" s="170"/>
      <c r="GS32" s="170"/>
      <c r="GT32" s="169">
        <v>-80.119799999999998</v>
      </c>
      <c r="GU32" s="170"/>
      <c r="GV32" s="169">
        <v>36.226999999999997</v>
      </c>
      <c r="GW32" s="169">
        <v>-15.6488</v>
      </c>
      <c r="GX32" s="170"/>
      <c r="GY32" s="169">
        <v>10.324999999999999</v>
      </c>
      <c r="GZ32" s="169">
        <v>9.9261999999999997</v>
      </c>
      <c r="HA32" s="170"/>
      <c r="HB32" s="169">
        <v>-4.1905000000000001</v>
      </c>
      <c r="HC32" s="169">
        <v>-2.9556</v>
      </c>
      <c r="HD32" s="169">
        <v>3.8</v>
      </c>
      <c r="HE32" s="170"/>
      <c r="HF32" s="169">
        <v>-8.1905000000000001</v>
      </c>
      <c r="HG32" s="169">
        <v>8.5038999999999998</v>
      </c>
      <c r="HH32" s="169">
        <v>-162.38380000000001</v>
      </c>
      <c r="HI32" s="171">
        <v>4.1905000000000001</v>
      </c>
      <c r="HJ32" s="171">
        <v>2.9556</v>
      </c>
      <c r="HK32" s="169">
        <v>-66.822199999999995</v>
      </c>
      <c r="HL32" s="169">
        <v>-58.025599999999997</v>
      </c>
      <c r="HM32" s="169">
        <v>73.840699999999998</v>
      </c>
      <c r="HN32" s="169">
        <v>77.094700000000003</v>
      </c>
      <c r="HO32" s="170"/>
      <c r="HP32" s="170"/>
      <c r="HQ32" s="169">
        <v>-5.5453999999999999</v>
      </c>
      <c r="HR32" s="169">
        <v>-6.4462999999999999</v>
      </c>
      <c r="HS32" s="169">
        <v>-1.4638</v>
      </c>
      <c r="HT32" s="169">
        <v>-1.3191999999999999</v>
      </c>
      <c r="HU32" s="169">
        <v>10.51</v>
      </c>
      <c r="HV32" s="169">
        <v>10.130000000000001</v>
      </c>
      <c r="HW32" s="169">
        <v>10.3</v>
      </c>
      <c r="HX32" s="169">
        <v>10.5</v>
      </c>
      <c r="HY32" s="169">
        <v>21.534600000000001</v>
      </c>
      <c r="HZ32" s="169">
        <v>-79.44</v>
      </c>
      <c r="IA32" s="169">
        <v>-304.20920000000001</v>
      </c>
      <c r="IB32" s="169">
        <v>57.977200000000003</v>
      </c>
      <c r="IC32" s="169">
        <v>57.698099999999997</v>
      </c>
      <c r="ID32" s="169">
        <v>8.1999999999999993</v>
      </c>
      <c r="IE32" s="169">
        <v>-30.5</v>
      </c>
      <c r="IF32" s="169">
        <v>7.4</v>
      </c>
      <c r="IG32" s="169">
        <v>8.3000000000000007</v>
      </c>
      <c r="IH32" s="169">
        <v>1.4081999999999999</v>
      </c>
      <c r="II32" s="170"/>
      <c r="IJ32" s="169">
        <v>170.58670000000001</v>
      </c>
      <c r="IK32" s="169">
        <v>175.23330000000001</v>
      </c>
      <c r="IL32" s="169">
        <v>41.541899999999998</v>
      </c>
      <c r="IM32" s="169">
        <v>9.0763999999999996</v>
      </c>
      <c r="IN32" s="169">
        <v>149.55029999999999</v>
      </c>
      <c r="IO32" s="169">
        <v>-6.8047000000000004</v>
      </c>
      <c r="IP32" s="169">
        <v>-3.26</v>
      </c>
      <c r="IQ32" s="169">
        <v>-124.7184</v>
      </c>
      <c r="IR32" s="169">
        <v>59.442</v>
      </c>
      <c r="IS32" s="169">
        <v>-3.0085999999999999</v>
      </c>
      <c r="IT32" s="169">
        <v>176.98310000000001</v>
      </c>
      <c r="IU32" s="169">
        <v>176.00960000000001</v>
      </c>
      <c r="IV32" s="169">
        <v>121.4097</v>
      </c>
      <c r="IW32" s="169">
        <v>-32.3352</v>
      </c>
      <c r="IX32" s="169">
        <v>-58.186500000000002</v>
      </c>
      <c r="IY32" s="169">
        <v>-86.117000000000004</v>
      </c>
      <c r="IZ32" s="169">
        <v>88.530799999999999</v>
      </c>
      <c r="JA32" s="169">
        <v>-9.0953999999999997</v>
      </c>
      <c r="JB32" s="170"/>
      <c r="JC32" s="169">
        <v>14.64</v>
      </c>
      <c r="JD32" s="169">
        <v>7.5670000000000002</v>
      </c>
      <c r="JE32" s="169">
        <v>7.59</v>
      </c>
      <c r="JF32" s="169">
        <v>-14.8</v>
      </c>
      <c r="JG32" s="169">
        <v>-6.16</v>
      </c>
      <c r="JH32" s="170"/>
      <c r="JI32" s="169">
        <v>6.5049000000000001</v>
      </c>
      <c r="JJ32" s="169">
        <v>-5.6228999999999996</v>
      </c>
      <c r="JK32" s="169">
        <v>-43.184600000000003</v>
      </c>
      <c r="JL32" s="169">
        <v>12.1</v>
      </c>
      <c r="JM32" s="169">
        <v>49.042000000000002</v>
      </c>
      <c r="JN32" s="169">
        <v>48.194000000000003</v>
      </c>
      <c r="JO32" s="169">
        <v>10.965</v>
      </c>
      <c r="JP32" s="170"/>
      <c r="JQ32" s="169">
        <v>47.973700000000001</v>
      </c>
      <c r="JR32" s="169">
        <v>49.063000000000002</v>
      </c>
      <c r="JS32" s="169">
        <v>50.3279</v>
      </c>
      <c r="JT32" s="170"/>
      <c r="JU32" s="169">
        <v>33.9</v>
      </c>
      <c r="JV32" s="169">
        <v>-28.572600000000001</v>
      </c>
      <c r="JW32" s="170"/>
      <c r="JX32" s="170"/>
      <c r="JY32" s="169">
        <v>-64.521500000000003</v>
      </c>
      <c r="JZ32" s="169">
        <v>82.992400000000004</v>
      </c>
      <c r="KA32" s="169">
        <v>68.909499999999994</v>
      </c>
      <c r="KB32" s="169">
        <v>-63.098399999999998</v>
      </c>
      <c r="KC32" s="169">
        <v>-81.172200000000004</v>
      </c>
      <c r="KD32" s="169">
        <v>58.715699999999998</v>
      </c>
      <c r="KE32" s="169">
        <v>21.732399999999998</v>
      </c>
      <c r="KF32" s="169">
        <v>-43.5</v>
      </c>
      <c r="KG32" s="169">
        <v>43.6</v>
      </c>
      <c r="KH32" s="169">
        <v>-170.964</v>
      </c>
      <c r="KI32" s="169">
        <v>235.83860000000001</v>
      </c>
    </row>
    <row r="33" spans="1:295" ht="18" customHeight="1" x14ac:dyDescent="0.3">
      <c r="A33" s="162" t="s">
        <v>33</v>
      </c>
      <c r="B33" s="162" t="s">
        <v>701</v>
      </c>
      <c r="C33" s="163">
        <v>0</v>
      </c>
      <c r="D33" s="163">
        <v>16.846800000000002</v>
      </c>
      <c r="E33" s="164"/>
      <c r="F33" s="163">
        <v>-32.769399999999997</v>
      </c>
      <c r="G33" s="164"/>
      <c r="H33" s="164"/>
      <c r="I33" s="163">
        <v>45.135199999999998</v>
      </c>
      <c r="J33" s="163">
        <v>-71.288700000000006</v>
      </c>
      <c r="K33" s="163">
        <v>56.938600000000001</v>
      </c>
      <c r="L33" s="163">
        <v>28.6371</v>
      </c>
      <c r="M33" s="163">
        <v>28.149000000000001</v>
      </c>
      <c r="N33" s="163">
        <v>26.64</v>
      </c>
      <c r="O33" s="163">
        <v>-50.027999999999999</v>
      </c>
      <c r="P33" s="163">
        <v>44</v>
      </c>
      <c r="Q33" s="163">
        <v>17.388000000000002</v>
      </c>
      <c r="R33" s="163">
        <v>-44</v>
      </c>
      <c r="S33" s="163">
        <v>12.2951</v>
      </c>
      <c r="T33" s="163">
        <v>57.255800000000001</v>
      </c>
      <c r="U33" s="163">
        <v>10.240500000000001</v>
      </c>
      <c r="V33" s="163">
        <v>10.171200000000001</v>
      </c>
      <c r="W33" s="163">
        <v>16.473099999999999</v>
      </c>
      <c r="X33" s="163">
        <v>7.3364000000000003</v>
      </c>
      <c r="Y33" s="163">
        <v>6.0061</v>
      </c>
      <c r="Z33" s="163">
        <v>8.4320000000000004</v>
      </c>
      <c r="AA33" s="164"/>
      <c r="AB33" s="164"/>
      <c r="AC33" s="163">
        <v>-62.63</v>
      </c>
      <c r="AD33" s="163">
        <v>-62.66</v>
      </c>
      <c r="AE33" s="164"/>
      <c r="AF33" s="163">
        <v>-26.64</v>
      </c>
      <c r="AG33" s="164"/>
      <c r="AH33" s="163">
        <v>20.675999999999998</v>
      </c>
      <c r="AI33" s="163">
        <v>0.24299999999999999</v>
      </c>
      <c r="AJ33" s="165">
        <v>-18.73</v>
      </c>
      <c r="AK33" s="163">
        <v>-18.71</v>
      </c>
      <c r="AL33" s="163">
        <v>-87.25</v>
      </c>
      <c r="AM33" s="163">
        <v>18.73</v>
      </c>
      <c r="AN33" s="163">
        <v>18.84</v>
      </c>
      <c r="AO33" s="163">
        <v>19.7987</v>
      </c>
      <c r="AP33" s="163">
        <v>-1.9379999999999999</v>
      </c>
      <c r="AQ33" s="164"/>
      <c r="AR33" s="163">
        <v>63.418599999999998</v>
      </c>
      <c r="AS33" s="163">
        <v>1.0367999999999999</v>
      </c>
      <c r="AT33" s="163">
        <v>-8.5968</v>
      </c>
      <c r="AU33" s="163">
        <v>-8.5172000000000008</v>
      </c>
      <c r="AV33" s="163">
        <v>5.8738999999999999</v>
      </c>
      <c r="AW33" s="163">
        <v>5.8857999999999997</v>
      </c>
      <c r="AX33" s="163">
        <v>143.63730000000001</v>
      </c>
      <c r="AY33" s="163">
        <v>146.1841</v>
      </c>
      <c r="AZ33" s="163">
        <v>1.0195000000000001</v>
      </c>
      <c r="BA33" s="163">
        <v>0.1192</v>
      </c>
      <c r="BB33" s="163">
        <v>-280.0111</v>
      </c>
      <c r="BC33" s="163">
        <v>7.1619999999999999</v>
      </c>
      <c r="BD33" s="163">
        <v>-17.7</v>
      </c>
      <c r="BE33" s="163">
        <v>-17.600000000000001</v>
      </c>
      <c r="BF33" s="163">
        <v>14.3553</v>
      </c>
      <c r="BG33" s="163">
        <v>13.8683</v>
      </c>
      <c r="BH33" s="163">
        <v>-5.2196999999999996</v>
      </c>
      <c r="BI33" s="164"/>
      <c r="BJ33" s="164"/>
      <c r="BK33" s="163">
        <v>7.8933999999999997</v>
      </c>
      <c r="BL33" s="163">
        <v>7.7167000000000003</v>
      </c>
      <c r="BM33" s="163">
        <v>5.2469000000000001</v>
      </c>
      <c r="BN33" s="163">
        <v>319.16250000000002</v>
      </c>
      <c r="BO33" s="163">
        <v>162.3279</v>
      </c>
      <c r="BP33" s="163">
        <v>163.12139999999999</v>
      </c>
      <c r="BQ33" s="163">
        <v>-468.71429999999998</v>
      </c>
      <c r="BR33" s="163">
        <v>415.53250000000003</v>
      </c>
      <c r="BS33" s="164"/>
      <c r="BT33" s="163">
        <v>-73.781800000000004</v>
      </c>
      <c r="BU33" s="163">
        <v>75.081199999999995</v>
      </c>
      <c r="BV33" s="163">
        <v>83.588700000000003</v>
      </c>
      <c r="BW33" s="163">
        <v>23.35</v>
      </c>
      <c r="BX33" s="163">
        <v>25.73</v>
      </c>
      <c r="BY33" s="163">
        <v>59.42</v>
      </c>
      <c r="BZ33" s="163">
        <v>72.47</v>
      </c>
      <c r="CA33" s="163">
        <v>2.8172999999999999</v>
      </c>
      <c r="CB33" s="163">
        <v>2.9512</v>
      </c>
      <c r="CC33" s="163">
        <v>39.7331</v>
      </c>
      <c r="CD33" s="163">
        <v>39.677799999999998</v>
      </c>
      <c r="CE33" s="163">
        <v>-9.1978000000000009</v>
      </c>
      <c r="CF33" s="163">
        <v>-49.128700000000002</v>
      </c>
      <c r="CG33" s="163">
        <v>-50.425600000000003</v>
      </c>
      <c r="CH33" s="163">
        <v>8.1724999999999994</v>
      </c>
      <c r="CI33" s="164"/>
      <c r="CJ33" s="164"/>
      <c r="CK33" s="164"/>
      <c r="CL33" s="163">
        <v>94.7</v>
      </c>
      <c r="CM33" s="163">
        <v>84.9</v>
      </c>
      <c r="CN33" s="163">
        <v>-13.01</v>
      </c>
      <c r="CO33" s="163">
        <v>81.938599999999994</v>
      </c>
      <c r="CP33" s="163">
        <v>81.813500000000005</v>
      </c>
      <c r="CQ33" s="163">
        <v>79.838800000000006</v>
      </c>
      <c r="CR33" s="163">
        <v>14.0121</v>
      </c>
      <c r="CS33" s="163">
        <v>14.530099999999999</v>
      </c>
      <c r="CT33" s="163">
        <v>62.935400000000001</v>
      </c>
      <c r="CU33" s="163">
        <v>-96.819299999999998</v>
      </c>
      <c r="CV33" s="163">
        <v>17.939699999999998</v>
      </c>
      <c r="CW33" s="163">
        <v>14.2303</v>
      </c>
      <c r="CX33" s="163">
        <v>60.7</v>
      </c>
      <c r="CY33" s="163">
        <v>31.69</v>
      </c>
      <c r="CZ33" s="163">
        <v>39.1479</v>
      </c>
      <c r="DA33" s="163">
        <v>36.918599999999998</v>
      </c>
      <c r="DB33" s="163">
        <v>-18.53</v>
      </c>
      <c r="DC33" s="164"/>
      <c r="DD33" s="164"/>
      <c r="DE33" s="164"/>
      <c r="DF33" s="163">
        <v>0</v>
      </c>
      <c r="DG33" s="164"/>
      <c r="DH33" s="163">
        <v>-18.822299999999998</v>
      </c>
      <c r="DI33" s="163">
        <v>-98</v>
      </c>
      <c r="DJ33" s="163">
        <v>-99</v>
      </c>
      <c r="DK33" s="163">
        <v>18.333400000000001</v>
      </c>
      <c r="DL33" s="163">
        <v>55.966200000000001</v>
      </c>
      <c r="DM33" s="163">
        <v>45.100700000000003</v>
      </c>
      <c r="DN33" s="164"/>
      <c r="DO33" s="163">
        <v>55.37</v>
      </c>
      <c r="DP33" s="163">
        <v>-1.89</v>
      </c>
      <c r="DQ33" s="163">
        <v>45.6785</v>
      </c>
      <c r="DR33" s="163">
        <v>0</v>
      </c>
      <c r="DS33" s="163">
        <v>-18.350000000000001</v>
      </c>
      <c r="DT33" s="163">
        <v>-18.39</v>
      </c>
      <c r="DU33" s="163">
        <v>102.11</v>
      </c>
      <c r="DV33" s="163">
        <v>85.26</v>
      </c>
      <c r="DW33" s="163">
        <v>-1.4726999999999999</v>
      </c>
      <c r="DX33" s="163">
        <v>-1.2908999999999999</v>
      </c>
      <c r="DY33" s="163">
        <v>-7.0974000000000004</v>
      </c>
      <c r="DZ33" s="164"/>
      <c r="EA33" s="163">
        <v>140.56540000000001</v>
      </c>
      <c r="EB33" s="163">
        <v>114.556</v>
      </c>
      <c r="EC33" s="163">
        <v>110.3171</v>
      </c>
      <c r="ED33" s="163">
        <v>113.81780000000001</v>
      </c>
      <c r="EE33" s="163">
        <v>78.6601</v>
      </c>
      <c r="EF33" s="163">
        <v>64.122900000000001</v>
      </c>
      <c r="EG33" s="163">
        <v>-28.184999999999999</v>
      </c>
      <c r="EH33" s="163">
        <v>480.65789999999998</v>
      </c>
      <c r="EI33" s="163">
        <v>-138.55629999999999</v>
      </c>
      <c r="EJ33" s="164"/>
      <c r="EK33" s="163">
        <v>-32.981999999999999</v>
      </c>
      <c r="EL33" s="163">
        <v>-29.7349</v>
      </c>
      <c r="EM33" s="163">
        <v>0</v>
      </c>
      <c r="EN33" s="163">
        <v>-25.321400000000001</v>
      </c>
      <c r="EO33" s="163">
        <v>-24.0745</v>
      </c>
      <c r="EP33" s="163">
        <v>170.55600000000001</v>
      </c>
      <c r="EQ33" s="163">
        <v>-54.012300000000003</v>
      </c>
      <c r="ER33" s="163">
        <v>-54.917099999999998</v>
      </c>
      <c r="ES33" s="163">
        <v>-28.3447</v>
      </c>
      <c r="ET33" s="163">
        <v>14.21</v>
      </c>
      <c r="EU33" s="163">
        <v>-19.62</v>
      </c>
      <c r="EV33" s="163">
        <v>100.1</v>
      </c>
      <c r="EW33" s="163">
        <v>18.753799999999998</v>
      </c>
      <c r="EX33" s="163">
        <v>-125.5291</v>
      </c>
      <c r="EY33" s="163">
        <v>-34.845300000000002</v>
      </c>
      <c r="EZ33" s="163">
        <v>-33.839300000000001</v>
      </c>
      <c r="FA33" s="163">
        <v>7.0978000000000003</v>
      </c>
      <c r="FB33" s="163">
        <v>-55.8172</v>
      </c>
      <c r="FC33" s="163">
        <v>23.443899999999999</v>
      </c>
      <c r="FD33" s="163">
        <v>22.510200000000001</v>
      </c>
      <c r="FE33" s="164"/>
      <c r="FF33" s="163">
        <v>22.3718</v>
      </c>
      <c r="FG33" s="163">
        <v>40.349400000000003</v>
      </c>
      <c r="FH33" s="163">
        <v>40.770099999999999</v>
      </c>
      <c r="FI33" s="163">
        <v>38.932200000000002</v>
      </c>
      <c r="FJ33" s="163">
        <v>-3.6840000000000002</v>
      </c>
      <c r="FK33" s="163">
        <v>-3.5165999999999999</v>
      </c>
      <c r="FL33" s="163">
        <v>94.612799999999993</v>
      </c>
      <c r="FM33" s="163">
        <v>10.4146</v>
      </c>
      <c r="FN33" s="164"/>
      <c r="FO33" s="163">
        <v>33.029800000000002</v>
      </c>
      <c r="FP33" s="163">
        <v>42.232199999999999</v>
      </c>
      <c r="FQ33" s="163">
        <v>50.422499999999999</v>
      </c>
      <c r="FR33" s="163">
        <v>2.6</v>
      </c>
      <c r="FS33" s="163">
        <v>1.0578000000000001</v>
      </c>
      <c r="FT33" s="164"/>
      <c r="FU33" s="163">
        <v>0.33</v>
      </c>
      <c r="FV33" s="164"/>
      <c r="FW33" s="163">
        <v>49.184800000000003</v>
      </c>
      <c r="FX33" s="164"/>
      <c r="FY33" s="163">
        <v>-1.179</v>
      </c>
      <c r="FZ33" s="163">
        <v>3.95</v>
      </c>
      <c r="GA33" s="164"/>
      <c r="GB33" s="163">
        <v>47.98</v>
      </c>
      <c r="GC33" s="163">
        <v>-42.429200000000002</v>
      </c>
      <c r="GD33" s="163">
        <v>-32.371400000000001</v>
      </c>
      <c r="GE33" s="163">
        <v>12.98</v>
      </c>
      <c r="GF33" s="163">
        <v>73.766599999999997</v>
      </c>
      <c r="GG33" s="163">
        <v>23.3</v>
      </c>
      <c r="GH33" s="163">
        <v>-1.8149</v>
      </c>
      <c r="GI33" s="163">
        <v>-14.166499999999999</v>
      </c>
      <c r="GJ33" s="163">
        <v>-14.954000000000001</v>
      </c>
      <c r="GK33" s="163">
        <v>1.8963000000000001</v>
      </c>
      <c r="GL33" s="164"/>
      <c r="GM33" s="164"/>
      <c r="GN33" s="163">
        <v>-15.411099999999999</v>
      </c>
      <c r="GO33" s="163">
        <v>-17.587900000000001</v>
      </c>
      <c r="GP33" s="163">
        <v>18.508400000000002</v>
      </c>
      <c r="GQ33" s="163">
        <v>17.9754</v>
      </c>
      <c r="GR33" s="163">
        <v>52.950200000000002</v>
      </c>
      <c r="GS33" s="163">
        <v>55.933199999999999</v>
      </c>
      <c r="GT33" s="163">
        <v>-76.9773</v>
      </c>
      <c r="GU33" s="164"/>
      <c r="GV33" s="163">
        <v>36.837400000000002</v>
      </c>
      <c r="GW33" s="163">
        <v>-16.754899999999999</v>
      </c>
      <c r="GX33" s="163">
        <v>11.9137</v>
      </c>
      <c r="GY33" s="163">
        <v>10.4129</v>
      </c>
      <c r="GZ33" s="163">
        <v>10.1899</v>
      </c>
      <c r="HA33" s="163">
        <v>13.5586</v>
      </c>
      <c r="HB33" s="165">
        <v>-0.76959999999999995</v>
      </c>
      <c r="HC33" s="165">
        <v>0.71499999999999997</v>
      </c>
      <c r="HD33" s="163">
        <v>4.2</v>
      </c>
      <c r="HE33" s="164"/>
      <c r="HF33" s="163">
        <v>-7.5601000000000003</v>
      </c>
      <c r="HG33" s="163">
        <v>8.1152999999999995</v>
      </c>
      <c r="HH33" s="163">
        <v>-154.4803</v>
      </c>
      <c r="HI33" s="165">
        <v>0.76959999999999995</v>
      </c>
      <c r="HJ33" s="165">
        <v>-0.71499999999999997</v>
      </c>
      <c r="HK33" s="163">
        <v>-64.443200000000004</v>
      </c>
      <c r="HL33" s="163">
        <v>-57.082799999999999</v>
      </c>
      <c r="HM33" s="163">
        <v>80.466700000000003</v>
      </c>
      <c r="HN33" s="163">
        <v>79.720500000000001</v>
      </c>
      <c r="HO33" s="163">
        <v>20.693200000000001</v>
      </c>
      <c r="HP33" s="163">
        <v>20.502700000000001</v>
      </c>
      <c r="HQ33" s="163">
        <v>-7.1604000000000001</v>
      </c>
      <c r="HR33" s="163">
        <v>-7.9625000000000004</v>
      </c>
      <c r="HS33" s="163">
        <v>-3.4266000000000001</v>
      </c>
      <c r="HT33" s="163">
        <v>-3.2467999999999999</v>
      </c>
      <c r="HU33" s="163">
        <v>13.93</v>
      </c>
      <c r="HV33" s="163">
        <v>13.72</v>
      </c>
      <c r="HW33" s="163">
        <v>10.4</v>
      </c>
      <c r="HX33" s="163">
        <v>11.8</v>
      </c>
      <c r="HY33" s="163">
        <v>21.288900000000002</v>
      </c>
      <c r="HZ33" s="164"/>
      <c r="IA33" s="163">
        <v>-305.24149999999997</v>
      </c>
      <c r="IB33" s="163">
        <v>59.566200000000002</v>
      </c>
      <c r="IC33" s="163">
        <v>59.296900000000001</v>
      </c>
      <c r="ID33" s="163">
        <v>8.3000000000000007</v>
      </c>
      <c r="IE33" s="163">
        <v>-33.200000000000003</v>
      </c>
      <c r="IF33" s="163">
        <v>9.1</v>
      </c>
      <c r="IG33" s="163">
        <v>9.1</v>
      </c>
      <c r="IH33" s="164"/>
      <c r="II33" s="164"/>
      <c r="IJ33" s="163">
        <v>165.81960000000001</v>
      </c>
      <c r="IK33" s="163">
        <v>167.86439999999999</v>
      </c>
      <c r="IL33" s="163">
        <v>58.5062</v>
      </c>
      <c r="IM33" s="163">
        <v>18.8184</v>
      </c>
      <c r="IN33" s="163">
        <v>153.05109999999999</v>
      </c>
      <c r="IO33" s="163">
        <v>-17.127199999999998</v>
      </c>
      <c r="IP33" s="163">
        <v>5.5437000000000003</v>
      </c>
      <c r="IQ33" s="163">
        <v>-123.2925</v>
      </c>
      <c r="IR33" s="163">
        <v>56.265700000000002</v>
      </c>
      <c r="IS33" s="163">
        <v>-10.448600000000001</v>
      </c>
      <c r="IT33" s="163">
        <v>184.61859999999999</v>
      </c>
      <c r="IU33" s="163">
        <v>181.97239999999999</v>
      </c>
      <c r="IV33" s="163">
        <v>120.2933</v>
      </c>
      <c r="IW33" s="163">
        <v>-45.190199999999997</v>
      </c>
      <c r="IX33" s="163">
        <v>-55.926499999999997</v>
      </c>
      <c r="IY33" s="163">
        <v>-95.514799999999994</v>
      </c>
      <c r="IZ33" s="163">
        <v>99.441900000000004</v>
      </c>
      <c r="JA33" s="163">
        <v>-9.0158000000000005</v>
      </c>
      <c r="JB33" s="163">
        <v>10.958</v>
      </c>
      <c r="JC33" s="163">
        <v>14</v>
      </c>
      <c r="JD33" s="163">
        <v>7.6</v>
      </c>
      <c r="JE33" s="163">
        <v>7.62</v>
      </c>
      <c r="JF33" s="163">
        <v>-13.6</v>
      </c>
      <c r="JG33" s="163">
        <v>-7.04</v>
      </c>
      <c r="JH33" s="164"/>
      <c r="JI33" s="163">
        <v>7.1794000000000002</v>
      </c>
      <c r="JJ33" s="163">
        <v>-5.3025000000000002</v>
      </c>
      <c r="JK33" s="163">
        <v>-43.389000000000003</v>
      </c>
      <c r="JL33" s="163">
        <v>11.9</v>
      </c>
      <c r="JM33" s="163">
        <v>46.563000000000002</v>
      </c>
      <c r="JN33" s="163">
        <v>46.709000000000003</v>
      </c>
      <c r="JO33" s="163">
        <v>10.951499999999999</v>
      </c>
      <c r="JP33" s="163">
        <v>13.2148</v>
      </c>
      <c r="JQ33" s="163">
        <v>52.020299999999999</v>
      </c>
      <c r="JR33" s="163">
        <v>51.732799999999997</v>
      </c>
      <c r="JS33" s="163">
        <v>50.722099999999998</v>
      </c>
      <c r="JT33" s="164"/>
      <c r="JU33" s="163">
        <v>33.9</v>
      </c>
      <c r="JV33" s="163">
        <v>-28.670100000000001</v>
      </c>
      <c r="JW33" s="164"/>
      <c r="JX33" s="164"/>
      <c r="JY33" s="163">
        <v>-60.162700000000001</v>
      </c>
      <c r="JZ33" s="163">
        <v>82.126300000000001</v>
      </c>
      <c r="KA33" s="163">
        <v>67.112700000000004</v>
      </c>
      <c r="KB33" s="163">
        <v>-59.218400000000003</v>
      </c>
      <c r="KC33" s="163">
        <v>-80.215999999999994</v>
      </c>
      <c r="KD33" s="163">
        <v>57.784700000000001</v>
      </c>
      <c r="KE33" s="163">
        <v>22.344899999999999</v>
      </c>
      <c r="KF33" s="163">
        <v>-42.6</v>
      </c>
      <c r="KG33" s="163">
        <v>42.3</v>
      </c>
      <c r="KH33" s="163">
        <v>-162.2782</v>
      </c>
      <c r="KI33" s="163">
        <v>227.38550000000001</v>
      </c>
    </row>
    <row r="34" spans="1:295" ht="18" customHeight="1" x14ac:dyDescent="0.3">
      <c r="A34" s="162" t="s">
        <v>33</v>
      </c>
      <c r="B34" s="162" t="s">
        <v>702</v>
      </c>
      <c r="C34" s="166">
        <v>0</v>
      </c>
      <c r="D34" s="166">
        <v>16.6556</v>
      </c>
      <c r="E34" s="166">
        <v>-23.811599999999999</v>
      </c>
      <c r="F34" s="166">
        <v>-33.198999999999998</v>
      </c>
      <c r="G34" s="166">
        <v>30.8535</v>
      </c>
      <c r="H34" s="167"/>
      <c r="I34" s="166">
        <v>45.280799999999999</v>
      </c>
      <c r="J34" s="166">
        <v>-72.523899999999998</v>
      </c>
      <c r="K34" s="166">
        <v>56.946199999999997</v>
      </c>
      <c r="L34" s="166">
        <v>28.937100000000001</v>
      </c>
      <c r="M34" s="166">
        <v>28.077999999999999</v>
      </c>
      <c r="N34" s="166">
        <v>17.760000000000002</v>
      </c>
      <c r="O34" s="166">
        <v>-45.865000000000002</v>
      </c>
      <c r="P34" s="166">
        <v>41.8</v>
      </c>
      <c r="Q34" s="166">
        <v>17.388000000000002</v>
      </c>
      <c r="R34" s="166">
        <v>-39.6</v>
      </c>
      <c r="S34" s="166">
        <v>12.6829</v>
      </c>
      <c r="T34" s="166">
        <v>56.72</v>
      </c>
      <c r="U34" s="166">
        <v>10.0951</v>
      </c>
      <c r="V34" s="166">
        <v>10.407500000000001</v>
      </c>
      <c r="W34" s="166">
        <v>17.5945</v>
      </c>
      <c r="X34" s="166">
        <v>7.3851000000000004</v>
      </c>
      <c r="Y34" s="166">
        <v>6.5212000000000003</v>
      </c>
      <c r="Z34" s="166">
        <v>8.7225999999999999</v>
      </c>
      <c r="AA34" s="167"/>
      <c r="AB34" s="167"/>
      <c r="AC34" s="166">
        <v>-65.75</v>
      </c>
      <c r="AD34" s="166">
        <v>-65.790000000000006</v>
      </c>
      <c r="AE34" s="167"/>
      <c r="AF34" s="166">
        <v>-17.760000000000002</v>
      </c>
      <c r="AG34" s="166">
        <v>44</v>
      </c>
      <c r="AH34" s="166">
        <v>20.728999999999999</v>
      </c>
      <c r="AI34" s="166">
        <v>0.24399999999999999</v>
      </c>
      <c r="AJ34" s="168">
        <v>-27.16</v>
      </c>
      <c r="AK34" s="166">
        <v>-27.12</v>
      </c>
      <c r="AL34" s="166">
        <v>-79.11</v>
      </c>
      <c r="AM34" s="166">
        <v>27.16</v>
      </c>
      <c r="AN34" s="166">
        <v>27.53</v>
      </c>
      <c r="AO34" s="166">
        <v>19.883400000000002</v>
      </c>
      <c r="AP34" s="166">
        <v>-1.7270000000000001</v>
      </c>
      <c r="AQ34" s="167"/>
      <c r="AR34" s="166">
        <v>63.303400000000003</v>
      </c>
      <c r="AS34" s="166">
        <v>4.9759000000000002</v>
      </c>
      <c r="AT34" s="166">
        <v>-13.3996</v>
      </c>
      <c r="AU34" s="166">
        <v>-13.2507</v>
      </c>
      <c r="AV34" s="166">
        <v>31.133299999999998</v>
      </c>
      <c r="AW34" s="166">
        <v>31.730599999999999</v>
      </c>
      <c r="AX34" s="166">
        <v>150.0069</v>
      </c>
      <c r="AY34" s="166">
        <v>152.24039999999999</v>
      </c>
      <c r="AZ34" s="166">
        <v>26.914300000000001</v>
      </c>
      <c r="BA34" s="166">
        <v>25.6692</v>
      </c>
      <c r="BB34" s="166">
        <v>-336.06299999999999</v>
      </c>
      <c r="BC34" s="166">
        <v>7.3361000000000001</v>
      </c>
      <c r="BD34" s="166">
        <v>-17.2</v>
      </c>
      <c r="BE34" s="166">
        <v>-17.2</v>
      </c>
      <c r="BF34" s="166">
        <v>18.767900000000001</v>
      </c>
      <c r="BG34" s="166">
        <v>18.2714</v>
      </c>
      <c r="BH34" s="166">
        <v>-5.1931000000000003</v>
      </c>
      <c r="BI34" s="167"/>
      <c r="BJ34" s="167"/>
      <c r="BK34" s="166">
        <v>8.1836000000000002</v>
      </c>
      <c r="BL34" s="166">
        <v>8.1618999999999993</v>
      </c>
      <c r="BM34" s="166">
        <v>5.4851999999999999</v>
      </c>
      <c r="BN34" s="166">
        <v>370.86079999999998</v>
      </c>
      <c r="BO34" s="166">
        <v>163.12139999999999</v>
      </c>
      <c r="BP34" s="166">
        <v>162.90780000000001</v>
      </c>
      <c r="BQ34" s="166">
        <v>-482.56729999999999</v>
      </c>
      <c r="BR34" s="166">
        <v>450.63159999999999</v>
      </c>
      <c r="BS34" s="167"/>
      <c r="BT34" s="166">
        <v>-88.691400000000002</v>
      </c>
      <c r="BU34" s="166">
        <v>93.786900000000003</v>
      </c>
      <c r="BV34" s="166">
        <v>84.666499999999999</v>
      </c>
      <c r="BW34" s="166">
        <v>23.98</v>
      </c>
      <c r="BX34" s="166">
        <v>26.71</v>
      </c>
      <c r="BY34" s="166">
        <v>60.04</v>
      </c>
      <c r="BZ34" s="166">
        <v>73.17</v>
      </c>
      <c r="CA34" s="166">
        <v>11.5245</v>
      </c>
      <c r="CB34" s="166">
        <v>11.792400000000001</v>
      </c>
      <c r="CC34" s="166">
        <v>35.002099999999999</v>
      </c>
      <c r="CD34" s="166">
        <v>35.8626</v>
      </c>
      <c r="CE34" s="166">
        <v>-8.6913</v>
      </c>
      <c r="CF34" s="166">
        <v>-65.028899999999993</v>
      </c>
      <c r="CG34" s="166">
        <v>-64.319199999999995</v>
      </c>
      <c r="CH34" s="166">
        <v>8.8768999999999991</v>
      </c>
      <c r="CI34" s="167"/>
      <c r="CJ34" s="167"/>
      <c r="CK34" s="167"/>
      <c r="CL34" s="166">
        <v>97.8</v>
      </c>
      <c r="CM34" s="166">
        <v>89</v>
      </c>
      <c r="CN34" s="166">
        <v>-13.23</v>
      </c>
      <c r="CO34" s="166">
        <v>77.197000000000003</v>
      </c>
      <c r="CP34" s="166">
        <v>75.407700000000006</v>
      </c>
      <c r="CQ34" s="166">
        <v>74.614900000000006</v>
      </c>
      <c r="CR34" s="166">
        <v>6.8182999999999998</v>
      </c>
      <c r="CS34" s="166">
        <v>7.6604999999999999</v>
      </c>
      <c r="CT34" s="166">
        <v>80.908600000000007</v>
      </c>
      <c r="CU34" s="166">
        <v>-99.357399999999998</v>
      </c>
      <c r="CV34" s="166">
        <v>18.308700000000002</v>
      </c>
      <c r="CW34" s="166">
        <v>14.3111</v>
      </c>
      <c r="CX34" s="166">
        <v>60.03</v>
      </c>
      <c r="CY34" s="166">
        <v>31.48</v>
      </c>
      <c r="CZ34" s="166">
        <v>39.1479</v>
      </c>
      <c r="DA34" s="166">
        <v>36.918599999999998</v>
      </c>
      <c r="DB34" s="166">
        <v>-18.510000000000002</v>
      </c>
      <c r="DC34" s="167"/>
      <c r="DD34" s="167"/>
      <c r="DE34" s="167"/>
      <c r="DF34" s="166">
        <v>-13.846299999999999</v>
      </c>
      <c r="DG34" s="167"/>
      <c r="DH34" s="166">
        <v>-18.977599999999999</v>
      </c>
      <c r="DI34" s="166">
        <v>-97</v>
      </c>
      <c r="DJ34" s="166">
        <v>-97</v>
      </c>
      <c r="DK34" s="166">
        <v>18.086200000000002</v>
      </c>
      <c r="DL34" s="166">
        <v>56.552100000000003</v>
      </c>
      <c r="DM34" s="166">
        <v>46.979300000000002</v>
      </c>
      <c r="DN34" s="167"/>
      <c r="DO34" s="166">
        <v>55.44</v>
      </c>
      <c r="DP34" s="166">
        <v>-2.63</v>
      </c>
      <c r="DQ34" s="166">
        <v>44.206000000000003</v>
      </c>
      <c r="DR34" s="166">
        <v>13.4245</v>
      </c>
      <c r="DS34" s="166">
        <v>-17.600000000000001</v>
      </c>
      <c r="DT34" s="166">
        <v>-17.88</v>
      </c>
      <c r="DU34" s="166">
        <v>97.51</v>
      </c>
      <c r="DV34" s="166">
        <v>87.03</v>
      </c>
      <c r="DW34" s="166">
        <v>12.0182</v>
      </c>
      <c r="DX34" s="166">
        <v>12.327299999999999</v>
      </c>
      <c r="DY34" s="166">
        <v>2.6844000000000001</v>
      </c>
      <c r="DZ34" s="167"/>
      <c r="EA34" s="166">
        <v>149.4384</v>
      </c>
      <c r="EB34" s="166">
        <v>124.6507</v>
      </c>
      <c r="EC34" s="166">
        <v>119.9682</v>
      </c>
      <c r="ED34" s="166">
        <v>122.7415</v>
      </c>
      <c r="EE34" s="166">
        <v>58.975700000000003</v>
      </c>
      <c r="EF34" s="166">
        <v>41.405700000000003</v>
      </c>
      <c r="EG34" s="166">
        <v>-28.146999999999998</v>
      </c>
      <c r="EH34" s="166">
        <v>495.11239999999998</v>
      </c>
      <c r="EI34" s="166">
        <v>-130.41030000000001</v>
      </c>
      <c r="EJ34" s="167"/>
      <c r="EK34" s="166">
        <v>-32.093000000000004</v>
      </c>
      <c r="EL34" s="166">
        <v>-29.181999999999999</v>
      </c>
      <c r="EM34" s="166">
        <v>16.7578</v>
      </c>
      <c r="EN34" s="166">
        <v>-22.953299999999999</v>
      </c>
      <c r="EO34" s="166">
        <v>-21.201599999999999</v>
      </c>
      <c r="EP34" s="166">
        <v>67.632000000000005</v>
      </c>
      <c r="EQ34" s="166">
        <v>-35.267099999999999</v>
      </c>
      <c r="ER34" s="166">
        <v>-36.346800000000002</v>
      </c>
      <c r="ES34" s="166">
        <v>-8.5856999999999992</v>
      </c>
      <c r="ET34" s="166">
        <v>15.66</v>
      </c>
      <c r="EU34" s="166">
        <v>-18.96</v>
      </c>
      <c r="EV34" s="166">
        <v>1</v>
      </c>
      <c r="EW34" s="166">
        <v>18.632100000000001</v>
      </c>
      <c r="EX34" s="166">
        <v>-120.4511</v>
      </c>
      <c r="EY34" s="166">
        <v>-33.819499999999998</v>
      </c>
      <c r="EZ34" s="166">
        <v>-32.802300000000002</v>
      </c>
      <c r="FA34" s="166">
        <v>7.6520999999999999</v>
      </c>
      <c r="FB34" s="166">
        <v>-38.933100000000003</v>
      </c>
      <c r="FC34" s="166">
        <v>5.8507999999999996</v>
      </c>
      <c r="FD34" s="166">
        <v>21.420300000000001</v>
      </c>
      <c r="FE34" s="167"/>
      <c r="FF34" s="166">
        <v>21.354299999999999</v>
      </c>
      <c r="FG34" s="166">
        <v>40.899500000000003</v>
      </c>
      <c r="FH34" s="166">
        <v>41.485700000000001</v>
      </c>
      <c r="FI34" s="166">
        <v>38.992800000000003</v>
      </c>
      <c r="FJ34" s="166">
        <v>-11.7219</v>
      </c>
      <c r="FK34" s="166">
        <v>-9.7125000000000004</v>
      </c>
      <c r="FL34" s="166">
        <v>106.83710000000001</v>
      </c>
      <c r="FM34" s="166">
        <v>1.9099999999999999E-2</v>
      </c>
      <c r="FN34" s="167"/>
      <c r="FO34" s="166">
        <v>42.082099999999997</v>
      </c>
      <c r="FP34" s="166">
        <v>51.554400000000001</v>
      </c>
      <c r="FQ34" s="166">
        <v>49.448399999999999</v>
      </c>
      <c r="FR34" s="166">
        <v>2.13</v>
      </c>
      <c r="FS34" s="166">
        <v>1.0578000000000001</v>
      </c>
      <c r="FT34" s="166">
        <v>0.95120000000000005</v>
      </c>
      <c r="FU34" s="166">
        <v>0.33</v>
      </c>
      <c r="FV34" s="166">
        <v>18.829999999999998</v>
      </c>
      <c r="FW34" s="166">
        <v>49.477600000000002</v>
      </c>
      <c r="FX34" s="167"/>
      <c r="FY34" s="166">
        <v>-1.4350000000000001</v>
      </c>
      <c r="FZ34" s="166">
        <v>3.94</v>
      </c>
      <c r="GA34" s="167"/>
      <c r="GB34" s="166">
        <v>46.27</v>
      </c>
      <c r="GC34" s="166">
        <v>-51.931199999999997</v>
      </c>
      <c r="GD34" s="166">
        <v>-43.378100000000003</v>
      </c>
      <c r="GE34" s="166">
        <v>12.83</v>
      </c>
      <c r="GF34" s="166">
        <v>72.6631</v>
      </c>
      <c r="GG34" s="166">
        <v>22.7</v>
      </c>
      <c r="GH34" s="166">
        <v>-3.8409</v>
      </c>
      <c r="GI34" s="166">
        <v>-13.4575</v>
      </c>
      <c r="GJ34" s="166">
        <v>-14.3293</v>
      </c>
      <c r="GK34" s="166">
        <v>1.8647</v>
      </c>
      <c r="GL34" s="167"/>
      <c r="GM34" s="167"/>
      <c r="GN34" s="166">
        <v>-14.934100000000001</v>
      </c>
      <c r="GO34" s="166">
        <v>-19.4025</v>
      </c>
      <c r="GP34" s="166">
        <v>18.538</v>
      </c>
      <c r="GQ34" s="166">
        <v>20.359000000000002</v>
      </c>
      <c r="GR34" s="166">
        <v>54.353000000000002</v>
      </c>
      <c r="GS34" s="166">
        <v>54.303100000000001</v>
      </c>
      <c r="GT34" s="166">
        <v>-85.651499999999999</v>
      </c>
      <c r="GU34" s="167"/>
      <c r="GV34" s="166">
        <v>36.367899999999999</v>
      </c>
      <c r="GW34" s="166">
        <v>-16.569700000000001</v>
      </c>
      <c r="GX34" s="166">
        <v>12.2027</v>
      </c>
      <c r="GY34" s="166">
        <v>10.735200000000001</v>
      </c>
      <c r="GZ34" s="166">
        <v>10.432499999999999</v>
      </c>
      <c r="HA34" s="166">
        <v>14</v>
      </c>
      <c r="HB34" s="166">
        <v>2.6513</v>
      </c>
      <c r="HC34" s="166">
        <v>4.3856000000000002</v>
      </c>
      <c r="HD34" s="167"/>
      <c r="HE34" s="167"/>
      <c r="HF34" s="166">
        <v>-7.9499000000000004</v>
      </c>
      <c r="HG34" s="166">
        <v>8.2948000000000004</v>
      </c>
      <c r="HH34" s="166">
        <v>-147.14400000000001</v>
      </c>
      <c r="HI34" s="168">
        <v>-2.6513</v>
      </c>
      <c r="HJ34" s="168">
        <v>-4.3856000000000002</v>
      </c>
      <c r="HK34" s="166">
        <v>-64.184799999999996</v>
      </c>
      <c r="HL34" s="166">
        <v>-57.128900000000002</v>
      </c>
      <c r="HM34" s="166">
        <v>81.877899999999997</v>
      </c>
      <c r="HN34" s="166">
        <v>82.263400000000004</v>
      </c>
      <c r="HO34" s="167"/>
      <c r="HP34" s="167"/>
      <c r="HQ34" s="166">
        <v>-7.2483000000000004</v>
      </c>
      <c r="HR34" s="166">
        <v>-8.0503999999999998</v>
      </c>
      <c r="HS34" s="166">
        <v>-3.7136999999999998</v>
      </c>
      <c r="HT34" s="166">
        <v>-3.109</v>
      </c>
      <c r="HU34" s="166">
        <v>14.02</v>
      </c>
      <c r="HV34" s="166">
        <v>13.88</v>
      </c>
      <c r="HW34" s="166">
        <v>11.7</v>
      </c>
      <c r="HX34" s="166">
        <v>12.1</v>
      </c>
      <c r="HY34" s="166">
        <v>21.350899999999999</v>
      </c>
      <c r="HZ34" s="166">
        <v>-79.12</v>
      </c>
      <c r="IA34" s="166">
        <v>-310.04000000000002</v>
      </c>
      <c r="IB34" s="166">
        <v>60.623800000000003</v>
      </c>
      <c r="IC34" s="166">
        <v>60.343800000000002</v>
      </c>
      <c r="ID34" s="166">
        <v>8.3000000000000007</v>
      </c>
      <c r="IE34" s="166">
        <v>-31.2</v>
      </c>
      <c r="IF34" s="166">
        <v>8.1999999999999993</v>
      </c>
      <c r="IG34" s="166">
        <v>9.1999999999999993</v>
      </c>
      <c r="IH34" s="167"/>
      <c r="II34" s="167"/>
      <c r="IJ34" s="166">
        <v>155.46809999999999</v>
      </c>
      <c r="IK34" s="166">
        <v>154.87309999999999</v>
      </c>
      <c r="IL34" s="166">
        <v>69.929299999999998</v>
      </c>
      <c r="IM34" s="166">
        <v>25.436599999999999</v>
      </c>
      <c r="IN34" s="166">
        <v>152.5498</v>
      </c>
      <c r="IO34" s="166">
        <v>-30.186800000000002</v>
      </c>
      <c r="IP34" s="166">
        <v>15.7852</v>
      </c>
      <c r="IQ34" s="166">
        <v>-124.1066</v>
      </c>
      <c r="IR34" s="166">
        <v>51.814999999999998</v>
      </c>
      <c r="IS34" s="166">
        <v>-19.1996</v>
      </c>
      <c r="IT34" s="166">
        <v>184.37020000000001</v>
      </c>
      <c r="IU34" s="166">
        <v>182.42519999999999</v>
      </c>
      <c r="IV34" s="166">
        <v>128.34119999999999</v>
      </c>
      <c r="IW34" s="166">
        <v>-54.237900000000003</v>
      </c>
      <c r="IX34" s="166">
        <v>-49.7453</v>
      </c>
      <c r="IY34" s="166">
        <v>-102.8858</v>
      </c>
      <c r="IZ34" s="166">
        <v>102.8368</v>
      </c>
      <c r="JA34" s="166">
        <v>-8.4636999999999993</v>
      </c>
      <c r="JB34" s="166">
        <v>11.298</v>
      </c>
      <c r="JC34" s="166">
        <v>13.76</v>
      </c>
      <c r="JD34" s="166">
        <v>7.5309999999999997</v>
      </c>
      <c r="JE34" s="166">
        <v>7.532</v>
      </c>
      <c r="JF34" s="166">
        <v>-14.72</v>
      </c>
      <c r="JG34" s="166">
        <v>-6.72</v>
      </c>
      <c r="JH34" s="167"/>
      <c r="JI34" s="166">
        <v>7.2953000000000001</v>
      </c>
      <c r="JJ34" s="166">
        <v>-5.5069999999999997</v>
      </c>
      <c r="JK34" s="166">
        <v>-42.775599999999997</v>
      </c>
      <c r="JL34" s="166">
        <v>12.1</v>
      </c>
      <c r="JM34" s="166">
        <v>48.365000000000002</v>
      </c>
      <c r="JN34" s="166">
        <v>48.497999999999998</v>
      </c>
      <c r="JO34" s="166">
        <v>11.1182</v>
      </c>
      <c r="JP34" s="167"/>
      <c r="JQ34" s="166">
        <v>52.882599999999996</v>
      </c>
      <c r="JR34" s="166">
        <v>53.448900000000002</v>
      </c>
      <c r="JS34" s="166">
        <v>51.470399999999998</v>
      </c>
      <c r="JT34" s="167"/>
      <c r="JU34" s="166">
        <v>31.8</v>
      </c>
      <c r="JV34" s="166">
        <v>-28.761099999999999</v>
      </c>
      <c r="JW34" s="167"/>
      <c r="JX34" s="167"/>
      <c r="JY34" s="166">
        <v>-58.000700000000002</v>
      </c>
      <c r="JZ34" s="166">
        <v>81.334599999999995</v>
      </c>
      <c r="KA34" s="166">
        <v>66.400599999999997</v>
      </c>
      <c r="KB34" s="166">
        <v>-57.545900000000003</v>
      </c>
      <c r="KC34" s="166">
        <v>-80.0535</v>
      </c>
      <c r="KD34" s="166">
        <v>57.028300000000002</v>
      </c>
      <c r="KE34" s="166">
        <v>22.492599999999999</v>
      </c>
      <c r="KF34" s="166">
        <v>-40.700000000000003</v>
      </c>
      <c r="KG34" s="166">
        <v>40.4</v>
      </c>
      <c r="KH34" s="166">
        <v>-155.19069999999999</v>
      </c>
      <c r="KI34" s="166">
        <v>223.14410000000001</v>
      </c>
    </row>
    <row r="35" spans="1:295" ht="18" customHeight="1" x14ac:dyDescent="0.3">
      <c r="A35" s="162" t="s">
        <v>33</v>
      </c>
      <c r="B35" s="162" t="s">
        <v>703</v>
      </c>
      <c r="C35" s="166">
        <v>0</v>
      </c>
      <c r="D35" s="166">
        <v>16.651900000000001</v>
      </c>
      <c r="E35" s="167"/>
      <c r="F35" s="166">
        <v>-33.046500000000002</v>
      </c>
      <c r="G35" s="166">
        <v>30.100999999999999</v>
      </c>
      <c r="H35" s="167"/>
      <c r="I35" s="166">
        <v>45.359699999999997</v>
      </c>
      <c r="J35" s="166">
        <v>-69.746499999999997</v>
      </c>
      <c r="K35" s="167"/>
      <c r="L35" s="166">
        <v>28.5791</v>
      </c>
      <c r="M35" s="166">
        <v>27.7333</v>
      </c>
      <c r="N35" s="166">
        <v>15.54</v>
      </c>
      <c r="O35" s="166">
        <v>-45.442999999999998</v>
      </c>
      <c r="P35" s="166">
        <v>39.6</v>
      </c>
      <c r="Q35" s="166">
        <v>16.559999999999999</v>
      </c>
      <c r="R35" s="166">
        <v>-39.6</v>
      </c>
      <c r="S35" s="166">
        <v>12.8109</v>
      </c>
      <c r="T35" s="166">
        <v>54.373199999999997</v>
      </c>
      <c r="U35" s="166">
        <v>9.2578999999999994</v>
      </c>
      <c r="V35" s="166">
        <v>9.1041000000000007</v>
      </c>
      <c r="W35" s="166">
        <v>15.6107</v>
      </c>
      <c r="X35" s="166">
        <v>7.3830999999999998</v>
      </c>
      <c r="Y35" s="166">
        <v>6.0053000000000001</v>
      </c>
      <c r="Z35" s="166">
        <v>6.8495999999999997</v>
      </c>
      <c r="AA35" s="167"/>
      <c r="AB35" s="167"/>
      <c r="AC35" s="166">
        <v>-65.14</v>
      </c>
      <c r="AD35" s="166">
        <v>-65.040000000000006</v>
      </c>
      <c r="AE35" s="167"/>
      <c r="AF35" s="166">
        <v>-15.54</v>
      </c>
      <c r="AG35" s="166">
        <v>44</v>
      </c>
      <c r="AH35" s="166">
        <v>20.821999999999999</v>
      </c>
      <c r="AI35" s="166">
        <v>0.24399999999999999</v>
      </c>
      <c r="AJ35" s="168">
        <v>-22.8</v>
      </c>
      <c r="AK35" s="166">
        <v>-23.12</v>
      </c>
      <c r="AL35" s="166">
        <v>-89.72</v>
      </c>
      <c r="AM35" s="166">
        <v>22.8</v>
      </c>
      <c r="AN35" s="166">
        <v>22.79</v>
      </c>
      <c r="AO35" s="166">
        <v>18.895399999999999</v>
      </c>
      <c r="AP35" s="166">
        <v>-1.351</v>
      </c>
      <c r="AQ35" s="167"/>
      <c r="AR35" s="166">
        <v>61.148499999999999</v>
      </c>
      <c r="AS35" s="166">
        <v>7.7031000000000001</v>
      </c>
      <c r="AT35" s="166">
        <v>-10.1378</v>
      </c>
      <c r="AU35" s="166">
        <v>-10.172499999999999</v>
      </c>
      <c r="AV35" s="166">
        <v>10.060499999999999</v>
      </c>
      <c r="AW35" s="166">
        <v>10.179399999999999</v>
      </c>
      <c r="AX35" s="166">
        <v>149.9008</v>
      </c>
      <c r="AY35" s="166">
        <v>155.1866</v>
      </c>
      <c r="AZ35" s="166">
        <v>5.0830000000000002</v>
      </c>
      <c r="BA35" s="166">
        <v>4.6018999999999997</v>
      </c>
      <c r="BB35" s="166">
        <v>-299.91019999999997</v>
      </c>
      <c r="BC35" s="166">
        <v>6.2453000000000003</v>
      </c>
      <c r="BD35" s="166">
        <v>-17.3</v>
      </c>
      <c r="BE35" s="166">
        <v>-17.3</v>
      </c>
      <c r="BF35" s="166">
        <v>15.7987</v>
      </c>
      <c r="BG35" s="166">
        <v>15.5764</v>
      </c>
      <c r="BH35" s="166">
        <v>-5.0332999999999997</v>
      </c>
      <c r="BI35" s="167"/>
      <c r="BJ35" s="167"/>
      <c r="BK35" s="166">
        <v>8.2533999999999992</v>
      </c>
      <c r="BL35" s="166">
        <v>8.0877999999999997</v>
      </c>
      <c r="BM35" s="166">
        <v>5.5183</v>
      </c>
      <c r="BN35" s="166">
        <v>339.97609999999997</v>
      </c>
      <c r="BO35" s="166">
        <v>161.87010000000001</v>
      </c>
      <c r="BP35" s="166">
        <v>162.8467</v>
      </c>
      <c r="BQ35" s="166">
        <v>-474.7722</v>
      </c>
      <c r="BR35" s="166">
        <v>426.49880000000002</v>
      </c>
      <c r="BS35" s="167"/>
      <c r="BT35" s="166">
        <v>-99.662199999999999</v>
      </c>
      <c r="BU35" s="166">
        <v>103.7658</v>
      </c>
      <c r="BV35" s="167"/>
      <c r="BW35" s="166">
        <v>23.7</v>
      </c>
      <c r="BX35" s="166">
        <v>26.21</v>
      </c>
      <c r="BY35" s="166">
        <v>60.65</v>
      </c>
      <c r="BZ35" s="166">
        <v>73.099999999999994</v>
      </c>
      <c r="CA35" s="166">
        <v>10.720800000000001</v>
      </c>
      <c r="CB35" s="166">
        <v>9.5151000000000003</v>
      </c>
      <c r="CC35" s="166">
        <v>36.435299999999998</v>
      </c>
      <c r="CD35" s="166">
        <v>36.5458</v>
      </c>
      <c r="CE35" s="166">
        <v>-8.6059999999999999</v>
      </c>
      <c r="CF35" s="166">
        <v>-61.069699999999997</v>
      </c>
      <c r="CG35" s="166">
        <v>-60.944099999999999</v>
      </c>
      <c r="CH35" s="166">
        <v>10.051</v>
      </c>
      <c r="CI35" s="166">
        <v>0</v>
      </c>
      <c r="CJ35" s="167"/>
      <c r="CK35" s="167"/>
      <c r="CL35" s="166">
        <v>97.2</v>
      </c>
      <c r="CM35" s="166">
        <v>87.5</v>
      </c>
      <c r="CN35" s="166">
        <v>-13.34</v>
      </c>
      <c r="CO35" s="166">
        <v>79.068600000000004</v>
      </c>
      <c r="CP35" s="166">
        <v>77.955500000000001</v>
      </c>
      <c r="CQ35" s="166">
        <v>77.322500000000005</v>
      </c>
      <c r="CR35" s="166">
        <v>10.351699999999999</v>
      </c>
      <c r="CS35" s="166">
        <v>11.7662</v>
      </c>
      <c r="CT35" s="166">
        <v>72.063199999999995</v>
      </c>
      <c r="CU35" s="166">
        <v>-98.708699999999993</v>
      </c>
      <c r="CV35" s="166">
        <v>17.884</v>
      </c>
      <c r="CW35" s="166">
        <v>15.1485</v>
      </c>
      <c r="CX35" s="166">
        <v>62.93</v>
      </c>
      <c r="CY35" s="166">
        <v>32.49</v>
      </c>
      <c r="CZ35" s="166">
        <v>39.616700000000002</v>
      </c>
      <c r="DA35" s="166">
        <v>37.3581</v>
      </c>
      <c r="DB35" s="166">
        <v>-18.510000000000002</v>
      </c>
      <c r="DC35" s="167"/>
      <c r="DD35" s="167"/>
      <c r="DE35" s="167"/>
      <c r="DF35" s="166">
        <v>2.3113000000000001</v>
      </c>
      <c r="DG35" s="167"/>
      <c r="DH35" s="166">
        <v>-19.006699999999999</v>
      </c>
      <c r="DI35" s="166">
        <v>-97.3</v>
      </c>
      <c r="DJ35" s="166">
        <v>-96.4</v>
      </c>
      <c r="DK35" s="166">
        <v>17.877500000000001</v>
      </c>
      <c r="DL35" s="167"/>
      <c r="DM35" s="166">
        <v>46.04</v>
      </c>
      <c r="DN35" s="167"/>
      <c r="DO35" s="167"/>
      <c r="DP35" s="166">
        <v>-1.28</v>
      </c>
      <c r="DQ35" s="166">
        <v>45.228999999999999</v>
      </c>
      <c r="DR35" s="166">
        <v>0.44690000000000002</v>
      </c>
      <c r="DS35" s="166">
        <v>-18.21</v>
      </c>
      <c r="DT35" s="166">
        <v>-18.36</v>
      </c>
      <c r="DU35" s="166">
        <v>104.23</v>
      </c>
      <c r="DV35" s="166">
        <v>87.1</v>
      </c>
      <c r="DW35" s="166">
        <v>-0.36359999999999998</v>
      </c>
      <c r="DX35" s="166">
        <v>-2.1818</v>
      </c>
      <c r="DY35" s="166">
        <v>-4.4062000000000001</v>
      </c>
      <c r="DZ35" s="167"/>
      <c r="EA35" s="166">
        <v>143.66730000000001</v>
      </c>
      <c r="EB35" s="166">
        <v>115.4208</v>
      </c>
      <c r="EC35" s="166">
        <v>112.08410000000001</v>
      </c>
      <c r="ED35" s="166">
        <v>115.3755</v>
      </c>
      <c r="EE35" s="166">
        <v>75.697400000000002</v>
      </c>
      <c r="EF35" s="166">
        <v>55.004100000000001</v>
      </c>
      <c r="EG35" s="166">
        <v>-28.003</v>
      </c>
      <c r="EH35" s="166">
        <v>480.96420000000001</v>
      </c>
      <c r="EI35" s="166">
        <v>-127.5123</v>
      </c>
      <c r="EJ35" s="167"/>
      <c r="EK35" s="166">
        <v>-25.711200000000002</v>
      </c>
      <c r="EL35" s="166">
        <v>-23.0212</v>
      </c>
      <c r="EM35" s="166">
        <v>0</v>
      </c>
      <c r="EN35" s="166">
        <v>-26.239100000000001</v>
      </c>
      <c r="EO35" s="166">
        <v>-25.278099999999998</v>
      </c>
      <c r="EP35" s="166">
        <v>175.16399999999999</v>
      </c>
      <c r="EQ35" s="166">
        <v>-47.8551</v>
      </c>
      <c r="ER35" s="166">
        <v>-50.136200000000002</v>
      </c>
      <c r="ES35" s="166">
        <v>-26.796700000000001</v>
      </c>
      <c r="ET35" s="166">
        <v>0</v>
      </c>
      <c r="EU35" s="166">
        <v>-26.14</v>
      </c>
      <c r="EV35" s="166">
        <v>114.1</v>
      </c>
      <c r="EW35" s="166">
        <v>18.377400000000002</v>
      </c>
      <c r="EX35" s="166">
        <v>-125.104</v>
      </c>
      <c r="EY35" s="166">
        <v>-33.603000000000002</v>
      </c>
      <c r="EZ35" s="166">
        <v>-33.249699999999997</v>
      </c>
      <c r="FA35" s="166">
        <v>6.5616000000000003</v>
      </c>
      <c r="FB35" s="166">
        <v>-56.028500000000001</v>
      </c>
      <c r="FC35" s="166">
        <v>24.8447</v>
      </c>
      <c r="FD35" s="166">
        <v>21.817699999999999</v>
      </c>
      <c r="FE35" s="167"/>
      <c r="FF35" s="166">
        <v>21.4026</v>
      </c>
      <c r="FG35" s="166">
        <v>40.255400000000002</v>
      </c>
      <c r="FH35" s="166">
        <v>41.053199999999997</v>
      </c>
      <c r="FI35" s="166">
        <v>38.703499999999998</v>
      </c>
      <c r="FJ35" s="166">
        <v>-13.3965</v>
      </c>
      <c r="FK35" s="166">
        <v>-13.731400000000001</v>
      </c>
      <c r="FL35" s="166">
        <v>99.468999999999994</v>
      </c>
      <c r="FM35" s="166">
        <v>5.6207000000000003</v>
      </c>
      <c r="FN35" s="167"/>
      <c r="FO35" s="166">
        <v>36.554099999999998</v>
      </c>
      <c r="FP35" s="166">
        <v>46.024700000000003</v>
      </c>
      <c r="FQ35" s="166">
        <v>50.9133</v>
      </c>
      <c r="FR35" s="166">
        <v>2.61</v>
      </c>
      <c r="FS35" s="166">
        <v>1.0578000000000001</v>
      </c>
      <c r="FT35" s="166">
        <v>0.91579999999999995</v>
      </c>
      <c r="FU35" s="166">
        <v>0.32</v>
      </c>
      <c r="FV35" s="166">
        <v>19.88</v>
      </c>
      <c r="FW35" s="166">
        <v>52.213700000000003</v>
      </c>
      <c r="FX35" s="167"/>
      <c r="FY35" s="166">
        <v>-1.9890000000000001</v>
      </c>
      <c r="FZ35" s="166">
        <v>3.9580000000000002</v>
      </c>
      <c r="GA35" s="167"/>
      <c r="GB35" s="166">
        <v>47.97</v>
      </c>
      <c r="GC35" s="166">
        <v>-47.596499999999999</v>
      </c>
      <c r="GD35" s="166">
        <v>-34.772199999999998</v>
      </c>
      <c r="GE35" s="167"/>
      <c r="GF35" s="166">
        <v>72.1267</v>
      </c>
      <c r="GG35" s="166">
        <v>22.8</v>
      </c>
      <c r="GH35" s="166">
        <v>-2.0242</v>
      </c>
      <c r="GI35" s="166">
        <v>-13.106999999999999</v>
      </c>
      <c r="GJ35" s="166">
        <v>-14.3794</v>
      </c>
      <c r="GK35" s="166">
        <v>1.8199000000000001</v>
      </c>
      <c r="GL35" s="167"/>
      <c r="GM35" s="167"/>
      <c r="GN35" s="167"/>
      <c r="GO35" s="166">
        <v>-17.690799999999999</v>
      </c>
      <c r="GP35" s="166">
        <v>17.687200000000001</v>
      </c>
      <c r="GQ35" s="166">
        <v>18.084099999999999</v>
      </c>
      <c r="GR35" s="166">
        <v>54.967500000000001</v>
      </c>
      <c r="GS35" s="166">
        <v>56.902900000000002</v>
      </c>
      <c r="GT35" s="166">
        <v>-81.121399999999994</v>
      </c>
      <c r="GU35" s="167"/>
      <c r="GV35" s="166">
        <v>35.189399999999999</v>
      </c>
      <c r="GW35" s="166">
        <v>-15.777900000000001</v>
      </c>
      <c r="GX35" s="167"/>
      <c r="GY35" s="166">
        <v>10.452</v>
      </c>
      <c r="GZ35" s="166">
        <v>10.2005</v>
      </c>
      <c r="HA35" s="166">
        <v>13.5083</v>
      </c>
      <c r="HB35" s="168">
        <v>-0.92830000000000001</v>
      </c>
      <c r="HC35" s="168">
        <v>0.57125000000000004</v>
      </c>
      <c r="HD35" s="167"/>
      <c r="HE35" s="167"/>
      <c r="HF35" s="166">
        <v>-7.9016999999999999</v>
      </c>
      <c r="HG35" s="166">
        <v>8.1752000000000002</v>
      </c>
      <c r="HH35" s="166">
        <v>-144.15219999999999</v>
      </c>
      <c r="HI35" s="168">
        <v>0.92830000000000001</v>
      </c>
      <c r="HJ35" s="168">
        <v>-0.57125000000000004</v>
      </c>
      <c r="HK35" s="166">
        <v>-66.188199999999995</v>
      </c>
      <c r="HL35" s="166">
        <v>-59.786000000000001</v>
      </c>
      <c r="HM35" s="166">
        <v>80.827699999999993</v>
      </c>
      <c r="HN35" s="166">
        <v>79.018600000000006</v>
      </c>
      <c r="HO35" s="167"/>
      <c r="HP35" s="167"/>
      <c r="HQ35" s="166">
        <v>-8.7973999999999997</v>
      </c>
      <c r="HR35" s="166">
        <v>-8.8963000000000001</v>
      </c>
      <c r="HS35" s="166">
        <v>-3.9220000000000002</v>
      </c>
      <c r="HT35" s="166">
        <v>-3.5371999999999999</v>
      </c>
      <c r="HU35" s="166">
        <v>12.9</v>
      </c>
      <c r="HV35" s="166">
        <v>13.15</v>
      </c>
      <c r="HW35" s="166">
        <v>12.1</v>
      </c>
      <c r="HX35" s="166">
        <v>11.8</v>
      </c>
      <c r="HY35" s="166">
        <v>21.453399999999998</v>
      </c>
      <c r="HZ35" s="166">
        <v>-79.2</v>
      </c>
      <c r="IA35" s="166">
        <v>-302.96469999999999</v>
      </c>
      <c r="IB35" s="166">
        <v>56.412500000000001</v>
      </c>
      <c r="IC35" s="166">
        <v>56.888300000000001</v>
      </c>
      <c r="ID35" s="166">
        <v>8.8000000000000007</v>
      </c>
      <c r="IE35" s="166">
        <v>-31.9</v>
      </c>
      <c r="IF35" s="166">
        <v>9.1</v>
      </c>
      <c r="IG35" s="166">
        <v>9.9</v>
      </c>
      <c r="IH35" s="166">
        <v>1.2968999999999999</v>
      </c>
      <c r="II35" s="167"/>
      <c r="IJ35" s="166">
        <v>148.7089</v>
      </c>
      <c r="IK35" s="166">
        <v>150.03319999999999</v>
      </c>
      <c r="IL35" s="166">
        <v>61.549300000000002</v>
      </c>
      <c r="IM35" s="166">
        <v>23.802299999999999</v>
      </c>
      <c r="IN35" s="166">
        <v>144.0042</v>
      </c>
      <c r="IO35" s="166">
        <v>-20.619800000000001</v>
      </c>
      <c r="IP35" s="166">
        <v>9.5934000000000008</v>
      </c>
      <c r="IQ35" s="166">
        <v>-121.6005</v>
      </c>
      <c r="IR35" s="166">
        <v>54.695300000000003</v>
      </c>
      <c r="IS35" s="166">
        <v>-14.197100000000001</v>
      </c>
      <c r="IT35" s="166">
        <v>185.11</v>
      </c>
      <c r="IU35" s="166">
        <v>183.2097</v>
      </c>
      <c r="IV35" s="166">
        <v>124.8259</v>
      </c>
      <c r="IW35" s="166">
        <v>-48.99</v>
      </c>
      <c r="IX35" s="166">
        <v>-54.319699999999997</v>
      </c>
      <c r="IY35" s="166">
        <v>-96.210999999999999</v>
      </c>
      <c r="IZ35" s="166">
        <v>99.291899999999998</v>
      </c>
      <c r="JA35" s="166">
        <v>-8.3841000000000001</v>
      </c>
      <c r="JB35" s="166">
        <v>11.476000000000001</v>
      </c>
      <c r="JC35" s="166">
        <v>13.6</v>
      </c>
      <c r="JD35" s="166">
        <v>7.44</v>
      </c>
      <c r="JE35" s="166">
        <v>7.4450000000000003</v>
      </c>
      <c r="JF35" s="166">
        <v>-13.44</v>
      </c>
      <c r="JG35" s="166">
        <v>-7.44</v>
      </c>
      <c r="JH35" s="167"/>
      <c r="JI35" s="166">
        <v>7.4722999999999997</v>
      </c>
      <c r="JJ35" s="166">
        <v>-6.1814</v>
      </c>
      <c r="JK35" s="166">
        <v>-42.8611</v>
      </c>
      <c r="JL35" s="166">
        <v>12.3</v>
      </c>
      <c r="JM35" s="166">
        <v>48.444000000000003</v>
      </c>
      <c r="JN35" s="166">
        <v>47.621000000000002</v>
      </c>
      <c r="JO35" s="167"/>
      <c r="JP35" s="167"/>
      <c r="JQ35" s="166">
        <v>52.709800000000001</v>
      </c>
      <c r="JR35" s="166">
        <v>52.554600000000001</v>
      </c>
      <c r="JS35" s="166">
        <v>53.603999999999999</v>
      </c>
      <c r="JT35" s="167"/>
      <c r="JU35" s="166">
        <v>30.7</v>
      </c>
      <c r="JV35" s="166">
        <v>-28.235199999999999</v>
      </c>
      <c r="JW35" s="167"/>
      <c r="JX35" s="167"/>
      <c r="JY35" s="166">
        <v>-61.018999999999998</v>
      </c>
      <c r="JZ35" s="166">
        <v>82.861500000000007</v>
      </c>
      <c r="KA35" s="166">
        <v>68.382900000000006</v>
      </c>
      <c r="KB35" s="166">
        <v>-61.494700000000002</v>
      </c>
      <c r="KC35" s="166">
        <v>-81.926000000000002</v>
      </c>
      <c r="KD35" s="166">
        <v>59.655099999999997</v>
      </c>
      <c r="KE35" s="166">
        <v>21.6496</v>
      </c>
      <c r="KF35" s="166">
        <v>-42.2</v>
      </c>
      <c r="KG35" s="166">
        <v>43</v>
      </c>
      <c r="KH35" s="166">
        <v>-151.04570000000001</v>
      </c>
      <c r="KI35" s="166">
        <v>219.78299999999999</v>
      </c>
    </row>
    <row r="36" spans="1:295" ht="18" customHeight="1" x14ac:dyDescent="0.3">
      <c r="A36" s="162" t="s">
        <v>33</v>
      </c>
      <c r="B36" s="162" t="s">
        <v>704</v>
      </c>
      <c r="C36" s="166">
        <v>0</v>
      </c>
      <c r="D36" s="166">
        <v>16.492000000000001</v>
      </c>
      <c r="E36" s="167"/>
      <c r="F36" s="166">
        <v>-33.356000000000002</v>
      </c>
      <c r="G36" s="166">
        <v>31.245999999999999</v>
      </c>
      <c r="H36" s="167"/>
      <c r="I36" s="166">
        <v>44.340800000000002</v>
      </c>
      <c r="J36" s="166">
        <v>-70.845600000000005</v>
      </c>
      <c r="K36" s="166">
        <v>54.749899999999997</v>
      </c>
      <c r="L36" s="166">
        <v>27.825199999999999</v>
      </c>
      <c r="M36" s="166">
        <v>27.04</v>
      </c>
      <c r="N36" s="166">
        <v>15.54</v>
      </c>
      <c r="O36" s="166">
        <v>-41.158999999999999</v>
      </c>
      <c r="P36" s="166">
        <v>37.4</v>
      </c>
      <c r="Q36" s="166">
        <v>14.904</v>
      </c>
      <c r="R36" s="166">
        <v>-37.4</v>
      </c>
      <c r="S36" s="166">
        <v>12.7319</v>
      </c>
      <c r="T36" s="166">
        <v>56.208399999999997</v>
      </c>
      <c r="U36" s="166">
        <v>9.1904000000000003</v>
      </c>
      <c r="V36" s="166">
        <v>9.3861000000000008</v>
      </c>
      <c r="W36" s="166">
        <v>15.2881</v>
      </c>
      <c r="X36" s="166">
        <v>7.1372</v>
      </c>
      <c r="Y36" s="166">
        <v>6.2643000000000004</v>
      </c>
      <c r="Z36" s="166">
        <v>7.7470999999999997</v>
      </c>
      <c r="AA36" s="167"/>
      <c r="AB36" s="167"/>
      <c r="AC36" s="166">
        <v>-67.069999999999993</v>
      </c>
      <c r="AD36" s="166">
        <v>-67</v>
      </c>
      <c r="AE36" s="167"/>
      <c r="AF36" s="166">
        <v>-13.32</v>
      </c>
      <c r="AG36" s="166">
        <v>39.6</v>
      </c>
      <c r="AH36" s="166">
        <v>21.728999999999999</v>
      </c>
      <c r="AI36" s="166">
        <v>0.248</v>
      </c>
      <c r="AJ36" s="168">
        <v>-31.18</v>
      </c>
      <c r="AK36" s="166">
        <v>-30.28</v>
      </c>
      <c r="AL36" s="166">
        <v>-76.150000000000006</v>
      </c>
      <c r="AM36" s="166">
        <v>31.18</v>
      </c>
      <c r="AN36" s="166">
        <v>31.41</v>
      </c>
      <c r="AO36" s="166">
        <v>18.2013</v>
      </c>
      <c r="AP36" s="166">
        <v>-0.86650000000000005</v>
      </c>
      <c r="AQ36" s="167"/>
      <c r="AR36" s="166">
        <v>60.389200000000002</v>
      </c>
      <c r="AS36" s="166">
        <v>3.4134000000000002</v>
      </c>
      <c r="AT36" s="166">
        <v>-15.1812</v>
      </c>
      <c r="AU36" s="166">
        <v>-14.7509</v>
      </c>
      <c r="AV36" s="166">
        <v>19.650500000000001</v>
      </c>
      <c r="AW36" s="166">
        <v>20.3889</v>
      </c>
      <c r="AX36" s="166">
        <v>143.03309999999999</v>
      </c>
      <c r="AY36" s="166">
        <v>145.44200000000001</v>
      </c>
      <c r="AZ36" s="166">
        <v>12.0085</v>
      </c>
      <c r="BA36" s="166">
        <v>2.8807999999999998</v>
      </c>
      <c r="BB36" s="166">
        <v>-281.98610000000002</v>
      </c>
      <c r="BC36" s="166">
        <v>5.1443000000000003</v>
      </c>
      <c r="BD36" s="166">
        <v>-17</v>
      </c>
      <c r="BE36" s="166">
        <v>-17</v>
      </c>
      <c r="BF36" s="166">
        <v>21.506900000000002</v>
      </c>
      <c r="BG36" s="166">
        <v>20.2012</v>
      </c>
      <c r="BH36" s="166">
        <v>-5.7934000000000001</v>
      </c>
      <c r="BI36" s="167"/>
      <c r="BJ36" s="167"/>
      <c r="BK36" s="166">
        <v>7.7885</v>
      </c>
      <c r="BL36" s="166">
        <v>7.9359000000000002</v>
      </c>
      <c r="BM36" s="166">
        <v>5.2874999999999996</v>
      </c>
      <c r="BN36" s="166">
        <v>318.82679999999999</v>
      </c>
      <c r="BO36" s="166">
        <v>162.54150000000001</v>
      </c>
      <c r="BP36" s="166">
        <v>161.01560000000001</v>
      </c>
      <c r="BQ36" s="166">
        <v>-470.41390000000001</v>
      </c>
      <c r="BR36" s="166">
        <v>414.87970000000001</v>
      </c>
      <c r="BS36" s="167"/>
      <c r="BT36" s="166">
        <v>-41.163200000000003</v>
      </c>
      <c r="BU36" s="166">
        <v>43.129199999999997</v>
      </c>
      <c r="BV36" s="166">
        <v>83.658600000000007</v>
      </c>
      <c r="BW36" s="166">
        <v>23.17</v>
      </c>
      <c r="BX36" s="166">
        <v>25.67</v>
      </c>
      <c r="BY36" s="166">
        <v>60.07</v>
      </c>
      <c r="BZ36" s="166">
        <v>72.5</v>
      </c>
      <c r="CA36" s="166">
        <v>-14.463200000000001</v>
      </c>
      <c r="CB36" s="166">
        <v>-13.927300000000001</v>
      </c>
      <c r="CC36" s="166">
        <v>53.678100000000001</v>
      </c>
      <c r="CD36" s="166">
        <v>54.247300000000003</v>
      </c>
      <c r="CE36" s="166">
        <v>-8.3736999999999995</v>
      </c>
      <c r="CF36" s="166">
        <v>-44.303199999999997</v>
      </c>
      <c r="CG36" s="166">
        <v>-44.469900000000003</v>
      </c>
      <c r="CH36" s="166">
        <v>2.7467999999999999</v>
      </c>
      <c r="CI36" s="167"/>
      <c r="CJ36" s="167"/>
      <c r="CK36" s="167"/>
      <c r="CL36" s="166">
        <v>93.1</v>
      </c>
      <c r="CM36" s="166">
        <v>84.2</v>
      </c>
      <c r="CN36" s="166">
        <v>-13.24</v>
      </c>
      <c r="CO36" s="166">
        <v>83.364599999999996</v>
      </c>
      <c r="CP36" s="166">
        <v>81.939899999999994</v>
      </c>
      <c r="CQ36" s="166">
        <v>82.081599999999995</v>
      </c>
      <c r="CR36" s="166">
        <v>18.095600000000001</v>
      </c>
      <c r="CS36" s="166">
        <v>19.510300000000001</v>
      </c>
      <c r="CT36" s="166">
        <v>56.806199999999997</v>
      </c>
      <c r="CU36" s="166">
        <v>-98.262600000000006</v>
      </c>
      <c r="CV36" s="166">
        <v>17.534700000000001</v>
      </c>
      <c r="CW36" s="166">
        <v>14.4277</v>
      </c>
      <c r="CX36" s="166">
        <v>57.4</v>
      </c>
      <c r="CY36" s="166">
        <v>29.89</v>
      </c>
      <c r="CZ36" s="166">
        <v>38.679200000000002</v>
      </c>
      <c r="DA36" s="166">
        <v>36.918599999999998</v>
      </c>
      <c r="DB36" s="166">
        <v>-18.23</v>
      </c>
      <c r="DC36" s="167"/>
      <c r="DD36" s="167"/>
      <c r="DE36" s="167"/>
      <c r="DF36" s="166">
        <v>-1.5815999999999999</v>
      </c>
      <c r="DG36" s="167"/>
      <c r="DH36" s="166">
        <v>-18.649000000000001</v>
      </c>
      <c r="DI36" s="166">
        <v>-97.5</v>
      </c>
      <c r="DJ36" s="166">
        <v>-98.4</v>
      </c>
      <c r="DK36" s="166">
        <v>18.229099999999999</v>
      </c>
      <c r="DL36" s="166">
        <v>55.380200000000002</v>
      </c>
      <c r="DM36" s="166">
        <v>45.100700000000003</v>
      </c>
      <c r="DN36" s="166">
        <v>79.705799999999996</v>
      </c>
      <c r="DO36" s="167"/>
      <c r="DP36" s="166">
        <v>-1.72</v>
      </c>
      <c r="DQ36" s="166">
        <v>44.1905</v>
      </c>
      <c r="DR36" s="166">
        <v>2.6863999999999999</v>
      </c>
      <c r="DS36" s="166">
        <v>-18.239999999999998</v>
      </c>
      <c r="DT36" s="166">
        <v>-18.559999999999999</v>
      </c>
      <c r="DU36" s="166">
        <v>100.69</v>
      </c>
      <c r="DV36" s="166">
        <v>86.21</v>
      </c>
      <c r="DW36" s="166">
        <v>7.4726999999999997</v>
      </c>
      <c r="DX36" s="166">
        <v>7.2182000000000004</v>
      </c>
      <c r="DY36" s="166">
        <v>-21.499400000000001</v>
      </c>
      <c r="DZ36" s="167"/>
      <c r="EA36" s="166">
        <v>139.6326</v>
      </c>
      <c r="EB36" s="166">
        <v>113.08329999999999</v>
      </c>
      <c r="EC36" s="166">
        <v>111.1366</v>
      </c>
      <c r="ED36" s="166">
        <v>111.2101</v>
      </c>
      <c r="EE36" s="166">
        <v>62.296399999999998</v>
      </c>
      <c r="EF36" s="166">
        <v>46.724699999999999</v>
      </c>
      <c r="EG36" s="166">
        <v>-27.684000000000001</v>
      </c>
      <c r="EH36" s="166">
        <v>481.92180000000002</v>
      </c>
      <c r="EI36" s="166">
        <v>-142.4648</v>
      </c>
      <c r="EJ36" s="167"/>
      <c r="EK36" s="166">
        <v>-21.062100000000001</v>
      </c>
      <c r="EL36" s="166">
        <v>-17.677499999999998</v>
      </c>
      <c r="EM36" s="166">
        <v>0</v>
      </c>
      <c r="EN36" s="166">
        <v>-25.2117</v>
      </c>
      <c r="EO36" s="166">
        <v>-23.685099999999998</v>
      </c>
      <c r="EP36" s="166">
        <v>129.072</v>
      </c>
      <c r="EQ36" s="166">
        <v>-45.544199999999996</v>
      </c>
      <c r="ER36" s="166">
        <v>-46.238999999999997</v>
      </c>
      <c r="ES36" s="166">
        <v>-14.9223</v>
      </c>
      <c r="ET36" s="166">
        <v>0</v>
      </c>
      <c r="EU36" s="166">
        <v>-17.52</v>
      </c>
      <c r="EV36" s="166">
        <v>79.2</v>
      </c>
      <c r="EW36" s="166">
        <v>18.074200000000001</v>
      </c>
      <c r="EX36" s="166">
        <v>-123.1795</v>
      </c>
      <c r="EY36" s="166">
        <v>-35.005099999999999</v>
      </c>
      <c r="EZ36" s="166">
        <v>-34.3568</v>
      </c>
      <c r="FA36" s="166">
        <v>8.3482000000000003</v>
      </c>
      <c r="FB36" s="166">
        <v>-45.545200000000001</v>
      </c>
      <c r="FC36" s="166">
        <v>11.3087</v>
      </c>
      <c r="FD36" s="166">
        <v>22.575399999999998</v>
      </c>
      <c r="FE36" s="167"/>
      <c r="FF36" s="166">
        <v>21.813199999999998</v>
      </c>
      <c r="FG36" s="166">
        <v>39.082000000000001</v>
      </c>
      <c r="FH36" s="166">
        <v>39.0105</v>
      </c>
      <c r="FI36" s="166">
        <v>37.330199999999998</v>
      </c>
      <c r="FJ36" s="166">
        <v>14.2338</v>
      </c>
      <c r="FK36" s="166">
        <v>12.559200000000001</v>
      </c>
      <c r="FL36" s="166">
        <v>49.064700000000002</v>
      </c>
      <c r="FM36" s="166">
        <v>24.985099999999999</v>
      </c>
      <c r="FN36" s="167"/>
      <c r="FO36" s="166">
        <v>-6.8491</v>
      </c>
      <c r="FP36" s="166">
        <v>0</v>
      </c>
      <c r="FQ36" s="166">
        <v>48.064100000000003</v>
      </c>
      <c r="FR36" s="166">
        <v>-2.2999999999999998</v>
      </c>
      <c r="FS36" s="166">
        <v>1.0578000000000001</v>
      </c>
      <c r="FT36" s="166">
        <v>0.9012</v>
      </c>
      <c r="FU36" s="166">
        <v>0.56999999999999995</v>
      </c>
      <c r="FV36" s="166">
        <v>21.13</v>
      </c>
      <c r="FW36" s="166">
        <v>46.866599999999998</v>
      </c>
      <c r="FX36" s="167"/>
      <c r="FY36" s="166">
        <v>-2.0779999999999998</v>
      </c>
      <c r="FZ36" s="166">
        <v>4.0069999999999997</v>
      </c>
      <c r="GA36" s="167"/>
      <c r="GB36" s="166">
        <v>50.51</v>
      </c>
      <c r="GC36" s="166">
        <v>0.6905</v>
      </c>
      <c r="GD36" s="166">
        <v>5.9127999999999998</v>
      </c>
      <c r="GE36" s="166">
        <v>12.3</v>
      </c>
      <c r="GF36" s="166">
        <v>79.921499999999995</v>
      </c>
      <c r="GG36" s="166">
        <v>27</v>
      </c>
      <c r="GH36" s="166">
        <v>-5.2794999999999996</v>
      </c>
      <c r="GI36" s="166">
        <v>-12.468</v>
      </c>
      <c r="GJ36" s="166">
        <v>-13.764900000000001</v>
      </c>
      <c r="GK36" s="166">
        <v>1.7941</v>
      </c>
      <c r="GL36" s="167"/>
      <c r="GM36" s="167"/>
      <c r="GN36" s="166">
        <v>-15.433400000000001</v>
      </c>
      <c r="GO36" s="166">
        <v>-19.242599999999999</v>
      </c>
      <c r="GP36" s="166">
        <v>18.249500000000001</v>
      </c>
      <c r="GQ36" s="166">
        <v>19.961300000000001</v>
      </c>
      <c r="GR36" s="166">
        <v>60.423499999999997</v>
      </c>
      <c r="GS36" s="166">
        <v>59.861899999999999</v>
      </c>
      <c r="GT36" s="166">
        <v>-100.89709999999999</v>
      </c>
      <c r="GU36" s="166">
        <v>-21.1966</v>
      </c>
      <c r="GV36" s="166">
        <v>36.659100000000002</v>
      </c>
      <c r="GW36" s="166">
        <v>-12.7858</v>
      </c>
      <c r="GX36" s="167"/>
      <c r="GY36" s="166">
        <v>10.217599999999999</v>
      </c>
      <c r="GZ36" s="166">
        <v>9.9473000000000003</v>
      </c>
      <c r="HA36" s="167"/>
      <c r="HB36" s="166">
        <v>-4.5079000000000002</v>
      </c>
      <c r="HC36" s="166">
        <v>-3.2431000000000001</v>
      </c>
      <c r="HD36" s="167"/>
      <c r="HE36" s="167"/>
      <c r="HF36" s="166">
        <v>-7.9989999999999997</v>
      </c>
      <c r="HG36" s="166">
        <v>8.3155000000000001</v>
      </c>
      <c r="HH36" s="166">
        <v>-153.74690000000001</v>
      </c>
      <c r="HI36" s="168">
        <v>4.5079000000000002</v>
      </c>
      <c r="HJ36" s="168">
        <v>3.2431000000000001</v>
      </c>
      <c r="HK36" s="166">
        <v>-68.266400000000004</v>
      </c>
      <c r="HL36" s="166">
        <v>-61.3322</v>
      </c>
      <c r="HM36" s="166">
        <v>76.195599999999999</v>
      </c>
      <c r="HN36" s="166">
        <v>76.107799999999997</v>
      </c>
      <c r="HO36" s="166">
        <v>11.141999999999999</v>
      </c>
      <c r="HP36" s="167"/>
      <c r="HQ36" s="166">
        <v>-5.4904999999999999</v>
      </c>
      <c r="HR36" s="166">
        <v>-6.2156000000000002</v>
      </c>
      <c r="HS36" s="166">
        <v>9.2899999999999991</v>
      </c>
      <c r="HT36" s="166">
        <v>10.042199999999999</v>
      </c>
      <c r="HU36" s="166">
        <v>19.850000000000001</v>
      </c>
      <c r="HV36" s="166">
        <v>20.46</v>
      </c>
      <c r="HW36" s="166">
        <v>8.9</v>
      </c>
      <c r="HX36" s="166">
        <v>9.1</v>
      </c>
      <c r="HY36" s="166">
        <v>21.596599999999999</v>
      </c>
      <c r="HZ36" s="166">
        <v>-76.48</v>
      </c>
      <c r="IA36" s="166">
        <v>-296.59690000000001</v>
      </c>
      <c r="IB36" s="166">
        <v>57.825200000000002</v>
      </c>
      <c r="IC36" s="166">
        <v>57.5533</v>
      </c>
      <c r="ID36" s="166">
        <v>8.1999999999999993</v>
      </c>
      <c r="IE36" s="166">
        <v>-31.9</v>
      </c>
      <c r="IF36" s="166">
        <v>6.5</v>
      </c>
      <c r="IG36" s="166">
        <v>6.6</v>
      </c>
      <c r="IH36" s="167"/>
      <c r="II36" s="167"/>
      <c r="IJ36" s="166">
        <v>160.80430000000001</v>
      </c>
      <c r="IK36" s="166">
        <v>167.58789999999999</v>
      </c>
      <c r="IL36" s="166">
        <v>42.764000000000003</v>
      </c>
      <c r="IM36" s="166">
        <v>6.8586</v>
      </c>
      <c r="IN36" s="166">
        <v>141.67689999999999</v>
      </c>
      <c r="IO36" s="166">
        <v>-10.851900000000001</v>
      </c>
      <c r="IP36" s="166">
        <v>-3.5554999999999999</v>
      </c>
      <c r="IQ36" s="166">
        <v>-117.62130000000001</v>
      </c>
      <c r="IR36" s="166">
        <v>56.217199999999998</v>
      </c>
      <c r="IS36" s="166">
        <v>-3.3633000000000002</v>
      </c>
      <c r="IT36" s="166">
        <v>178.41890000000001</v>
      </c>
      <c r="IU36" s="166">
        <v>179.75239999999999</v>
      </c>
      <c r="IV36" s="166">
        <v>117.5626</v>
      </c>
      <c r="IW36" s="166">
        <v>-34.012599999999999</v>
      </c>
      <c r="IX36" s="166">
        <v>-58.326999999999998</v>
      </c>
      <c r="IY36" s="166">
        <v>-82.814300000000003</v>
      </c>
      <c r="IZ36" s="166">
        <v>82.050799999999995</v>
      </c>
      <c r="JA36" s="166">
        <v>-9.2026000000000003</v>
      </c>
      <c r="JB36" s="166">
        <v>11.614000000000001</v>
      </c>
      <c r="JC36" s="166">
        <v>16.32</v>
      </c>
      <c r="JD36" s="166">
        <v>7.5919999999999996</v>
      </c>
      <c r="JE36" s="166">
        <v>7.6</v>
      </c>
      <c r="JF36" s="166">
        <v>-17.12</v>
      </c>
      <c r="JG36" s="166">
        <v>-4.08</v>
      </c>
      <c r="JH36" s="167"/>
      <c r="JI36" s="166">
        <v>4.8936000000000002</v>
      </c>
      <c r="JJ36" s="166">
        <v>-6.5598999999999998</v>
      </c>
      <c r="JK36" s="166">
        <v>-42.687100000000001</v>
      </c>
      <c r="JL36" s="166">
        <v>15.2</v>
      </c>
      <c r="JM36" s="166">
        <v>50.701999999999998</v>
      </c>
      <c r="JN36" s="166">
        <v>48.061999999999998</v>
      </c>
      <c r="JO36" s="167"/>
      <c r="JP36" s="167"/>
      <c r="JQ36" s="166">
        <v>51.429400000000001</v>
      </c>
      <c r="JR36" s="166">
        <v>49.120199999999997</v>
      </c>
      <c r="JS36" s="166">
        <v>49.480800000000002</v>
      </c>
      <c r="JT36" s="167"/>
      <c r="JU36" s="166">
        <v>35.9</v>
      </c>
      <c r="JV36" s="166">
        <v>-27.797799999999999</v>
      </c>
      <c r="JW36" s="167"/>
      <c r="JX36" s="167"/>
      <c r="JY36" s="166">
        <v>-66.590100000000007</v>
      </c>
      <c r="JZ36" s="166">
        <v>84.483599999999996</v>
      </c>
      <c r="KA36" s="166">
        <v>70.133300000000006</v>
      </c>
      <c r="KB36" s="166">
        <v>-65.535499999999999</v>
      </c>
      <c r="KC36" s="166">
        <v>-83.367400000000004</v>
      </c>
      <c r="KD36" s="166">
        <v>62.035400000000003</v>
      </c>
      <c r="KE36" s="166">
        <v>20.817699999999999</v>
      </c>
      <c r="KF36" s="166">
        <v>-47</v>
      </c>
      <c r="KG36" s="166">
        <v>45.7</v>
      </c>
      <c r="KH36" s="166">
        <v>-161.8784</v>
      </c>
      <c r="KI36" s="166">
        <v>235.67259999999999</v>
      </c>
    </row>
    <row r="37" spans="1:295" ht="18" customHeight="1" x14ac:dyDescent="0.3">
      <c r="A37" s="162" t="s">
        <v>33</v>
      </c>
      <c r="B37" s="162" t="s">
        <v>705</v>
      </c>
      <c r="C37" s="166">
        <v>0</v>
      </c>
      <c r="D37" s="166">
        <v>16.146599999999999</v>
      </c>
      <c r="E37" s="167"/>
      <c r="F37" s="166">
        <v>-33.363500000000002</v>
      </c>
      <c r="G37" s="166">
        <v>30.856100000000001</v>
      </c>
      <c r="H37" s="167"/>
      <c r="I37" s="166">
        <v>44.462299999999999</v>
      </c>
      <c r="J37" s="166">
        <v>-67.922300000000007</v>
      </c>
      <c r="K37" s="166">
        <v>54.064900000000002</v>
      </c>
      <c r="L37" s="167"/>
      <c r="M37" s="166">
        <v>27.0412</v>
      </c>
      <c r="N37" s="166">
        <v>8.8800000000000008</v>
      </c>
      <c r="O37" s="166">
        <v>-46.674999999999997</v>
      </c>
      <c r="P37" s="166">
        <v>41.8</v>
      </c>
      <c r="Q37" s="166">
        <v>18.216000000000001</v>
      </c>
      <c r="R37" s="166">
        <v>-41.8</v>
      </c>
      <c r="S37" s="166">
        <v>13.2402</v>
      </c>
      <c r="T37" s="166">
        <v>52.589599999999997</v>
      </c>
      <c r="U37" s="166">
        <v>9.1996000000000002</v>
      </c>
      <c r="V37" s="166">
        <v>9.5691000000000006</v>
      </c>
      <c r="W37" s="166">
        <v>15.503399999999999</v>
      </c>
      <c r="X37" s="166">
        <v>7.4633000000000003</v>
      </c>
      <c r="Y37" s="166">
        <v>5.9615</v>
      </c>
      <c r="Z37" s="166">
        <v>8.2240000000000002</v>
      </c>
      <c r="AA37" s="167"/>
      <c r="AB37" s="167"/>
      <c r="AC37" s="166">
        <v>-69.08</v>
      </c>
      <c r="AD37" s="166">
        <v>-68.98</v>
      </c>
      <c r="AE37" s="167"/>
      <c r="AF37" s="166">
        <v>-6.66</v>
      </c>
      <c r="AG37" s="166">
        <v>46.2</v>
      </c>
      <c r="AH37" s="166">
        <v>21.634</v>
      </c>
      <c r="AI37" s="166">
        <v>0.245</v>
      </c>
      <c r="AJ37" s="168">
        <v>-29.18</v>
      </c>
      <c r="AK37" s="166">
        <v>-29.73</v>
      </c>
      <c r="AL37" s="166">
        <v>-85.51</v>
      </c>
      <c r="AM37" s="166">
        <v>29.18</v>
      </c>
      <c r="AN37" s="166">
        <v>28.64</v>
      </c>
      <c r="AO37" s="166">
        <v>19.162500000000001</v>
      </c>
      <c r="AP37" s="166">
        <v>-1.3191999999999999</v>
      </c>
      <c r="AQ37" s="167"/>
      <c r="AR37" s="166">
        <v>60.296100000000003</v>
      </c>
      <c r="AS37" s="166">
        <v>7.1349999999999998</v>
      </c>
      <c r="AT37" s="166">
        <v>-13.9481</v>
      </c>
      <c r="AU37" s="166">
        <v>-14.5022</v>
      </c>
      <c r="AV37" s="166">
        <v>34.877899999999997</v>
      </c>
      <c r="AW37" s="166">
        <v>31.528400000000001</v>
      </c>
      <c r="AX37" s="166">
        <v>153.85050000000001</v>
      </c>
      <c r="AY37" s="166">
        <v>149.61240000000001</v>
      </c>
      <c r="AZ37" s="166">
        <v>12.522600000000001</v>
      </c>
      <c r="BA37" s="166">
        <v>12.300599999999999</v>
      </c>
      <c r="BB37" s="166">
        <v>-318.32260000000002</v>
      </c>
      <c r="BC37" s="166">
        <v>6.9508000000000001</v>
      </c>
      <c r="BD37" s="166">
        <v>-17.5</v>
      </c>
      <c r="BE37" s="166">
        <v>-17.399999999999999</v>
      </c>
      <c r="BF37" s="166">
        <v>19.8291</v>
      </c>
      <c r="BG37" s="166">
        <v>20.148199999999999</v>
      </c>
      <c r="BH37" s="166">
        <v>-4.7405999999999997</v>
      </c>
      <c r="BI37" s="167"/>
      <c r="BJ37" s="167"/>
      <c r="BK37" s="166">
        <v>9.5884999999999998</v>
      </c>
      <c r="BL37" s="166">
        <v>7.8185000000000002</v>
      </c>
      <c r="BM37" s="166">
        <v>5.3113999999999999</v>
      </c>
      <c r="BN37" s="166">
        <v>354.53339999999997</v>
      </c>
      <c r="BO37" s="166">
        <v>164.8304</v>
      </c>
      <c r="BP37" s="166">
        <v>164.00640000000001</v>
      </c>
      <c r="BQ37" s="166">
        <v>-487.2645</v>
      </c>
      <c r="BR37" s="166">
        <v>432.77440000000001</v>
      </c>
      <c r="BS37" s="167"/>
      <c r="BT37" s="166">
        <v>-66.996200000000002</v>
      </c>
      <c r="BU37" s="166">
        <v>67.972800000000007</v>
      </c>
      <c r="BV37" s="166">
        <v>84.616600000000005</v>
      </c>
      <c r="BW37" s="166">
        <v>23.96</v>
      </c>
      <c r="BX37" s="166">
        <v>26.82</v>
      </c>
      <c r="BY37" s="167"/>
      <c r="BZ37" s="166">
        <v>72.37</v>
      </c>
      <c r="CA37" s="166">
        <v>4.0228999999999999</v>
      </c>
      <c r="CB37" s="166">
        <v>5.3624999999999998</v>
      </c>
      <c r="CC37" s="166">
        <v>41.676099999999998</v>
      </c>
      <c r="CD37" s="166">
        <v>42.308900000000001</v>
      </c>
      <c r="CE37" s="166">
        <v>-8.3848000000000003</v>
      </c>
      <c r="CF37" s="166">
        <v>-60.718299999999999</v>
      </c>
      <c r="CG37" s="166">
        <v>-60.8476</v>
      </c>
      <c r="CH37" s="166">
        <v>7.6440999999999999</v>
      </c>
      <c r="CI37" s="167"/>
      <c r="CJ37" s="167"/>
      <c r="CK37" s="167"/>
      <c r="CL37" s="166">
        <v>97.1</v>
      </c>
      <c r="CM37" s="166">
        <v>87.1</v>
      </c>
      <c r="CN37" s="166">
        <v>-13.37</v>
      </c>
      <c r="CO37" s="166">
        <v>78.309200000000004</v>
      </c>
      <c r="CP37" s="166">
        <v>77.6524</v>
      </c>
      <c r="CQ37" s="166">
        <v>76.724000000000004</v>
      </c>
      <c r="CR37" s="166">
        <v>9.1389999999999993</v>
      </c>
      <c r="CS37" s="166">
        <v>9.7959999999999994</v>
      </c>
      <c r="CT37" s="166">
        <v>74.2149</v>
      </c>
      <c r="CU37" s="166">
        <v>-99.284800000000004</v>
      </c>
      <c r="CV37" s="166">
        <v>21.150700000000001</v>
      </c>
      <c r="CW37" s="166">
        <v>14.750999999999999</v>
      </c>
      <c r="CX37" s="166">
        <v>59.74</v>
      </c>
      <c r="CY37" s="166">
        <v>31.21</v>
      </c>
      <c r="CZ37" s="167"/>
      <c r="DA37" s="166">
        <v>36.479199999999999</v>
      </c>
      <c r="DB37" s="166">
        <v>-17.96</v>
      </c>
      <c r="DC37" s="167"/>
      <c r="DD37" s="167"/>
      <c r="DE37" s="167"/>
      <c r="DF37" s="166">
        <v>-22.665099999999999</v>
      </c>
      <c r="DG37" s="167"/>
      <c r="DH37" s="166">
        <v>-18.5594</v>
      </c>
      <c r="DI37" s="166">
        <v>-97.7</v>
      </c>
      <c r="DJ37" s="166">
        <v>-96.8</v>
      </c>
      <c r="DK37" s="166">
        <v>17.800599999999999</v>
      </c>
      <c r="DL37" s="166">
        <v>54.7943</v>
      </c>
      <c r="DM37" s="166">
        <v>46.04</v>
      </c>
      <c r="DN37" s="166">
        <v>77.362099999999998</v>
      </c>
      <c r="DO37" s="167"/>
      <c r="DP37" s="166">
        <v>-1.59</v>
      </c>
      <c r="DQ37" s="166">
        <v>46.422499999999999</v>
      </c>
      <c r="DR37" s="166">
        <v>22.211300000000001</v>
      </c>
      <c r="DS37" s="166">
        <v>-18.27</v>
      </c>
      <c r="DT37" s="166">
        <v>-18.47</v>
      </c>
      <c r="DU37" s="166">
        <v>98.46</v>
      </c>
      <c r="DV37" s="166">
        <v>85.09</v>
      </c>
      <c r="DW37" s="166">
        <v>21.6</v>
      </c>
      <c r="DX37" s="166">
        <v>21.5273</v>
      </c>
      <c r="DY37" s="166">
        <v>0</v>
      </c>
      <c r="DZ37" s="167"/>
      <c r="EA37" s="166">
        <v>155.32830000000001</v>
      </c>
      <c r="EB37" s="166">
        <v>128.76609999999999</v>
      </c>
      <c r="EC37" s="166">
        <v>125.07559999999999</v>
      </c>
      <c r="ED37" s="166">
        <v>125.4228</v>
      </c>
      <c r="EE37" s="166">
        <v>48.4497</v>
      </c>
      <c r="EF37" s="166">
        <v>30.887799999999999</v>
      </c>
      <c r="EG37" s="166">
        <v>-29.013999999999999</v>
      </c>
      <c r="EH37" s="166">
        <v>497.15980000000002</v>
      </c>
      <c r="EI37" s="166">
        <v>-113.6591</v>
      </c>
      <c r="EJ37" s="167"/>
      <c r="EK37" s="166">
        <v>-21.2822</v>
      </c>
      <c r="EL37" s="166">
        <v>-18.73</v>
      </c>
      <c r="EM37" s="166">
        <v>23.497</v>
      </c>
      <c r="EN37" s="166">
        <v>-28.537099999999999</v>
      </c>
      <c r="EO37" s="166">
        <v>-25.8874</v>
      </c>
      <c r="EP37" s="166">
        <v>38.448</v>
      </c>
      <c r="EQ37" s="166">
        <v>-21.1172</v>
      </c>
      <c r="ER37" s="166">
        <v>-21.7531</v>
      </c>
      <c r="ES37" s="166">
        <v>2.298</v>
      </c>
      <c r="ET37" s="166">
        <v>0</v>
      </c>
      <c r="EU37" s="166">
        <v>-6.93</v>
      </c>
      <c r="EV37" s="166">
        <v>1</v>
      </c>
      <c r="EW37" s="166">
        <v>17.865300000000001</v>
      </c>
      <c r="EX37" s="166">
        <v>-128.03710000000001</v>
      </c>
      <c r="EY37" s="166">
        <v>-35.344200000000001</v>
      </c>
      <c r="EZ37" s="166">
        <v>-34.676099999999998</v>
      </c>
      <c r="FA37" s="166">
        <v>7.2835999999999999</v>
      </c>
      <c r="FB37" s="166">
        <v>-28.374099999999999</v>
      </c>
      <c r="FC37" s="166">
        <v>-6.1978</v>
      </c>
      <c r="FD37" s="166">
        <v>22.312000000000001</v>
      </c>
      <c r="FE37" s="167"/>
      <c r="FF37" s="166">
        <v>21.9968</v>
      </c>
      <c r="FG37" s="166">
        <v>39.280099999999997</v>
      </c>
      <c r="FH37" s="166">
        <v>39.521799999999999</v>
      </c>
      <c r="FI37" s="166">
        <v>37.8688</v>
      </c>
      <c r="FJ37" s="166">
        <v>-1.8420000000000001</v>
      </c>
      <c r="FK37" s="166">
        <v>-3.1817000000000002</v>
      </c>
      <c r="FL37" s="166">
        <v>71.671300000000002</v>
      </c>
      <c r="FM37" s="166">
        <v>3.0918000000000001</v>
      </c>
      <c r="FN37" s="167"/>
      <c r="FO37" s="166">
        <v>12.447800000000001</v>
      </c>
      <c r="FP37" s="166">
        <v>21.049199999999999</v>
      </c>
      <c r="FQ37" s="168">
        <v>43.867249999999999</v>
      </c>
      <c r="FR37" s="167"/>
      <c r="FS37" s="166">
        <v>1.048</v>
      </c>
      <c r="FT37" s="167"/>
      <c r="FU37" s="167"/>
      <c r="FV37" s="167"/>
      <c r="FW37" s="166">
        <v>48.105899999999998</v>
      </c>
      <c r="FX37" s="167"/>
      <c r="FY37" s="166">
        <v>-2.0430000000000001</v>
      </c>
      <c r="FZ37" s="166">
        <v>3.9220000000000002</v>
      </c>
      <c r="GA37" s="166">
        <v>10.092599999999999</v>
      </c>
      <c r="GB37" s="166">
        <v>52.7</v>
      </c>
      <c r="GC37" s="166">
        <v>-17.6526</v>
      </c>
      <c r="GD37" s="166">
        <v>-11.954599999999999</v>
      </c>
      <c r="GE37" s="166">
        <v>12.82</v>
      </c>
      <c r="GF37" s="166">
        <v>86.505600000000001</v>
      </c>
      <c r="GG37" s="166">
        <v>24.8</v>
      </c>
      <c r="GH37" s="166">
        <v>-17.207100000000001</v>
      </c>
      <c r="GI37" s="166">
        <v>-4.7089999999999996</v>
      </c>
      <c r="GJ37" s="166">
        <v>-5.1848999999999998</v>
      </c>
      <c r="GK37" s="166">
        <v>1.7907999999999999</v>
      </c>
      <c r="GL37" s="167"/>
      <c r="GM37" s="167"/>
      <c r="GN37" s="166">
        <v>-15.2559</v>
      </c>
      <c r="GO37" s="166">
        <v>-31.485399999999998</v>
      </c>
      <c r="GP37" s="166">
        <v>16.3581</v>
      </c>
      <c r="GQ37" s="166">
        <v>32.354900000000001</v>
      </c>
      <c r="GR37" s="166">
        <v>57.334400000000002</v>
      </c>
      <c r="GS37" s="166">
        <v>57.043799999999997</v>
      </c>
      <c r="GT37" s="166">
        <v>-117.8464</v>
      </c>
      <c r="GU37" s="166">
        <v>-21.218699999999998</v>
      </c>
      <c r="GV37" s="166">
        <v>31.764500000000002</v>
      </c>
      <c r="GW37" s="166">
        <v>-56.284500000000001</v>
      </c>
      <c r="GX37" s="166">
        <v>12.354900000000001</v>
      </c>
      <c r="GY37" s="166">
        <v>10.0223</v>
      </c>
      <c r="GZ37" s="166">
        <v>9.6942000000000004</v>
      </c>
      <c r="HA37" s="166">
        <v>13.527799999999999</v>
      </c>
      <c r="HB37" s="168">
        <v>-1.3089500000000001</v>
      </c>
      <c r="HC37" s="168">
        <v>-0.49049999999999999</v>
      </c>
      <c r="HD37" s="167"/>
      <c r="HE37" s="167"/>
      <c r="HF37" s="166">
        <v>-7.8609999999999998</v>
      </c>
      <c r="HG37" s="166">
        <v>8.3580000000000005</v>
      </c>
      <c r="HH37" s="166">
        <v>-136.6748</v>
      </c>
      <c r="HI37" s="168">
        <v>1.3089500000000001</v>
      </c>
      <c r="HJ37" s="168">
        <v>0.49049999999999999</v>
      </c>
      <c r="HK37" s="166">
        <v>-64.781300000000002</v>
      </c>
      <c r="HL37" s="166">
        <v>-57.4908</v>
      </c>
      <c r="HM37" s="166">
        <v>82.993600000000001</v>
      </c>
      <c r="HN37" s="166">
        <v>81.154499999999999</v>
      </c>
      <c r="HO37" s="166">
        <v>22.705500000000001</v>
      </c>
      <c r="HP37" s="166">
        <v>22.6784</v>
      </c>
      <c r="HQ37" s="166">
        <v>-5.4025999999999996</v>
      </c>
      <c r="HR37" s="166">
        <v>-6.3583999999999996</v>
      </c>
      <c r="HS37" s="166">
        <v>7.2698</v>
      </c>
      <c r="HT37" s="166">
        <v>7.4271000000000003</v>
      </c>
      <c r="HU37" s="166">
        <v>17.329999999999998</v>
      </c>
      <c r="HV37" s="166">
        <v>16.91</v>
      </c>
      <c r="HW37" s="166">
        <v>12.3</v>
      </c>
      <c r="HX37" s="166">
        <v>14</v>
      </c>
      <c r="HY37" s="166">
        <v>21.556000000000001</v>
      </c>
      <c r="HZ37" s="166">
        <v>-73.599999999999994</v>
      </c>
      <c r="IA37" s="166">
        <v>-309.64069999999998</v>
      </c>
      <c r="IB37" s="166">
        <v>63.508400000000002</v>
      </c>
      <c r="IC37" s="166">
        <v>63.875399999999999</v>
      </c>
      <c r="ID37" s="166">
        <v>8.3000000000000007</v>
      </c>
      <c r="IE37" s="166">
        <v>-32.799999999999997</v>
      </c>
      <c r="IF37" s="166">
        <v>7.4</v>
      </c>
      <c r="IG37" s="166">
        <v>8.3000000000000007</v>
      </c>
      <c r="IH37" s="167"/>
      <c r="II37" s="167"/>
      <c r="IJ37" s="166">
        <v>141.43109999999999</v>
      </c>
      <c r="IK37" s="166">
        <v>139.52350000000001</v>
      </c>
      <c r="IL37" s="166">
        <v>68.279899999999998</v>
      </c>
      <c r="IM37" s="166">
        <v>26.7058</v>
      </c>
      <c r="IN37" s="166">
        <v>138.8304</v>
      </c>
      <c r="IO37" s="166">
        <v>-20.5823</v>
      </c>
      <c r="IP37" s="166">
        <v>19.048300000000001</v>
      </c>
      <c r="IQ37" s="166">
        <v>-124.6472</v>
      </c>
      <c r="IR37" s="166">
        <v>48.334699999999998</v>
      </c>
      <c r="IS37" s="166">
        <v>-19.1006</v>
      </c>
      <c r="IT37" s="166">
        <v>181.77379999999999</v>
      </c>
      <c r="IU37" s="166">
        <v>181.8031</v>
      </c>
      <c r="IV37" s="166">
        <v>123.8066</v>
      </c>
      <c r="IW37" s="166">
        <v>-51.6434</v>
      </c>
      <c r="IX37" s="166">
        <v>-48.8767</v>
      </c>
      <c r="IY37" s="166">
        <v>-95.235699999999994</v>
      </c>
      <c r="IZ37" s="166">
        <v>96.197100000000006</v>
      </c>
      <c r="JA37" s="166">
        <v>-8.5955999999999992</v>
      </c>
      <c r="JB37" s="166">
        <v>12.435</v>
      </c>
      <c r="JC37" s="166">
        <v>17.2</v>
      </c>
      <c r="JD37" s="167"/>
      <c r="JE37" s="167"/>
      <c r="JF37" s="166">
        <v>-17.2</v>
      </c>
      <c r="JG37" s="166">
        <v>-4.24</v>
      </c>
      <c r="JH37" s="167"/>
      <c r="JI37" s="166">
        <v>4.0145999999999997</v>
      </c>
      <c r="JJ37" s="166">
        <v>-5.33</v>
      </c>
      <c r="JK37" s="166">
        <v>-42.336199999999998</v>
      </c>
      <c r="JL37" s="166">
        <v>14.1</v>
      </c>
      <c r="JM37" s="166">
        <v>51.177</v>
      </c>
      <c r="JN37" s="166">
        <v>51.874000000000002</v>
      </c>
      <c r="JO37" s="167"/>
      <c r="JP37" s="167"/>
      <c r="JQ37" s="166">
        <v>53.807400000000001</v>
      </c>
      <c r="JR37" s="166">
        <v>52.774700000000003</v>
      </c>
      <c r="JS37" s="166">
        <v>51.317100000000003</v>
      </c>
      <c r="JT37" s="167"/>
      <c r="JU37" s="166">
        <v>32.4</v>
      </c>
      <c r="JV37" s="166">
        <v>-27.592300000000002</v>
      </c>
      <c r="JW37" s="167"/>
      <c r="JX37" s="167"/>
      <c r="JY37" s="166">
        <v>-59.200800000000001</v>
      </c>
      <c r="JZ37" s="166">
        <v>81.871600000000001</v>
      </c>
      <c r="KA37" s="166">
        <v>67.087599999999995</v>
      </c>
      <c r="KB37" s="166">
        <v>-59.426900000000003</v>
      </c>
      <c r="KC37" s="166">
        <v>-79.8673</v>
      </c>
      <c r="KD37" s="166">
        <v>58.654499999999999</v>
      </c>
      <c r="KE37" s="166">
        <v>21.373200000000001</v>
      </c>
      <c r="KF37" s="166">
        <v>-41.9</v>
      </c>
      <c r="KG37" s="166">
        <v>41.2</v>
      </c>
      <c r="KH37" s="166">
        <v>-139.7987</v>
      </c>
      <c r="KI37" s="166">
        <v>209.8638</v>
      </c>
    </row>
    <row r="38" spans="1:295" ht="18" customHeight="1" x14ac:dyDescent="0.3">
      <c r="A38" s="162" t="s">
        <v>33</v>
      </c>
      <c r="B38" s="162" t="s">
        <v>706</v>
      </c>
      <c r="C38" s="166">
        <v>0</v>
      </c>
      <c r="D38" s="167"/>
      <c r="E38" s="166">
        <v>-22.8309</v>
      </c>
      <c r="F38" s="166">
        <v>-34.630800000000001</v>
      </c>
      <c r="G38" s="166">
        <v>30.115400000000001</v>
      </c>
      <c r="H38" s="167"/>
      <c r="I38" s="166">
        <v>43.558100000000003</v>
      </c>
      <c r="J38" s="166">
        <v>-64.703999999999994</v>
      </c>
      <c r="K38" s="166">
        <v>53.779899999999998</v>
      </c>
      <c r="L38" s="166">
        <v>27.199200000000001</v>
      </c>
      <c r="M38" s="166">
        <v>26.978899999999999</v>
      </c>
      <c r="N38" s="166">
        <v>8.8800000000000008</v>
      </c>
      <c r="O38" s="166">
        <v>-46.545000000000002</v>
      </c>
      <c r="P38" s="166">
        <v>41.8</v>
      </c>
      <c r="Q38" s="166">
        <v>18.216000000000001</v>
      </c>
      <c r="R38" s="166">
        <v>-41.8</v>
      </c>
      <c r="S38" s="166">
        <v>13.2515</v>
      </c>
      <c r="T38" s="166">
        <v>49.724200000000003</v>
      </c>
      <c r="U38" s="166">
        <v>9.1868999999999996</v>
      </c>
      <c r="V38" s="166">
        <v>9.4537999999999993</v>
      </c>
      <c r="W38" s="166">
        <v>15.761900000000001</v>
      </c>
      <c r="X38" s="166">
        <v>7.1543000000000001</v>
      </c>
      <c r="Y38" s="166">
        <v>5.8444000000000003</v>
      </c>
      <c r="Z38" s="166">
        <v>8.1746999999999996</v>
      </c>
      <c r="AA38" s="167"/>
      <c r="AB38" s="167"/>
      <c r="AC38" s="166">
        <v>-71.92</v>
      </c>
      <c r="AD38" s="166">
        <v>-71.92</v>
      </c>
      <c r="AE38" s="167"/>
      <c r="AF38" s="166">
        <v>-8.8800000000000008</v>
      </c>
      <c r="AG38" s="166">
        <v>44</v>
      </c>
      <c r="AH38" s="166">
        <v>22.276</v>
      </c>
      <c r="AI38" s="166">
        <v>0.246</v>
      </c>
      <c r="AJ38" s="168">
        <v>-36.35</v>
      </c>
      <c r="AK38" s="166">
        <v>-35.979999999999997</v>
      </c>
      <c r="AL38" s="166">
        <v>-75.98</v>
      </c>
      <c r="AM38" s="166">
        <v>36.35</v>
      </c>
      <c r="AN38" s="166">
        <v>36.119999999999997</v>
      </c>
      <c r="AO38" s="166">
        <v>18.575800000000001</v>
      </c>
      <c r="AP38" s="166">
        <v>-1.3808</v>
      </c>
      <c r="AQ38" s="167"/>
      <c r="AR38" s="166">
        <v>59.631300000000003</v>
      </c>
      <c r="AS38" s="166">
        <v>4.8338999999999999</v>
      </c>
      <c r="AT38" s="166">
        <v>-18.0608</v>
      </c>
      <c r="AU38" s="166">
        <v>-17.527999999999999</v>
      </c>
      <c r="AV38" s="166">
        <v>7.5144000000000002</v>
      </c>
      <c r="AW38" s="166">
        <v>7.5155000000000003</v>
      </c>
      <c r="AX38" s="166">
        <v>139.78299999999999</v>
      </c>
      <c r="AY38" s="166">
        <v>142.34729999999999</v>
      </c>
      <c r="AZ38" s="166">
        <v>-2.5</v>
      </c>
      <c r="BA38" s="166">
        <v>-4.6231999999999998</v>
      </c>
      <c r="BB38" s="166">
        <v>-244.5652</v>
      </c>
      <c r="BC38" s="166">
        <v>7.2678000000000003</v>
      </c>
      <c r="BD38" s="166">
        <v>-18</v>
      </c>
      <c r="BE38" s="166">
        <v>-18</v>
      </c>
      <c r="BF38" s="166">
        <v>23.191199999999998</v>
      </c>
      <c r="BG38" s="166">
        <v>22.6403</v>
      </c>
      <c r="BH38" s="166">
        <v>-6.0587</v>
      </c>
      <c r="BI38" s="167"/>
      <c r="BJ38" s="166">
        <v>-28.3782</v>
      </c>
      <c r="BK38" s="166">
        <v>9.6561000000000003</v>
      </c>
      <c r="BL38" s="166">
        <v>6.9351000000000003</v>
      </c>
      <c r="BM38" s="166">
        <v>4.6822999999999997</v>
      </c>
      <c r="BN38" s="166">
        <v>282.60129999999998</v>
      </c>
      <c r="BO38" s="166">
        <v>171.05619999999999</v>
      </c>
      <c r="BP38" s="166">
        <v>170.62889999999999</v>
      </c>
      <c r="BQ38" s="166">
        <v>-456.90010000000001</v>
      </c>
      <c r="BR38" s="166">
        <v>397.10669999999999</v>
      </c>
      <c r="BS38" s="167"/>
      <c r="BT38" s="166">
        <v>-19.133600000000001</v>
      </c>
      <c r="BU38" s="166">
        <v>20.307600000000001</v>
      </c>
      <c r="BV38" s="166">
        <v>83.648600000000002</v>
      </c>
      <c r="BW38" s="166">
        <v>23.24</v>
      </c>
      <c r="BX38" s="166">
        <v>25.47</v>
      </c>
      <c r="BY38" s="166">
        <v>59.45</v>
      </c>
      <c r="BZ38" s="166">
        <v>73.239999999999995</v>
      </c>
      <c r="CA38" s="166">
        <v>-30.4041</v>
      </c>
      <c r="CB38" s="166">
        <v>-29.198499999999999</v>
      </c>
      <c r="CC38" s="166">
        <v>72.192899999999995</v>
      </c>
      <c r="CD38" s="166">
        <v>72.424099999999996</v>
      </c>
      <c r="CE38" s="166">
        <v>-6.4612999999999996</v>
      </c>
      <c r="CF38" s="166">
        <v>-45.483600000000003</v>
      </c>
      <c r="CG38" s="166">
        <v>-45.442599999999999</v>
      </c>
      <c r="CH38" s="166">
        <v>-1.5094000000000001</v>
      </c>
      <c r="CI38" s="167"/>
      <c r="CJ38" s="167"/>
      <c r="CK38" s="167"/>
      <c r="CL38" s="166">
        <v>91.8</v>
      </c>
      <c r="CM38" s="166">
        <v>83</v>
      </c>
      <c r="CN38" s="166">
        <v>-13.18</v>
      </c>
      <c r="CO38" s="166">
        <v>82.821899999999999</v>
      </c>
      <c r="CP38" s="166">
        <v>80.878600000000006</v>
      </c>
      <c r="CQ38" s="166">
        <v>79.977699999999999</v>
      </c>
      <c r="CR38" s="166">
        <v>16.171700000000001</v>
      </c>
      <c r="CS38" s="166">
        <v>16.3674</v>
      </c>
      <c r="CT38" s="166">
        <v>40.341099999999997</v>
      </c>
      <c r="CU38" s="166">
        <v>-89.188500000000005</v>
      </c>
      <c r="CV38" s="166">
        <v>21.376799999999999</v>
      </c>
      <c r="CW38" s="166">
        <v>14.1104</v>
      </c>
      <c r="CX38" s="166">
        <v>55.73</v>
      </c>
      <c r="CY38" s="166">
        <v>29.42</v>
      </c>
      <c r="CZ38" s="166">
        <v>38.679200000000002</v>
      </c>
      <c r="DA38" s="166">
        <v>36.479199999999999</v>
      </c>
      <c r="DB38" s="166">
        <v>-17.77</v>
      </c>
      <c r="DC38" s="167"/>
      <c r="DD38" s="167"/>
      <c r="DE38" s="167"/>
      <c r="DF38" s="166">
        <v>-7.3734999999999999</v>
      </c>
      <c r="DG38" s="167"/>
      <c r="DH38" s="166">
        <v>-18.196300000000001</v>
      </c>
      <c r="DI38" s="166">
        <v>-96.3</v>
      </c>
      <c r="DJ38" s="166">
        <v>-96.7</v>
      </c>
      <c r="DK38" s="166">
        <v>17.602799999999998</v>
      </c>
      <c r="DL38" s="167"/>
      <c r="DM38" s="166">
        <v>42.752499999999998</v>
      </c>
      <c r="DN38" s="167"/>
      <c r="DO38" s="166">
        <v>54.21</v>
      </c>
      <c r="DP38" s="166">
        <v>-0.84</v>
      </c>
      <c r="DQ38" s="166">
        <v>45.136000000000003</v>
      </c>
      <c r="DR38" s="166">
        <v>8.5792000000000002</v>
      </c>
      <c r="DS38" s="166">
        <v>-18.190000000000001</v>
      </c>
      <c r="DT38" s="166">
        <v>-18.54</v>
      </c>
      <c r="DU38" s="166">
        <v>102.74</v>
      </c>
      <c r="DV38" s="166">
        <v>84.19</v>
      </c>
      <c r="DW38" s="166">
        <v>9.8000000000000007</v>
      </c>
      <c r="DX38" s="166">
        <v>8.4908999999999999</v>
      </c>
      <c r="DY38" s="166">
        <v>-37.7241</v>
      </c>
      <c r="DZ38" s="167"/>
      <c r="EA38" s="166">
        <v>137.13669999999999</v>
      </c>
      <c r="EB38" s="166">
        <v>109.4776</v>
      </c>
      <c r="EC38" s="166">
        <v>107.52249999999999</v>
      </c>
      <c r="ED38" s="166">
        <v>107.9522</v>
      </c>
      <c r="EE38" s="166">
        <v>74.040800000000004</v>
      </c>
      <c r="EF38" s="166">
        <v>58.051600000000001</v>
      </c>
      <c r="EG38" s="166">
        <v>-27.056000000000001</v>
      </c>
      <c r="EH38" s="166">
        <v>470.90690000000001</v>
      </c>
      <c r="EI38" s="166">
        <v>-116.812</v>
      </c>
      <c r="EJ38" s="167"/>
      <c r="EK38" s="166">
        <v>-21.603100000000001</v>
      </c>
      <c r="EL38" s="166">
        <v>-18.885999999999999</v>
      </c>
      <c r="EM38" s="166">
        <v>0</v>
      </c>
      <c r="EN38" s="166">
        <v>-27.849699999999999</v>
      </c>
      <c r="EO38" s="166">
        <v>-25.806799999999999</v>
      </c>
      <c r="EP38" s="166">
        <v>176.7</v>
      </c>
      <c r="EQ38" s="166">
        <v>-48.390999999999998</v>
      </c>
      <c r="ER38" s="166">
        <v>-49.396299999999997</v>
      </c>
      <c r="ES38" s="166">
        <v>-27.268599999999999</v>
      </c>
      <c r="ET38" s="166">
        <v>15.11</v>
      </c>
      <c r="EU38" s="166">
        <v>-22.21</v>
      </c>
      <c r="EV38" s="166">
        <v>106.6</v>
      </c>
      <c r="EW38" s="166">
        <v>17.5502</v>
      </c>
      <c r="EX38" s="166">
        <v>-125.54300000000001</v>
      </c>
      <c r="EY38" s="166">
        <v>-37.744500000000002</v>
      </c>
      <c r="EZ38" s="166">
        <v>-36.807600000000001</v>
      </c>
      <c r="FA38" s="166">
        <v>10.577500000000001</v>
      </c>
      <c r="FB38" s="166">
        <v>-57.943600000000004</v>
      </c>
      <c r="FC38" s="166">
        <v>21.523800000000001</v>
      </c>
      <c r="FD38" s="166">
        <v>22.334</v>
      </c>
      <c r="FE38" s="167"/>
      <c r="FF38" s="166">
        <v>22.080500000000001</v>
      </c>
      <c r="FG38" s="166">
        <v>39.203899999999997</v>
      </c>
      <c r="FH38" s="166">
        <v>39.934699999999999</v>
      </c>
      <c r="FI38" s="166">
        <v>38.732799999999997</v>
      </c>
      <c r="FJ38" s="166">
        <v>29.472300000000001</v>
      </c>
      <c r="FK38" s="166">
        <v>29.974699999999999</v>
      </c>
      <c r="FL38" s="166">
        <v>-28.969899999999999</v>
      </c>
      <c r="FM38" s="166">
        <v>40.295200000000001</v>
      </c>
      <c r="FN38" s="167"/>
      <c r="FO38" s="166">
        <v>-67.794300000000007</v>
      </c>
      <c r="FP38" s="166">
        <v>-68.674400000000006</v>
      </c>
      <c r="FQ38" s="166">
        <v>39.670400000000001</v>
      </c>
      <c r="FR38" s="166">
        <v>-12.4</v>
      </c>
      <c r="FS38" s="166">
        <v>1.0578000000000001</v>
      </c>
      <c r="FT38" s="166">
        <v>0.86950000000000005</v>
      </c>
      <c r="FU38" s="166">
        <v>0.3</v>
      </c>
      <c r="FV38" s="166">
        <v>21.4</v>
      </c>
      <c r="FW38" s="166">
        <v>38.644300000000001</v>
      </c>
      <c r="FX38" s="167"/>
      <c r="FY38" s="166">
        <v>-2.0830000000000002</v>
      </c>
      <c r="FZ38" s="166">
        <v>3.8559999999999999</v>
      </c>
      <c r="GA38" s="167"/>
      <c r="GB38" s="166">
        <v>56.1</v>
      </c>
      <c r="GC38" s="166">
        <v>71.031599999999997</v>
      </c>
      <c r="GD38" s="166">
        <v>66.959199999999996</v>
      </c>
      <c r="GE38" s="166">
        <v>11.83</v>
      </c>
      <c r="GF38" s="166">
        <v>98.251199999999997</v>
      </c>
      <c r="GG38" s="166">
        <v>27.2</v>
      </c>
      <c r="GH38" s="166">
        <v>-18.901</v>
      </c>
      <c r="GI38" s="166">
        <v>-4.7343999999999999</v>
      </c>
      <c r="GJ38" s="166">
        <v>-5.2454999999999998</v>
      </c>
      <c r="GK38" s="166">
        <v>1.7504999999999999</v>
      </c>
      <c r="GL38" s="167"/>
      <c r="GM38" s="167"/>
      <c r="GN38" s="166">
        <v>-16.4602</v>
      </c>
      <c r="GO38" s="166">
        <v>-33.756399999999999</v>
      </c>
      <c r="GP38" s="166">
        <v>15.777799999999999</v>
      </c>
      <c r="GQ38" s="166">
        <v>35.129399999999997</v>
      </c>
      <c r="GR38" s="166">
        <v>58.668399999999998</v>
      </c>
      <c r="GS38" s="166">
        <v>58.903599999999997</v>
      </c>
      <c r="GT38" s="166">
        <v>-142.0204</v>
      </c>
      <c r="GU38" s="166">
        <v>-21.154399999999999</v>
      </c>
      <c r="GV38" s="166">
        <v>34.238900000000001</v>
      </c>
      <c r="GW38" s="166">
        <v>-56.048699999999997</v>
      </c>
      <c r="GX38" s="166">
        <v>12.608499999999999</v>
      </c>
      <c r="GY38" s="166">
        <v>9.9819999999999993</v>
      </c>
      <c r="GZ38" s="166">
        <v>9.5992999999999995</v>
      </c>
      <c r="HA38" s="166">
        <v>13.841900000000001</v>
      </c>
      <c r="HB38" s="166">
        <v>1.89</v>
      </c>
      <c r="HC38" s="166">
        <v>2.2621000000000002</v>
      </c>
      <c r="HD38" s="167"/>
      <c r="HE38" s="167"/>
      <c r="HF38" s="166">
        <v>-8.3168000000000006</v>
      </c>
      <c r="HG38" s="166">
        <v>8.8683999999999994</v>
      </c>
      <c r="HH38" s="166">
        <v>-127.021</v>
      </c>
      <c r="HI38" s="168">
        <v>-1.89</v>
      </c>
      <c r="HJ38" s="168">
        <v>-2.2621000000000002</v>
      </c>
      <c r="HK38" s="166">
        <v>-66.384399999999999</v>
      </c>
      <c r="HL38" s="166">
        <v>-59.470999999999997</v>
      </c>
      <c r="HM38" s="166">
        <v>80.372799999999998</v>
      </c>
      <c r="HN38" s="166">
        <v>78.774000000000001</v>
      </c>
      <c r="HO38" s="167"/>
      <c r="HP38" s="167"/>
      <c r="HQ38" s="166">
        <v>-4.5566000000000004</v>
      </c>
      <c r="HR38" s="166">
        <v>-4.6444999999999999</v>
      </c>
      <c r="HS38" s="166">
        <v>6.0907999999999998</v>
      </c>
      <c r="HT38" s="166">
        <v>5.7019000000000002</v>
      </c>
      <c r="HU38" s="166">
        <v>20.68</v>
      </c>
      <c r="HV38" s="166">
        <v>20.32</v>
      </c>
      <c r="HW38" s="166">
        <v>9.9</v>
      </c>
      <c r="HX38" s="166">
        <v>9.3000000000000007</v>
      </c>
      <c r="HY38" s="167"/>
      <c r="HZ38" s="166">
        <v>-69.92</v>
      </c>
      <c r="IA38" s="166">
        <v>-310.87549999999999</v>
      </c>
      <c r="IB38" s="166">
        <v>65.180899999999994</v>
      </c>
      <c r="IC38" s="166">
        <v>63.613799999999998</v>
      </c>
      <c r="ID38" s="166">
        <v>8.1999999999999993</v>
      </c>
      <c r="IE38" s="166">
        <v>-34.299999999999997</v>
      </c>
      <c r="IF38" s="166">
        <v>5.6</v>
      </c>
      <c r="IG38" s="166">
        <v>5.7</v>
      </c>
      <c r="IH38" s="166">
        <v>1.4256</v>
      </c>
      <c r="II38" s="167"/>
      <c r="IJ38" s="166">
        <v>135.24780000000001</v>
      </c>
      <c r="IK38" s="166">
        <v>140.0574</v>
      </c>
      <c r="IL38" s="166">
        <v>69.654399999999995</v>
      </c>
      <c r="IM38" s="166">
        <v>31.8078</v>
      </c>
      <c r="IN38" s="166">
        <v>138.71969999999999</v>
      </c>
      <c r="IO38" s="166">
        <v>-28.5181</v>
      </c>
      <c r="IP38" s="166">
        <v>21.109500000000001</v>
      </c>
      <c r="IQ38" s="166">
        <v>-126.8561</v>
      </c>
      <c r="IR38" s="166">
        <v>43.685099999999998</v>
      </c>
      <c r="IS38" s="166">
        <v>-22.994299999999999</v>
      </c>
      <c r="IT38" s="166">
        <v>180.48230000000001</v>
      </c>
      <c r="IU38" s="166">
        <v>178.92150000000001</v>
      </c>
      <c r="IV38" s="166">
        <v>126.0517</v>
      </c>
      <c r="IW38" s="166">
        <v>-62.026600000000002</v>
      </c>
      <c r="IX38" s="166">
        <v>-40.076300000000003</v>
      </c>
      <c r="IY38" s="166">
        <v>-92.286699999999996</v>
      </c>
      <c r="IZ38" s="166">
        <v>94.685699999999997</v>
      </c>
      <c r="JA38" s="166">
        <v>-9.4662000000000006</v>
      </c>
      <c r="JB38" s="166">
        <v>13.051</v>
      </c>
      <c r="JC38" s="166">
        <v>16.399999999999999</v>
      </c>
      <c r="JD38" s="166">
        <v>7.6849999999999996</v>
      </c>
      <c r="JE38" s="166">
        <v>7.63</v>
      </c>
      <c r="JF38" s="166">
        <v>-16.079999999999998</v>
      </c>
      <c r="JG38" s="166">
        <v>-5.36</v>
      </c>
      <c r="JH38" s="167"/>
      <c r="JI38" s="166">
        <v>5.0400999999999998</v>
      </c>
      <c r="JJ38" s="166">
        <v>-6.2393999999999998</v>
      </c>
      <c r="JK38" s="166">
        <v>-42.687100000000001</v>
      </c>
      <c r="JL38" s="166">
        <v>13.6</v>
      </c>
      <c r="JM38" s="166">
        <v>46.75</v>
      </c>
      <c r="JN38" s="166">
        <v>47.134</v>
      </c>
      <c r="JO38" s="167"/>
      <c r="JP38" s="167"/>
      <c r="JQ38" s="166">
        <v>54.312399999999997</v>
      </c>
      <c r="JR38" s="166">
        <v>52.625700000000002</v>
      </c>
      <c r="JS38" s="166">
        <v>52.9895</v>
      </c>
      <c r="JT38" s="167"/>
      <c r="JU38" s="166">
        <v>35.6</v>
      </c>
      <c r="JV38" s="166">
        <v>-27.6203</v>
      </c>
      <c r="JW38" s="167"/>
      <c r="JX38" s="167"/>
      <c r="JY38" s="166">
        <v>-60.877200000000002</v>
      </c>
      <c r="JZ38" s="166">
        <v>83.624200000000002</v>
      </c>
      <c r="KA38" s="166">
        <v>69.818200000000004</v>
      </c>
      <c r="KB38" s="166">
        <v>-61.688600000000001</v>
      </c>
      <c r="KC38" s="166">
        <v>-82.090400000000002</v>
      </c>
      <c r="KD38" s="166">
        <v>60.138100000000001</v>
      </c>
      <c r="KE38" s="166">
        <v>20.8979</v>
      </c>
      <c r="KF38" s="166">
        <v>-43.9</v>
      </c>
      <c r="KG38" s="166">
        <v>44.3</v>
      </c>
      <c r="KH38" s="166">
        <v>-135.99950000000001</v>
      </c>
      <c r="KI38" s="166">
        <v>228.48929999999999</v>
      </c>
    </row>
    <row r="39" spans="1:295" ht="18" customHeight="1" x14ac:dyDescent="0.3">
      <c r="A39" s="162" t="s">
        <v>33</v>
      </c>
      <c r="B39" s="162" t="s">
        <v>707</v>
      </c>
      <c r="C39" s="166">
        <v>0</v>
      </c>
      <c r="D39" s="166">
        <v>12.7836</v>
      </c>
      <c r="E39" s="166">
        <v>-18.782800000000002</v>
      </c>
      <c r="F39" s="166">
        <v>-35.057099999999998</v>
      </c>
      <c r="G39" s="166">
        <v>30.918500000000002</v>
      </c>
      <c r="H39" s="167"/>
      <c r="I39" s="166">
        <v>42.388800000000003</v>
      </c>
      <c r="J39" s="166">
        <v>-60.778300000000002</v>
      </c>
      <c r="K39" s="166">
        <v>53.0503</v>
      </c>
      <c r="L39" s="166">
        <v>26.7392</v>
      </c>
      <c r="M39" s="166">
        <v>26.48</v>
      </c>
      <c r="N39" s="166">
        <v>6.66</v>
      </c>
      <c r="O39" s="166">
        <v>-46.901000000000003</v>
      </c>
      <c r="P39" s="166">
        <v>41.8</v>
      </c>
      <c r="Q39" s="166">
        <v>19.872</v>
      </c>
      <c r="R39" s="166">
        <v>-41.8</v>
      </c>
      <c r="S39" s="166">
        <v>13.254200000000001</v>
      </c>
      <c r="T39" s="166">
        <v>45.966999999999999</v>
      </c>
      <c r="U39" s="166">
        <v>9.3834999999999997</v>
      </c>
      <c r="V39" s="166">
        <v>9.5371000000000006</v>
      </c>
      <c r="W39" s="166">
        <v>15.848800000000001</v>
      </c>
      <c r="X39" s="166">
        <v>7.2990000000000004</v>
      </c>
      <c r="Y39" s="166">
        <v>6.2424999999999997</v>
      </c>
      <c r="Z39" s="166">
        <v>8.0037000000000003</v>
      </c>
      <c r="AA39" s="167"/>
      <c r="AB39" s="167"/>
      <c r="AC39" s="166">
        <v>-71.88</v>
      </c>
      <c r="AD39" s="166">
        <v>-71.97</v>
      </c>
      <c r="AE39" s="167"/>
      <c r="AF39" s="166">
        <v>-6.66</v>
      </c>
      <c r="AG39" s="166">
        <v>46.2</v>
      </c>
      <c r="AH39" s="166">
        <v>22.823</v>
      </c>
      <c r="AI39" s="166">
        <v>0.25</v>
      </c>
      <c r="AJ39" s="168">
        <v>-40.06</v>
      </c>
      <c r="AK39" s="166">
        <v>-40</v>
      </c>
      <c r="AL39" s="166">
        <v>-67.510000000000005</v>
      </c>
      <c r="AM39" s="166">
        <v>40.06</v>
      </c>
      <c r="AN39" s="166">
        <v>40.31</v>
      </c>
      <c r="AO39" s="166">
        <v>19.1416</v>
      </c>
      <c r="AP39" s="166">
        <v>-1.6187</v>
      </c>
      <c r="AQ39" s="167"/>
      <c r="AR39" s="166">
        <v>60.065300000000001</v>
      </c>
      <c r="AS39" s="166">
        <v>6.0762</v>
      </c>
      <c r="AT39" s="166">
        <v>-20.136600000000001</v>
      </c>
      <c r="AU39" s="166">
        <v>-19.913699999999999</v>
      </c>
      <c r="AV39" s="166">
        <v>28.087800000000001</v>
      </c>
      <c r="AW39" s="166">
        <v>27.9956</v>
      </c>
      <c r="AX39" s="166">
        <v>142.0033</v>
      </c>
      <c r="AY39" s="166">
        <v>143.61529999999999</v>
      </c>
      <c r="AZ39" s="166">
        <v>20.542999999999999</v>
      </c>
      <c r="BA39" s="166">
        <v>14.0951</v>
      </c>
      <c r="BB39" s="166">
        <v>-282.65159999999997</v>
      </c>
      <c r="BC39" s="166">
        <v>9.6933000000000007</v>
      </c>
      <c r="BD39" s="166">
        <v>-18.3</v>
      </c>
      <c r="BE39" s="166">
        <v>-18.399999999999999</v>
      </c>
      <c r="BF39" s="166">
        <v>25.0291</v>
      </c>
      <c r="BG39" s="166">
        <v>25.188300000000002</v>
      </c>
      <c r="BH39" s="166">
        <v>-5.1013000000000002</v>
      </c>
      <c r="BI39" s="167"/>
      <c r="BJ39" s="166">
        <v>-34.312100000000001</v>
      </c>
      <c r="BK39" s="166">
        <v>9.4562000000000008</v>
      </c>
      <c r="BL39" s="166">
        <v>10.239000000000001</v>
      </c>
      <c r="BM39" s="166">
        <v>6.6870000000000003</v>
      </c>
      <c r="BN39" s="166">
        <v>324.6558</v>
      </c>
      <c r="BO39" s="166">
        <v>166.05119999999999</v>
      </c>
      <c r="BP39" s="166">
        <v>167.63810000000001</v>
      </c>
      <c r="BQ39" s="166">
        <v>-473.9973</v>
      </c>
      <c r="BR39" s="166">
        <v>414.08300000000003</v>
      </c>
      <c r="BS39" s="167"/>
      <c r="BT39" s="166">
        <v>-16.1996</v>
      </c>
      <c r="BU39" s="166">
        <v>16.866700000000002</v>
      </c>
      <c r="BV39" s="166">
        <v>81.253500000000003</v>
      </c>
      <c r="BW39" s="166">
        <v>22.53</v>
      </c>
      <c r="BX39" s="166">
        <v>24.01</v>
      </c>
      <c r="BY39" s="166">
        <v>58.23</v>
      </c>
      <c r="BZ39" s="166">
        <v>70.12</v>
      </c>
      <c r="CA39" s="166">
        <v>-23.840199999999999</v>
      </c>
      <c r="CB39" s="166">
        <v>-24.1081</v>
      </c>
      <c r="CC39" s="166">
        <v>66.385000000000005</v>
      </c>
      <c r="CD39" s="166">
        <v>67.321100000000001</v>
      </c>
      <c r="CE39" s="166">
        <v>-6.1265999999999998</v>
      </c>
      <c r="CF39" s="166">
        <v>-50.844099999999997</v>
      </c>
      <c r="CG39" s="166">
        <v>-50.603900000000003</v>
      </c>
      <c r="CH39" s="166">
        <v>-2.4815</v>
      </c>
      <c r="CI39" s="167"/>
      <c r="CJ39" s="167"/>
      <c r="CK39" s="167"/>
      <c r="CL39" s="166">
        <v>92.1</v>
      </c>
      <c r="CM39" s="166">
        <v>83.3</v>
      </c>
      <c r="CN39" s="166">
        <v>-13.05</v>
      </c>
      <c r="CO39" s="166">
        <v>77.524199999999993</v>
      </c>
      <c r="CP39" s="166">
        <v>79.819400000000002</v>
      </c>
      <c r="CQ39" s="166">
        <v>75.231099999999998</v>
      </c>
      <c r="CR39" s="166">
        <v>8.8239999999999998</v>
      </c>
      <c r="CS39" s="166">
        <v>9.5565999999999995</v>
      </c>
      <c r="CT39" s="166">
        <v>59.102499999999999</v>
      </c>
      <c r="CU39" s="166">
        <v>-89.351799999999997</v>
      </c>
      <c r="CV39" s="166">
        <v>21.146699999999999</v>
      </c>
      <c r="CW39" s="166">
        <v>13.8491</v>
      </c>
      <c r="CX39" s="166">
        <v>58.66</v>
      </c>
      <c r="CY39" s="166">
        <v>30.65</v>
      </c>
      <c r="CZ39" s="166">
        <v>38.679200000000002</v>
      </c>
      <c r="DA39" s="166">
        <v>36.479199999999999</v>
      </c>
      <c r="DB39" s="166">
        <v>-17.78</v>
      </c>
      <c r="DC39" s="167"/>
      <c r="DD39" s="167"/>
      <c r="DE39" s="167"/>
      <c r="DF39" s="166">
        <v>-34.063200000000002</v>
      </c>
      <c r="DG39" s="167"/>
      <c r="DH39" s="166">
        <v>-18.3</v>
      </c>
      <c r="DI39" s="166">
        <v>-94.4</v>
      </c>
      <c r="DJ39" s="166">
        <v>-94.5</v>
      </c>
      <c r="DK39" s="166">
        <v>17.668800000000001</v>
      </c>
      <c r="DL39" s="166">
        <v>53.622399999999999</v>
      </c>
      <c r="DM39" s="166">
        <v>44.631100000000004</v>
      </c>
      <c r="DN39" s="166">
        <v>76.190200000000004</v>
      </c>
      <c r="DO39" s="166">
        <v>53.1</v>
      </c>
      <c r="DP39" s="166">
        <v>-1.35</v>
      </c>
      <c r="DQ39" s="166">
        <v>44.841500000000003</v>
      </c>
      <c r="DR39" s="166">
        <v>35.743299999999998</v>
      </c>
      <c r="DS39" s="166">
        <v>-18.63</v>
      </c>
      <c r="DT39" s="166">
        <v>-19.03</v>
      </c>
      <c r="DU39" s="166">
        <v>99.94</v>
      </c>
      <c r="DV39" s="166">
        <v>83.33</v>
      </c>
      <c r="DW39" s="166">
        <v>34.927300000000002</v>
      </c>
      <c r="DX39" s="166">
        <v>34.818199999999997</v>
      </c>
      <c r="DY39" s="166">
        <v>-21.840800000000002</v>
      </c>
      <c r="DZ39" s="167"/>
      <c r="EA39" s="166">
        <v>153.56059999999999</v>
      </c>
      <c r="EB39" s="166">
        <v>127.883</v>
      </c>
      <c r="EC39" s="166">
        <v>123.8398</v>
      </c>
      <c r="ED39" s="166">
        <v>123.9599</v>
      </c>
      <c r="EE39" s="166">
        <v>50.844900000000003</v>
      </c>
      <c r="EF39" s="166">
        <v>33.5398</v>
      </c>
      <c r="EG39" s="166">
        <v>-28.86</v>
      </c>
      <c r="EH39" s="166">
        <v>485.91750000000002</v>
      </c>
      <c r="EI39" s="166">
        <v>-101.5802</v>
      </c>
      <c r="EJ39" s="167"/>
      <c r="EK39" s="166">
        <v>-21.9682</v>
      </c>
      <c r="EL39" s="166">
        <v>-18.954699999999999</v>
      </c>
      <c r="EM39" s="166">
        <v>25.5502</v>
      </c>
      <c r="EN39" s="166">
        <v>-25.904399999999999</v>
      </c>
      <c r="EO39" s="166">
        <v>-24.871500000000001</v>
      </c>
      <c r="EP39" s="166">
        <v>39.984000000000002</v>
      </c>
      <c r="EQ39" s="166">
        <v>-25.931699999999999</v>
      </c>
      <c r="ER39" s="166">
        <v>-26.7182</v>
      </c>
      <c r="ES39" s="166">
        <v>-0.1542</v>
      </c>
      <c r="ET39" s="166">
        <v>0</v>
      </c>
      <c r="EU39" s="166">
        <v>-17.600000000000001</v>
      </c>
      <c r="EV39" s="166">
        <v>1</v>
      </c>
      <c r="EW39" s="166">
        <v>17.494399999999999</v>
      </c>
      <c r="EX39" s="166">
        <v>-121.8391</v>
      </c>
      <c r="EY39" s="166">
        <v>-38.430100000000003</v>
      </c>
      <c r="EZ39" s="166">
        <v>-37.457799999999999</v>
      </c>
      <c r="FA39" s="166">
        <v>12.4399</v>
      </c>
      <c r="FB39" s="166">
        <v>-32.5062</v>
      </c>
      <c r="FC39" s="166">
        <v>-4.1311999999999998</v>
      </c>
      <c r="FD39" s="166">
        <v>22.171800000000001</v>
      </c>
      <c r="FE39" s="167"/>
      <c r="FF39" s="166">
        <v>21.962700000000002</v>
      </c>
      <c r="FG39" s="166">
        <v>40.164299999999997</v>
      </c>
      <c r="FH39" s="166">
        <v>39.522399999999998</v>
      </c>
      <c r="FI39" s="166">
        <v>38.416800000000002</v>
      </c>
      <c r="FJ39" s="166">
        <v>23.109000000000002</v>
      </c>
      <c r="FK39" s="166">
        <v>22.774100000000001</v>
      </c>
      <c r="FL39" s="166">
        <v>-6.1959</v>
      </c>
      <c r="FM39" s="166">
        <v>25.0091</v>
      </c>
      <c r="FN39" s="167"/>
      <c r="FO39" s="166">
        <v>-48.072600000000001</v>
      </c>
      <c r="FP39" s="166">
        <v>-47.489600000000003</v>
      </c>
      <c r="FQ39" s="166">
        <v>38.132300000000001</v>
      </c>
      <c r="FR39" s="166">
        <v>-10.82</v>
      </c>
      <c r="FS39" s="166">
        <v>1.0407</v>
      </c>
      <c r="FT39" s="166">
        <v>0.82189999999999996</v>
      </c>
      <c r="FU39" s="166">
        <v>0.28999999999999998</v>
      </c>
      <c r="FV39" s="166">
        <v>20.38</v>
      </c>
      <c r="FW39" s="166">
        <v>40.4925</v>
      </c>
      <c r="FX39" s="167"/>
      <c r="FY39" s="166">
        <v>-2.0409999999999999</v>
      </c>
      <c r="FZ39" s="166">
        <v>4.0179999999999998</v>
      </c>
      <c r="GA39" s="167"/>
      <c r="GB39" s="166">
        <v>55.91</v>
      </c>
      <c r="GC39" s="166">
        <v>49.264699999999998</v>
      </c>
      <c r="GD39" s="166">
        <v>52.294199999999996</v>
      </c>
      <c r="GE39" s="167"/>
      <c r="GF39" s="166">
        <v>95.695599999999999</v>
      </c>
      <c r="GG39" s="166">
        <v>26.1</v>
      </c>
      <c r="GH39" s="166">
        <v>-18.930800000000001</v>
      </c>
      <c r="GI39" s="166">
        <v>-5.5319000000000003</v>
      </c>
      <c r="GJ39" s="166">
        <v>-6.0317999999999996</v>
      </c>
      <c r="GK39" s="166">
        <v>1.7465999999999999</v>
      </c>
      <c r="GL39" s="167"/>
      <c r="GM39" s="167"/>
      <c r="GN39" s="167"/>
      <c r="GO39" s="166">
        <v>-34.191099999999999</v>
      </c>
      <c r="GP39" s="166">
        <v>15.8926</v>
      </c>
      <c r="GQ39" s="166">
        <v>35.834400000000002</v>
      </c>
      <c r="GR39" s="166">
        <v>56.097099999999998</v>
      </c>
      <c r="GS39" s="166">
        <v>57.631900000000002</v>
      </c>
      <c r="GT39" s="166">
        <v>-140.54900000000001</v>
      </c>
      <c r="GU39" s="166">
        <v>-21.2288</v>
      </c>
      <c r="GV39" s="166">
        <v>35.493200000000002</v>
      </c>
      <c r="GW39" s="166">
        <v>-57.988799999999998</v>
      </c>
      <c r="GX39" s="167"/>
      <c r="GY39" s="166">
        <v>10.159000000000001</v>
      </c>
      <c r="GZ39" s="166">
        <v>9.8840000000000003</v>
      </c>
      <c r="HA39" s="166">
        <v>14</v>
      </c>
      <c r="HB39" s="166">
        <v>5.3243</v>
      </c>
      <c r="HC39" s="166">
        <v>6.8536000000000001</v>
      </c>
      <c r="HD39" s="166">
        <v>3.8</v>
      </c>
      <c r="HE39" s="167"/>
      <c r="HF39" s="166">
        <v>-8.0749999999999993</v>
      </c>
      <c r="HG39" s="166">
        <v>8.5821000000000005</v>
      </c>
      <c r="HH39" s="166">
        <v>-116.47620000000001</v>
      </c>
      <c r="HI39" s="168">
        <v>-5.3243</v>
      </c>
      <c r="HJ39" s="168">
        <v>-6.8536000000000001</v>
      </c>
      <c r="HK39" s="166">
        <v>-63.935200000000002</v>
      </c>
      <c r="HL39" s="166">
        <v>-56.658099999999997</v>
      </c>
      <c r="HM39" s="166">
        <v>78.082599999999999</v>
      </c>
      <c r="HN39" s="166">
        <v>77.970500000000001</v>
      </c>
      <c r="HO39" s="167"/>
      <c r="HP39" s="167"/>
      <c r="HQ39" s="166">
        <v>-4.4248000000000003</v>
      </c>
      <c r="HR39" s="166">
        <v>-5.2927</v>
      </c>
      <c r="HS39" s="166">
        <v>4.9863</v>
      </c>
      <c r="HT39" s="166">
        <v>5.1680000000000001</v>
      </c>
      <c r="HU39" s="166">
        <v>22.36</v>
      </c>
      <c r="HV39" s="166">
        <v>21.59</v>
      </c>
      <c r="HW39" s="166">
        <v>11.9</v>
      </c>
      <c r="HX39" s="166">
        <v>12.1</v>
      </c>
      <c r="HY39" s="166">
        <v>21.699100000000001</v>
      </c>
      <c r="HZ39" s="166">
        <v>-66</v>
      </c>
      <c r="IA39" s="166">
        <v>-304.423</v>
      </c>
      <c r="IB39" s="166">
        <v>62.878399999999999</v>
      </c>
      <c r="IC39" s="166">
        <v>61.428400000000003</v>
      </c>
      <c r="ID39" s="166">
        <v>11.7</v>
      </c>
      <c r="IE39" s="166">
        <v>-32.299999999999997</v>
      </c>
      <c r="IF39" s="166">
        <v>6.5</v>
      </c>
      <c r="IG39" s="166">
        <v>6.7</v>
      </c>
      <c r="IH39" s="166">
        <v>1.3971</v>
      </c>
      <c r="II39" s="167"/>
      <c r="IJ39" s="166">
        <v>124.76900000000001</v>
      </c>
      <c r="IK39" s="166">
        <v>122.70820000000001</v>
      </c>
      <c r="IL39" s="166">
        <v>75.134399999999999</v>
      </c>
      <c r="IM39" s="166">
        <v>38.717100000000002</v>
      </c>
      <c r="IN39" s="166">
        <v>133.35570000000001</v>
      </c>
      <c r="IO39" s="166">
        <v>-33.4587</v>
      </c>
      <c r="IP39" s="166">
        <v>25.3673</v>
      </c>
      <c r="IQ39" s="166">
        <v>-123.37090000000001</v>
      </c>
      <c r="IR39" s="166">
        <v>38.557000000000002</v>
      </c>
      <c r="IS39" s="166">
        <v>-28.4574</v>
      </c>
      <c r="IT39" s="166">
        <v>178.78530000000001</v>
      </c>
      <c r="IU39" s="166">
        <v>180.9272</v>
      </c>
      <c r="IV39" s="166">
        <v>128.90799999999999</v>
      </c>
      <c r="IW39" s="166">
        <v>-61.869700000000002</v>
      </c>
      <c r="IX39" s="166">
        <v>-43.444499999999998</v>
      </c>
      <c r="IY39" s="166">
        <v>-94.983800000000002</v>
      </c>
      <c r="IZ39" s="166">
        <v>97.906700000000001</v>
      </c>
      <c r="JA39" s="166">
        <v>-7.4089999999999998</v>
      </c>
      <c r="JB39" s="166">
        <v>13.792999999999999</v>
      </c>
      <c r="JC39" s="166">
        <v>17.52</v>
      </c>
      <c r="JD39" s="166">
        <v>7.7619999999999996</v>
      </c>
      <c r="JE39" s="166">
        <v>7.718</v>
      </c>
      <c r="JF39" s="166">
        <v>-17.12</v>
      </c>
      <c r="JG39" s="166">
        <v>-4.4000000000000004</v>
      </c>
      <c r="JH39" s="167"/>
      <c r="JI39" s="166">
        <v>4.3960999999999997</v>
      </c>
      <c r="JJ39" s="166">
        <v>-5.9739000000000004</v>
      </c>
      <c r="JK39" s="166">
        <v>-42.012700000000002</v>
      </c>
      <c r="JL39" s="166">
        <v>15.3</v>
      </c>
      <c r="JM39" s="166">
        <v>48.526000000000003</v>
      </c>
      <c r="JN39" s="166">
        <v>48.469000000000001</v>
      </c>
      <c r="JO39" s="166">
        <v>11.1075</v>
      </c>
      <c r="JP39" s="167"/>
      <c r="JQ39" s="166">
        <v>50.815199999999997</v>
      </c>
      <c r="JR39" s="166">
        <v>51.101700000000001</v>
      </c>
      <c r="JS39" s="166">
        <v>51.069499999999998</v>
      </c>
      <c r="JT39" s="167"/>
      <c r="JU39" s="166">
        <v>32.299999999999997</v>
      </c>
      <c r="JV39" s="166">
        <v>-28.5669</v>
      </c>
      <c r="JW39" s="167"/>
      <c r="JX39" s="167"/>
      <c r="JY39" s="166">
        <v>-58.811100000000003</v>
      </c>
      <c r="JZ39" s="166">
        <v>79.671999999999997</v>
      </c>
      <c r="KA39" s="166">
        <v>65.849900000000005</v>
      </c>
      <c r="KB39" s="166">
        <v>-58.585900000000002</v>
      </c>
      <c r="KC39" s="166">
        <v>-79.361900000000006</v>
      </c>
      <c r="KD39" s="166">
        <v>56.067100000000003</v>
      </c>
      <c r="KE39" s="166">
        <v>22.009499999999999</v>
      </c>
      <c r="KF39" s="166">
        <v>-41.3</v>
      </c>
      <c r="KG39" s="166">
        <v>42.3</v>
      </c>
      <c r="KH39" s="166">
        <v>-127.96939999999999</v>
      </c>
      <c r="KI39" s="166">
        <v>215.08969999999999</v>
      </c>
    </row>
    <row r="40" spans="1:295" ht="18" customHeight="1" x14ac:dyDescent="0.3">
      <c r="A40" s="162" t="s">
        <v>33</v>
      </c>
      <c r="B40" s="162" t="s">
        <v>708</v>
      </c>
      <c r="C40" s="169">
        <v>0</v>
      </c>
      <c r="D40" s="169">
        <v>12.3431</v>
      </c>
      <c r="E40" s="169">
        <v>-18.1966</v>
      </c>
      <c r="F40" s="169">
        <v>-34.867199999999997</v>
      </c>
      <c r="G40" s="169">
        <v>30.5839</v>
      </c>
      <c r="H40" s="170"/>
      <c r="I40" s="169">
        <v>42.873399999999997</v>
      </c>
      <c r="J40" s="169">
        <v>-62.045699999999997</v>
      </c>
      <c r="K40" s="169">
        <v>52.3812</v>
      </c>
      <c r="L40" s="169">
        <v>26.717199999999998</v>
      </c>
      <c r="M40" s="169">
        <v>26.119</v>
      </c>
      <c r="N40" s="169">
        <v>26.64</v>
      </c>
      <c r="O40" s="169">
        <v>-49.786000000000001</v>
      </c>
      <c r="P40" s="169">
        <v>46.2</v>
      </c>
      <c r="Q40" s="169">
        <v>18.216000000000001</v>
      </c>
      <c r="R40" s="169">
        <v>-44</v>
      </c>
      <c r="S40" s="169">
        <v>12.903499999999999</v>
      </c>
      <c r="T40" s="169">
        <v>34.607399999999998</v>
      </c>
      <c r="U40" s="169">
        <v>8.8660999999999994</v>
      </c>
      <c r="V40" s="169">
        <v>8.9898000000000007</v>
      </c>
      <c r="W40" s="169">
        <v>15.048999999999999</v>
      </c>
      <c r="X40" s="169">
        <v>7.3375000000000004</v>
      </c>
      <c r="Y40" s="169">
        <v>6.3895999999999997</v>
      </c>
      <c r="Z40" s="169">
        <v>7.6443000000000003</v>
      </c>
      <c r="AA40" s="170"/>
      <c r="AB40" s="170"/>
      <c r="AC40" s="169">
        <v>-49.63</v>
      </c>
      <c r="AD40" s="169">
        <v>-49.49</v>
      </c>
      <c r="AE40" s="170"/>
      <c r="AF40" s="169">
        <v>-26.64</v>
      </c>
      <c r="AG40" s="169">
        <v>48.4</v>
      </c>
      <c r="AH40" s="169">
        <v>22.245999999999999</v>
      </c>
      <c r="AI40" s="169">
        <v>0.246</v>
      </c>
      <c r="AJ40" s="171">
        <v>-19.87</v>
      </c>
      <c r="AK40" s="169">
        <v>-19.95</v>
      </c>
      <c r="AL40" s="169">
        <v>-58.88</v>
      </c>
      <c r="AM40" s="169">
        <v>19.87</v>
      </c>
      <c r="AN40" s="169">
        <v>20.010000000000002</v>
      </c>
      <c r="AO40" s="169">
        <v>19.5687</v>
      </c>
      <c r="AP40" s="169">
        <v>-1.5059</v>
      </c>
      <c r="AQ40" s="170"/>
      <c r="AR40" s="169">
        <v>58.896299999999997</v>
      </c>
      <c r="AS40" s="169">
        <v>13.9617</v>
      </c>
      <c r="AT40" s="169">
        <v>-19.509799999999998</v>
      </c>
      <c r="AU40" s="169">
        <v>-19.568999999999999</v>
      </c>
      <c r="AV40" s="169">
        <v>8.5050000000000008</v>
      </c>
      <c r="AW40" s="169">
        <v>8.4783000000000008</v>
      </c>
      <c r="AX40" s="169">
        <v>50.6723</v>
      </c>
      <c r="AY40" s="169">
        <v>51.446599999999997</v>
      </c>
      <c r="AZ40" s="169">
        <v>-6.2983000000000002</v>
      </c>
      <c r="BA40" s="169">
        <v>-7.9817999999999998</v>
      </c>
      <c r="BB40" s="169">
        <v>-333.60210000000001</v>
      </c>
      <c r="BC40" s="169">
        <v>7.0334000000000003</v>
      </c>
      <c r="BD40" s="169">
        <v>-17.600000000000001</v>
      </c>
      <c r="BE40" s="169">
        <v>-17.8</v>
      </c>
      <c r="BF40" s="169">
        <v>25.718399999999999</v>
      </c>
      <c r="BG40" s="169">
        <v>24.484000000000002</v>
      </c>
      <c r="BH40" s="169">
        <v>-4.9581</v>
      </c>
      <c r="BI40" s="170"/>
      <c r="BJ40" s="169">
        <v>-30.916599999999999</v>
      </c>
      <c r="BK40" s="169">
        <v>9.4122000000000003</v>
      </c>
      <c r="BL40" s="169">
        <v>9.2758000000000003</v>
      </c>
      <c r="BM40" s="169">
        <v>6.1871999999999998</v>
      </c>
      <c r="BN40" s="169">
        <v>372.14260000000002</v>
      </c>
      <c r="BO40" s="169">
        <v>151.15809999999999</v>
      </c>
      <c r="BP40" s="169">
        <v>151.70750000000001</v>
      </c>
      <c r="BQ40" s="169">
        <v>-459.2276</v>
      </c>
      <c r="BR40" s="169">
        <v>434.89330000000001</v>
      </c>
      <c r="BS40" s="170"/>
      <c r="BT40" s="169">
        <v>-22.505199999999999</v>
      </c>
      <c r="BU40" s="169">
        <v>22.7088</v>
      </c>
      <c r="BV40" s="169">
        <v>80.355400000000003</v>
      </c>
      <c r="BW40" s="169">
        <v>22.54</v>
      </c>
      <c r="BX40" s="169">
        <v>24.11</v>
      </c>
      <c r="BY40" s="170"/>
      <c r="BZ40" s="169">
        <v>69.33</v>
      </c>
      <c r="CA40" s="169">
        <v>-38.709400000000002</v>
      </c>
      <c r="CB40" s="169">
        <v>-24.911799999999999</v>
      </c>
      <c r="CC40" s="169">
        <v>71.351399999999998</v>
      </c>
      <c r="CD40" s="169">
        <v>72.523300000000006</v>
      </c>
      <c r="CE40" s="169">
        <v>-6.9771999999999998</v>
      </c>
      <c r="CF40" s="169">
        <v>-49.3078</v>
      </c>
      <c r="CG40" s="169">
        <v>-48.816400000000002</v>
      </c>
      <c r="CH40" s="169">
        <v>-0.74750000000000005</v>
      </c>
      <c r="CI40" s="170"/>
      <c r="CJ40" s="170"/>
      <c r="CK40" s="170"/>
      <c r="CL40" s="169">
        <v>92.9</v>
      </c>
      <c r="CM40" s="169">
        <v>83.7</v>
      </c>
      <c r="CN40" s="169">
        <v>-13.01</v>
      </c>
      <c r="CO40" s="169">
        <v>80.624200000000002</v>
      </c>
      <c r="CP40" s="169">
        <v>77.921300000000002</v>
      </c>
      <c r="CQ40" s="169">
        <v>77.448300000000003</v>
      </c>
      <c r="CR40" s="169">
        <v>7.1124000000000001</v>
      </c>
      <c r="CS40" s="169">
        <v>8.3000000000000007</v>
      </c>
      <c r="CT40" s="169">
        <v>43.69</v>
      </c>
      <c r="CU40" s="169">
        <v>-80.220799999999997</v>
      </c>
      <c r="CV40" s="169">
        <v>20.945399999999999</v>
      </c>
      <c r="CW40" s="169">
        <v>13.654199999999999</v>
      </c>
      <c r="CX40" s="169">
        <v>55.08</v>
      </c>
      <c r="CY40" s="169">
        <v>29.12</v>
      </c>
      <c r="CZ40" s="169">
        <v>38.679200000000002</v>
      </c>
      <c r="DA40" s="169">
        <v>36.479199999999999</v>
      </c>
      <c r="DB40" s="169">
        <v>-17.59</v>
      </c>
      <c r="DC40" s="170"/>
      <c r="DD40" s="170"/>
      <c r="DE40" s="170"/>
      <c r="DF40" s="169">
        <v>-25.0289</v>
      </c>
      <c r="DG40" s="170"/>
      <c r="DH40" s="169">
        <v>-18.0321</v>
      </c>
      <c r="DI40" s="169">
        <v>-91.5</v>
      </c>
      <c r="DJ40" s="169">
        <v>-91.7</v>
      </c>
      <c r="DK40" s="169">
        <v>18.520199999999999</v>
      </c>
      <c r="DL40" s="170"/>
      <c r="DM40" s="169">
        <v>41.813200000000002</v>
      </c>
      <c r="DN40" s="169">
        <v>75.018299999999996</v>
      </c>
      <c r="DO40" s="169">
        <v>53.09</v>
      </c>
      <c r="DP40" s="169">
        <v>-0.92</v>
      </c>
      <c r="DQ40" s="169">
        <v>43.880499999999998</v>
      </c>
      <c r="DR40" s="169">
        <v>24.778300000000002</v>
      </c>
      <c r="DS40" s="169">
        <v>-11.9</v>
      </c>
      <c r="DT40" s="169">
        <v>-12.02</v>
      </c>
      <c r="DU40" s="169">
        <v>86.88</v>
      </c>
      <c r="DV40" s="169">
        <v>82.42</v>
      </c>
      <c r="DW40" s="169">
        <v>25.636399999999998</v>
      </c>
      <c r="DX40" s="169">
        <v>26</v>
      </c>
      <c r="DY40" s="169">
        <v>-25.427900000000001</v>
      </c>
      <c r="DZ40" s="170"/>
      <c r="EA40" s="169">
        <v>143.24700000000001</v>
      </c>
      <c r="EB40" s="169">
        <v>115.3227</v>
      </c>
      <c r="EC40" s="169">
        <v>112.4162</v>
      </c>
      <c r="ED40" s="169">
        <v>114.3035</v>
      </c>
      <c r="EE40" s="169">
        <v>49.587299999999999</v>
      </c>
      <c r="EF40" s="169">
        <v>32.9285</v>
      </c>
      <c r="EG40" s="169">
        <v>-28.460999999999999</v>
      </c>
      <c r="EH40" s="169">
        <v>470.45069999999998</v>
      </c>
      <c r="EI40" s="169">
        <v>-114.5878</v>
      </c>
      <c r="EJ40" s="170"/>
      <c r="EK40" s="169">
        <v>-21.479500000000002</v>
      </c>
      <c r="EL40" s="169">
        <v>-19.4999</v>
      </c>
      <c r="EM40" s="169">
        <v>25.685199999999998</v>
      </c>
      <c r="EN40" s="169">
        <v>-25.541899999999998</v>
      </c>
      <c r="EO40" s="169">
        <v>-24.6051</v>
      </c>
      <c r="EP40" s="169">
        <v>52.271999999999998</v>
      </c>
      <c r="EQ40" s="169">
        <v>-31.111000000000001</v>
      </c>
      <c r="ER40" s="169">
        <v>-31.570699999999999</v>
      </c>
      <c r="ES40" s="169">
        <v>-2.1700000000000001E-2</v>
      </c>
      <c r="ET40" s="169">
        <v>13.97</v>
      </c>
      <c r="EU40" s="169">
        <v>-14.04</v>
      </c>
      <c r="EV40" s="170"/>
      <c r="EW40" s="169">
        <v>17.178599999999999</v>
      </c>
      <c r="EX40" s="169">
        <v>-119.0879</v>
      </c>
      <c r="EY40" s="169">
        <v>-35.445999999999998</v>
      </c>
      <c r="EZ40" s="169">
        <v>-34.7669</v>
      </c>
      <c r="FA40" s="169">
        <v>6.4352999999999998</v>
      </c>
      <c r="FB40" s="169">
        <v>-29.398099999999999</v>
      </c>
      <c r="FC40" s="169">
        <v>-5.9202000000000004</v>
      </c>
      <c r="FD40" s="169">
        <v>22.417100000000001</v>
      </c>
      <c r="FE40" s="170"/>
      <c r="FF40" s="169">
        <v>21.910299999999999</v>
      </c>
      <c r="FG40" s="169">
        <v>40.366999999999997</v>
      </c>
      <c r="FH40" s="169">
        <v>40.621400000000001</v>
      </c>
      <c r="FI40" s="169">
        <v>38.433199999999999</v>
      </c>
      <c r="FJ40" s="169">
        <v>25.9557</v>
      </c>
      <c r="FK40" s="169">
        <v>23.7788</v>
      </c>
      <c r="FL40" s="169">
        <v>1.6746000000000001</v>
      </c>
      <c r="FM40" s="169">
        <v>27.2362</v>
      </c>
      <c r="FN40" s="170"/>
      <c r="FO40" s="169">
        <v>-39.734099999999998</v>
      </c>
      <c r="FP40" s="169">
        <v>-37.155099999999997</v>
      </c>
      <c r="FQ40" s="169">
        <v>45.368699999999997</v>
      </c>
      <c r="FR40" s="169">
        <v>-5.18</v>
      </c>
      <c r="FS40" s="169">
        <v>1.0578000000000001</v>
      </c>
      <c r="FT40" s="169">
        <v>0.97440000000000004</v>
      </c>
      <c r="FU40" s="169">
        <v>0.32</v>
      </c>
      <c r="FV40" s="169">
        <v>20.62</v>
      </c>
      <c r="FW40" s="169">
        <v>38.934100000000001</v>
      </c>
      <c r="FX40" s="170"/>
      <c r="FY40" s="169">
        <v>-1.97</v>
      </c>
      <c r="FZ40" s="169">
        <v>3.9849999999999999</v>
      </c>
      <c r="GA40" s="170"/>
      <c r="GB40" s="169">
        <v>52.9</v>
      </c>
      <c r="GC40" s="169">
        <v>40.000100000000003</v>
      </c>
      <c r="GD40" s="169">
        <v>41.164400000000001</v>
      </c>
      <c r="GE40" s="169">
        <v>11.22</v>
      </c>
      <c r="GF40" s="169">
        <v>93.451499999999996</v>
      </c>
      <c r="GG40" s="169">
        <v>25.4</v>
      </c>
      <c r="GH40" s="169">
        <v>-15.1602</v>
      </c>
      <c r="GI40" s="169">
        <v>-4.6252000000000004</v>
      </c>
      <c r="GJ40" s="169">
        <v>-4.8647999999999998</v>
      </c>
      <c r="GK40" s="169">
        <v>1.7134</v>
      </c>
      <c r="GL40" s="170"/>
      <c r="GM40" s="170"/>
      <c r="GN40" s="169">
        <v>-15.451000000000001</v>
      </c>
      <c r="GO40" s="169">
        <v>-29.741199999999999</v>
      </c>
      <c r="GP40" s="169">
        <v>18.6937</v>
      </c>
      <c r="GQ40" s="169">
        <v>30.609300000000001</v>
      </c>
      <c r="GR40" s="169">
        <v>54.924700000000001</v>
      </c>
      <c r="GS40" s="169">
        <v>57.038600000000002</v>
      </c>
      <c r="GT40" s="169">
        <v>-121.86409999999999</v>
      </c>
      <c r="GU40" s="169">
        <v>-21.702200000000001</v>
      </c>
      <c r="GV40" s="169">
        <v>30.128399999999999</v>
      </c>
      <c r="GW40" s="169">
        <v>-56.2986</v>
      </c>
      <c r="GX40" s="170"/>
      <c r="GY40" s="169">
        <v>10.012499999999999</v>
      </c>
      <c r="GZ40" s="169">
        <v>9.7363999999999997</v>
      </c>
      <c r="HA40" s="170"/>
      <c r="HB40" s="169">
        <v>3.5619000000000001</v>
      </c>
      <c r="HC40" s="169">
        <v>4.4032999999999998</v>
      </c>
      <c r="HD40" s="170"/>
      <c r="HE40" s="170"/>
      <c r="HF40" s="169">
        <v>-7.9659000000000004</v>
      </c>
      <c r="HG40" s="169">
        <v>8.3513999999999999</v>
      </c>
      <c r="HH40" s="169">
        <v>-128.31909999999999</v>
      </c>
      <c r="HI40" s="171">
        <v>-3.5619000000000001</v>
      </c>
      <c r="HJ40" s="171">
        <v>-4.4032999999999998</v>
      </c>
      <c r="HK40" s="169">
        <v>-70.979600000000005</v>
      </c>
      <c r="HL40" s="169">
        <v>-63.438400000000001</v>
      </c>
      <c r="HM40" s="169">
        <v>81.278099999999995</v>
      </c>
      <c r="HN40" s="169">
        <v>78.585999999999999</v>
      </c>
      <c r="HO40" s="170"/>
      <c r="HP40" s="169">
        <v>0</v>
      </c>
      <c r="HQ40" s="169">
        <v>-4.7104999999999997</v>
      </c>
      <c r="HR40" s="169">
        <v>-5.4684999999999997</v>
      </c>
      <c r="HS40" s="169">
        <v>4.0256999999999996</v>
      </c>
      <c r="HT40" s="169">
        <v>3.7410000000000001</v>
      </c>
      <c r="HU40" s="169">
        <v>23.67</v>
      </c>
      <c r="HV40" s="169">
        <v>22.93</v>
      </c>
      <c r="HW40" s="169">
        <v>10.6</v>
      </c>
      <c r="HX40" s="169">
        <v>9.5</v>
      </c>
      <c r="HY40" s="169">
        <v>21.699100000000001</v>
      </c>
      <c r="HZ40" s="169">
        <v>-60.96</v>
      </c>
      <c r="IA40" s="169">
        <v>-284.4853</v>
      </c>
      <c r="IB40" s="169">
        <v>58.641100000000002</v>
      </c>
      <c r="IC40" s="169">
        <v>58.386699999999998</v>
      </c>
      <c r="ID40" s="169">
        <v>7.7</v>
      </c>
      <c r="IE40" s="169">
        <v>-34.6</v>
      </c>
      <c r="IF40" s="169">
        <v>5.6</v>
      </c>
      <c r="IG40" s="169">
        <v>5.7</v>
      </c>
      <c r="IH40" s="170"/>
      <c r="II40" s="169">
        <v>1.1998</v>
      </c>
      <c r="IJ40" s="169">
        <v>137.10550000000001</v>
      </c>
      <c r="IK40" s="169">
        <v>141.41759999999999</v>
      </c>
      <c r="IL40" s="169">
        <v>59.1997</v>
      </c>
      <c r="IM40" s="169">
        <v>27.184699999999999</v>
      </c>
      <c r="IN40" s="169">
        <v>138.24010000000001</v>
      </c>
      <c r="IO40" s="169">
        <v>-27.737300000000001</v>
      </c>
      <c r="IP40" s="169">
        <v>12.712199999999999</v>
      </c>
      <c r="IQ40" s="169">
        <v>-119.14100000000001</v>
      </c>
      <c r="IR40" s="169">
        <v>46.972999999999999</v>
      </c>
      <c r="IS40" s="169">
        <v>-18.534500000000001</v>
      </c>
      <c r="IT40" s="169">
        <v>176.298</v>
      </c>
      <c r="IU40" s="169">
        <v>175.9537</v>
      </c>
      <c r="IV40" s="169">
        <v>121.2948</v>
      </c>
      <c r="IW40" s="169">
        <v>-50.882899999999999</v>
      </c>
      <c r="IX40" s="169">
        <v>-44.991799999999998</v>
      </c>
      <c r="IY40" s="169">
        <v>-87.544300000000007</v>
      </c>
      <c r="IZ40" s="169">
        <v>90.744200000000006</v>
      </c>
      <c r="JA40" s="169">
        <v>-11.4438</v>
      </c>
      <c r="JB40" s="169">
        <v>15.561</v>
      </c>
      <c r="JC40" s="169">
        <v>15.76</v>
      </c>
      <c r="JD40" s="169">
        <v>7.7530000000000001</v>
      </c>
      <c r="JE40" s="169">
        <v>7.7489999999999997</v>
      </c>
      <c r="JF40" s="169">
        <v>-16.399999999999999</v>
      </c>
      <c r="JG40" s="169">
        <v>-5.6</v>
      </c>
      <c r="JH40" s="170"/>
      <c r="JI40" s="169">
        <v>5.8029999999999999</v>
      </c>
      <c r="JJ40" s="169">
        <v>-7.8507999999999996</v>
      </c>
      <c r="JK40" s="169">
        <v>-42.247599999999998</v>
      </c>
      <c r="JL40" s="169">
        <v>16.5</v>
      </c>
      <c r="JM40" s="169">
        <v>49.588000000000001</v>
      </c>
      <c r="JN40" s="169">
        <v>49.463999999999999</v>
      </c>
      <c r="JO40" s="169">
        <v>10.9742</v>
      </c>
      <c r="JP40" s="170"/>
      <c r="JQ40" s="169">
        <v>51.387700000000002</v>
      </c>
      <c r="JR40" s="169">
        <v>51.726599999999998</v>
      </c>
      <c r="JS40" s="169">
        <v>52.025399999999998</v>
      </c>
      <c r="JT40" s="170"/>
      <c r="JU40" s="169">
        <v>34</v>
      </c>
      <c r="JV40" s="169">
        <v>-29.379200000000001</v>
      </c>
      <c r="JW40" s="170"/>
      <c r="JX40" s="170"/>
      <c r="JY40" s="169">
        <v>-67.788899999999998</v>
      </c>
      <c r="JZ40" s="169">
        <v>86.859499999999997</v>
      </c>
      <c r="KA40" s="169">
        <v>72.781300000000002</v>
      </c>
      <c r="KB40" s="169">
        <v>-66.497299999999996</v>
      </c>
      <c r="KC40" s="169">
        <v>-85.703100000000006</v>
      </c>
      <c r="KD40" s="169">
        <v>63.751399999999997</v>
      </c>
      <c r="KE40" s="169">
        <v>21.343699999999998</v>
      </c>
      <c r="KF40" s="169">
        <v>-44.2</v>
      </c>
      <c r="KG40" s="169">
        <v>45.3</v>
      </c>
      <c r="KH40" s="169">
        <v>-137.8912</v>
      </c>
      <c r="KI40" s="169">
        <v>232.24160000000001</v>
      </c>
    </row>
    <row r="41" spans="1:295" ht="18" customHeight="1" x14ac:dyDescent="0.3">
      <c r="A41" s="162" t="s">
        <v>33</v>
      </c>
      <c r="B41" s="162" t="s">
        <v>709</v>
      </c>
      <c r="C41" s="163">
        <v>0</v>
      </c>
      <c r="D41" s="163">
        <v>12.447900000000001</v>
      </c>
      <c r="E41" s="163">
        <v>-18.0105</v>
      </c>
      <c r="F41" s="163">
        <v>-34.327399999999997</v>
      </c>
      <c r="G41" s="163">
        <v>30.417400000000001</v>
      </c>
      <c r="H41" s="164"/>
      <c r="I41" s="163">
        <v>42.077300000000001</v>
      </c>
      <c r="J41" s="163">
        <v>-57.856000000000002</v>
      </c>
      <c r="K41" s="163">
        <v>51.728499999999997</v>
      </c>
      <c r="L41" s="163">
        <v>26.213200000000001</v>
      </c>
      <c r="M41" s="163">
        <v>25.6691</v>
      </c>
      <c r="N41" s="163">
        <v>15.54</v>
      </c>
      <c r="O41" s="163">
        <v>-51.042000000000002</v>
      </c>
      <c r="P41" s="163">
        <v>46.2</v>
      </c>
      <c r="Q41" s="163">
        <v>19.872</v>
      </c>
      <c r="R41" s="163">
        <v>-44</v>
      </c>
      <c r="S41" s="163">
        <v>12.8574</v>
      </c>
      <c r="T41" s="163">
        <v>28.1478</v>
      </c>
      <c r="U41" s="163">
        <v>9.7112999999999996</v>
      </c>
      <c r="V41" s="163">
        <v>9.4405000000000001</v>
      </c>
      <c r="W41" s="163">
        <v>15.8348</v>
      </c>
      <c r="X41" s="163">
        <v>8.2303999999999995</v>
      </c>
      <c r="Y41" s="163">
        <v>6.0502000000000002</v>
      </c>
      <c r="Z41" s="163">
        <v>8.0902999999999992</v>
      </c>
      <c r="AA41" s="164"/>
      <c r="AB41" s="164"/>
      <c r="AC41" s="163">
        <v>-47.92</v>
      </c>
      <c r="AD41" s="163">
        <v>-47.44</v>
      </c>
      <c r="AE41" s="164"/>
      <c r="AF41" s="163">
        <v>-15.54</v>
      </c>
      <c r="AG41" s="163">
        <v>50.6</v>
      </c>
      <c r="AH41" s="163">
        <v>22.57</v>
      </c>
      <c r="AI41" s="163">
        <v>0.252</v>
      </c>
      <c r="AJ41" s="165">
        <v>-22.85</v>
      </c>
      <c r="AK41" s="163">
        <v>-23.26</v>
      </c>
      <c r="AL41" s="163">
        <v>-60.34</v>
      </c>
      <c r="AM41" s="163">
        <v>22.85</v>
      </c>
      <c r="AN41" s="163">
        <v>23.03</v>
      </c>
      <c r="AO41" s="163">
        <v>19.662800000000001</v>
      </c>
      <c r="AP41" s="163">
        <v>-1.9261999999999999</v>
      </c>
      <c r="AQ41" s="164"/>
      <c r="AR41" s="163">
        <v>58.133499999999998</v>
      </c>
      <c r="AS41" s="163">
        <v>22.115200000000002</v>
      </c>
      <c r="AT41" s="163">
        <v>-21.123699999999999</v>
      </c>
      <c r="AU41" s="163">
        <v>-20.579699999999999</v>
      </c>
      <c r="AV41" s="163">
        <v>30.786000000000001</v>
      </c>
      <c r="AW41" s="163">
        <v>33.540900000000001</v>
      </c>
      <c r="AX41" s="163">
        <v>52.540900000000001</v>
      </c>
      <c r="AY41" s="163">
        <v>53.363</v>
      </c>
      <c r="AZ41" s="163">
        <v>16.230799999999999</v>
      </c>
      <c r="BA41" s="163">
        <v>22.538900000000002</v>
      </c>
      <c r="BB41" s="163">
        <v>-422.35719999999998</v>
      </c>
      <c r="BC41" s="163">
        <v>7.2257999999999996</v>
      </c>
      <c r="BD41" s="163">
        <v>-17.3</v>
      </c>
      <c r="BE41" s="163">
        <v>-17.3</v>
      </c>
      <c r="BF41" s="163">
        <v>27.147099999999998</v>
      </c>
      <c r="BG41" s="163">
        <v>25.955100000000002</v>
      </c>
      <c r="BH41" s="163">
        <v>-4.7047999999999996</v>
      </c>
      <c r="BI41" s="164"/>
      <c r="BJ41" s="163">
        <v>-45.926200000000001</v>
      </c>
      <c r="BK41" s="163">
        <v>7.2362000000000002</v>
      </c>
      <c r="BL41" s="163">
        <v>8.9598999999999993</v>
      </c>
      <c r="BM41" s="163">
        <v>5.9676</v>
      </c>
      <c r="BN41" s="163">
        <v>470.74790000000002</v>
      </c>
      <c r="BO41" s="163">
        <v>139.7747</v>
      </c>
      <c r="BP41" s="163">
        <v>139.83580000000001</v>
      </c>
      <c r="BQ41" s="163">
        <v>-496.91989999999998</v>
      </c>
      <c r="BR41" s="163">
        <v>473.9366</v>
      </c>
      <c r="BS41" s="164"/>
      <c r="BT41" s="163">
        <v>-62.525300000000001</v>
      </c>
      <c r="BU41" s="163">
        <v>63.907800000000002</v>
      </c>
      <c r="BV41" s="163">
        <v>77.141900000000007</v>
      </c>
      <c r="BW41" s="163">
        <v>22.3</v>
      </c>
      <c r="BX41" s="163">
        <v>24</v>
      </c>
      <c r="BY41" s="163">
        <v>57.02</v>
      </c>
      <c r="BZ41" s="163">
        <v>68.56</v>
      </c>
      <c r="CA41" s="163">
        <v>3.4870999999999999</v>
      </c>
      <c r="CB41" s="163">
        <v>3.3531</v>
      </c>
      <c r="CC41" s="163">
        <v>41.276800000000001</v>
      </c>
      <c r="CD41" s="163">
        <v>41.926900000000003</v>
      </c>
      <c r="CE41" s="163">
        <v>-7.4207000000000001</v>
      </c>
      <c r="CF41" s="163">
        <v>-65.501800000000003</v>
      </c>
      <c r="CG41" s="163">
        <v>-65.582599999999999</v>
      </c>
      <c r="CH41" s="163">
        <v>2.5876000000000001</v>
      </c>
      <c r="CI41" s="164"/>
      <c r="CJ41" s="164"/>
      <c r="CK41" s="164"/>
      <c r="CL41" s="163">
        <v>97</v>
      </c>
      <c r="CM41" s="163">
        <v>86.9</v>
      </c>
      <c r="CN41" s="163">
        <v>-12.74</v>
      </c>
      <c r="CO41" s="163">
        <v>73.5</v>
      </c>
      <c r="CP41" s="163">
        <v>72.055000000000007</v>
      </c>
      <c r="CQ41" s="163">
        <v>70.930700000000002</v>
      </c>
      <c r="CR41" s="163">
        <v>-5.8998999999999997</v>
      </c>
      <c r="CS41" s="163">
        <v>-5.4076000000000004</v>
      </c>
      <c r="CT41" s="163">
        <v>80.963399999999993</v>
      </c>
      <c r="CU41" s="163">
        <v>-82.057400000000001</v>
      </c>
      <c r="CV41" s="163">
        <v>16.134599999999999</v>
      </c>
      <c r="CW41" s="163">
        <v>13.916600000000001</v>
      </c>
      <c r="CX41" s="163">
        <v>57.05</v>
      </c>
      <c r="CY41" s="163">
        <v>29.77</v>
      </c>
      <c r="CZ41" s="163">
        <v>37.741700000000002</v>
      </c>
      <c r="DA41" s="163">
        <v>36.039700000000003</v>
      </c>
      <c r="DB41" s="163">
        <v>-17.53</v>
      </c>
      <c r="DC41" s="163">
        <v>-3.0413000000000001</v>
      </c>
      <c r="DD41" s="164"/>
      <c r="DE41" s="164"/>
      <c r="DF41" s="163">
        <v>-55.363900000000001</v>
      </c>
      <c r="DG41" s="164"/>
      <c r="DH41" s="163">
        <v>-18.037800000000001</v>
      </c>
      <c r="DI41" s="163">
        <v>-86.3</v>
      </c>
      <c r="DJ41" s="163">
        <v>-86.8</v>
      </c>
      <c r="DK41" s="163">
        <v>17.531400000000001</v>
      </c>
      <c r="DL41" s="163">
        <v>52.450600000000001</v>
      </c>
      <c r="DM41" s="163">
        <v>46.04</v>
      </c>
      <c r="DN41" s="164"/>
      <c r="DO41" s="163">
        <v>52.52</v>
      </c>
      <c r="DP41" s="163">
        <v>-2.72</v>
      </c>
      <c r="DQ41" s="163">
        <v>46.453499999999998</v>
      </c>
      <c r="DR41" s="163">
        <v>55.1569</v>
      </c>
      <c r="DS41" s="163">
        <v>-11.89</v>
      </c>
      <c r="DT41" s="163">
        <v>-11.85</v>
      </c>
      <c r="DU41" s="163">
        <v>85.38</v>
      </c>
      <c r="DV41" s="164"/>
      <c r="DW41" s="163">
        <v>56.0182</v>
      </c>
      <c r="DX41" s="163">
        <v>54.709099999999999</v>
      </c>
      <c r="DY41" s="163">
        <v>14.442500000000001</v>
      </c>
      <c r="DZ41" s="164"/>
      <c r="EA41" s="163">
        <v>168.3664</v>
      </c>
      <c r="EB41" s="163">
        <v>142.77260000000001</v>
      </c>
      <c r="EC41" s="163">
        <v>137.70529999999999</v>
      </c>
      <c r="ED41" s="163">
        <v>139.42740000000001</v>
      </c>
      <c r="EE41" s="163">
        <v>56.410400000000003</v>
      </c>
      <c r="EF41" s="163">
        <v>40.0563</v>
      </c>
      <c r="EG41" s="163">
        <v>-28.821000000000002</v>
      </c>
      <c r="EH41" s="163">
        <v>507.64569999999998</v>
      </c>
      <c r="EI41" s="163">
        <v>-75.543800000000005</v>
      </c>
      <c r="EJ41" s="164"/>
      <c r="EK41" s="163">
        <v>-24.5015</v>
      </c>
      <c r="EL41" s="163">
        <v>-22.5595</v>
      </c>
      <c r="EM41" s="163">
        <v>19.3645</v>
      </c>
      <c r="EN41" s="163">
        <v>-28.012799999999999</v>
      </c>
      <c r="EO41" s="163">
        <v>-27.0838</v>
      </c>
      <c r="EP41" s="163">
        <v>49.2</v>
      </c>
      <c r="EQ41" s="163">
        <v>-16.112100000000002</v>
      </c>
      <c r="ER41" s="163">
        <v>-16.716100000000001</v>
      </c>
      <c r="ES41" s="163">
        <v>-7.38</v>
      </c>
      <c r="ET41" s="163">
        <v>0</v>
      </c>
      <c r="EU41" s="163">
        <v>-25.61</v>
      </c>
      <c r="EV41" s="164"/>
      <c r="EW41" s="163">
        <v>16.680800000000001</v>
      </c>
      <c r="EX41" s="163">
        <v>-121.9575</v>
      </c>
      <c r="EY41" s="163">
        <v>-36.389299999999999</v>
      </c>
      <c r="EZ41" s="163">
        <v>-35.7624</v>
      </c>
      <c r="FA41" s="163">
        <v>10.837400000000001</v>
      </c>
      <c r="FB41" s="163">
        <v>-37.490600000000001</v>
      </c>
      <c r="FC41" s="163">
        <v>0</v>
      </c>
      <c r="FD41" s="163">
        <v>21.773399999999999</v>
      </c>
      <c r="FE41" s="164"/>
      <c r="FF41" s="163">
        <v>21.543099999999999</v>
      </c>
      <c r="FG41" s="163">
        <v>38.933900000000001</v>
      </c>
      <c r="FH41" s="163">
        <v>39.211399999999998</v>
      </c>
      <c r="FI41" s="163">
        <v>37.796300000000002</v>
      </c>
      <c r="FJ41" s="163">
        <v>-4.1863999999999999</v>
      </c>
      <c r="FK41" s="163">
        <v>-3.8515000000000001</v>
      </c>
      <c r="FL41" s="163">
        <v>63.465899999999998</v>
      </c>
      <c r="FM41" s="163">
        <v>-13.4415</v>
      </c>
      <c r="FN41" s="164"/>
      <c r="FO41" s="163">
        <v>19.819800000000001</v>
      </c>
      <c r="FP41" s="163">
        <v>28.188800000000001</v>
      </c>
      <c r="FQ41" s="163">
        <v>38.8354</v>
      </c>
      <c r="FR41" s="163">
        <v>7.35</v>
      </c>
      <c r="FS41" s="163">
        <v>6.1529999999999996</v>
      </c>
      <c r="FT41" s="163">
        <v>1.1160000000000001</v>
      </c>
      <c r="FU41" s="163">
        <v>-3.31</v>
      </c>
      <c r="FV41" s="163">
        <v>20.28</v>
      </c>
      <c r="FW41" s="163">
        <v>37.506399999999999</v>
      </c>
      <c r="FX41" s="164"/>
      <c r="FY41" s="163">
        <v>-1.694</v>
      </c>
      <c r="FZ41" s="163">
        <v>4.1100000000000003</v>
      </c>
      <c r="GA41" s="164"/>
      <c r="GB41" s="163">
        <v>50.2</v>
      </c>
      <c r="GC41" s="163">
        <v>-27.142900000000001</v>
      </c>
      <c r="GD41" s="163">
        <v>-18.681899999999999</v>
      </c>
      <c r="GE41" s="163">
        <v>13.4</v>
      </c>
      <c r="GF41" s="163">
        <v>86.456400000000002</v>
      </c>
      <c r="GG41" s="163">
        <v>24.6</v>
      </c>
      <c r="GH41" s="163">
        <v>-15.435</v>
      </c>
      <c r="GI41" s="163">
        <v>-4.9343000000000004</v>
      </c>
      <c r="GJ41" s="163">
        <v>-5.2317999999999998</v>
      </c>
      <c r="GK41" s="163">
        <v>1.8222</v>
      </c>
      <c r="GL41" s="164"/>
      <c r="GM41" s="164"/>
      <c r="GN41" s="163">
        <v>-13.7561</v>
      </c>
      <c r="GO41" s="163">
        <v>-30.1464</v>
      </c>
      <c r="GP41" s="163">
        <v>17.5639</v>
      </c>
      <c r="GQ41" s="163">
        <v>31.182600000000001</v>
      </c>
      <c r="GR41" s="163">
        <v>54.876600000000003</v>
      </c>
      <c r="GS41" s="163">
        <v>56.495699999999999</v>
      </c>
      <c r="GT41" s="163">
        <v>-112.9495</v>
      </c>
      <c r="GU41" s="163">
        <v>-21.759</v>
      </c>
      <c r="GV41" s="163">
        <v>30.715199999999999</v>
      </c>
      <c r="GW41" s="163">
        <v>-57.908099999999997</v>
      </c>
      <c r="GX41" s="163">
        <v>13.123200000000001</v>
      </c>
      <c r="GY41" s="163">
        <v>9.9331999999999994</v>
      </c>
      <c r="GZ41" s="163">
        <v>9.6415000000000006</v>
      </c>
      <c r="HA41" s="163">
        <v>15.0336</v>
      </c>
      <c r="HB41" s="163">
        <v>9.8920999999999992</v>
      </c>
      <c r="HC41" s="163">
        <v>12.9635</v>
      </c>
      <c r="HD41" s="163">
        <v>3.8</v>
      </c>
      <c r="HE41" s="164"/>
      <c r="HF41" s="163">
        <v>-8.2838999999999992</v>
      </c>
      <c r="HG41" s="163">
        <v>8.3000000000000007</v>
      </c>
      <c r="HH41" s="163">
        <v>-104.8779</v>
      </c>
      <c r="HI41" s="163">
        <v>-12.4925</v>
      </c>
      <c r="HJ41" s="165">
        <v>-12.9635</v>
      </c>
      <c r="HK41" s="163">
        <v>-64.295599999999993</v>
      </c>
      <c r="HL41" s="163">
        <v>-56.095199999999998</v>
      </c>
      <c r="HM41" s="163">
        <v>82.229100000000003</v>
      </c>
      <c r="HN41" s="163">
        <v>79.463399999999993</v>
      </c>
      <c r="HO41" s="164"/>
      <c r="HP41" s="164"/>
      <c r="HQ41" s="163">
        <v>-3.8424999999999998</v>
      </c>
      <c r="HR41" s="163">
        <v>-3.9963000000000002</v>
      </c>
      <c r="HS41" s="163">
        <v>-4.1571999999999996</v>
      </c>
      <c r="HT41" s="163">
        <v>-4.4550999999999998</v>
      </c>
      <c r="HU41" s="163">
        <v>24.87</v>
      </c>
      <c r="HV41" s="163">
        <v>24.64</v>
      </c>
      <c r="HW41" s="163">
        <v>10.1</v>
      </c>
      <c r="HX41" s="163">
        <v>12.2</v>
      </c>
      <c r="HY41" s="163">
        <v>21.5154</v>
      </c>
      <c r="HZ41" s="163">
        <v>-52.24</v>
      </c>
      <c r="IA41" s="163">
        <v>-295.16210000000001</v>
      </c>
      <c r="IB41" s="163">
        <v>57.977499999999999</v>
      </c>
      <c r="IC41" s="163">
        <v>58.157299999999999</v>
      </c>
      <c r="ID41" s="163">
        <v>8.8000000000000007</v>
      </c>
      <c r="IE41" s="163">
        <v>-35.200000000000003</v>
      </c>
      <c r="IF41" s="163">
        <v>4.8</v>
      </c>
      <c r="IG41" s="163">
        <v>4.9000000000000004</v>
      </c>
      <c r="IH41" s="163">
        <v>1.1180000000000001</v>
      </c>
      <c r="II41" s="163">
        <v>0.98560000000000003</v>
      </c>
      <c r="IJ41" s="163">
        <v>108.5012</v>
      </c>
      <c r="IK41" s="163">
        <v>97.0411</v>
      </c>
      <c r="IL41" s="163">
        <v>94.747</v>
      </c>
      <c r="IM41" s="163">
        <v>56.535800000000002</v>
      </c>
      <c r="IN41" s="163">
        <v>136.0736</v>
      </c>
      <c r="IO41" s="163">
        <v>-54.127800000000001</v>
      </c>
      <c r="IP41" s="163">
        <v>44.189300000000003</v>
      </c>
      <c r="IQ41" s="163">
        <v>-129.3706</v>
      </c>
      <c r="IR41" s="163">
        <v>27.4999</v>
      </c>
      <c r="IS41" s="163">
        <v>-47.766599999999997</v>
      </c>
      <c r="IT41" s="163">
        <v>177.35470000000001</v>
      </c>
      <c r="IU41" s="163">
        <v>176.49680000000001</v>
      </c>
      <c r="IV41" s="163">
        <v>131.26990000000001</v>
      </c>
      <c r="IW41" s="163">
        <v>-89.081500000000005</v>
      </c>
      <c r="IX41" s="163">
        <v>-27.401499999999999</v>
      </c>
      <c r="IY41" s="163">
        <v>-109.59990000000001</v>
      </c>
      <c r="IZ41" s="163">
        <v>108.8978</v>
      </c>
      <c r="JA41" s="163">
        <v>-10.4413</v>
      </c>
      <c r="JB41" s="163">
        <v>20.986000000000001</v>
      </c>
      <c r="JC41" s="163">
        <v>15.84</v>
      </c>
      <c r="JD41" s="163">
        <v>7.5880000000000001</v>
      </c>
      <c r="JE41" s="163">
        <v>7.556</v>
      </c>
      <c r="JF41" s="163">
        <v>-15.28</v>
      </c>
      <c r="JG41" s="163">
        <v>-6.48</v>
      </c>
      <c r="JH41" s="164"/>
      <c r="JI41" s="163">
        <v>6.5354000000000001</v>
      </c>
      <c r="JJ41" s="163">
        <v>-5.6535000000000002</v>
      </c>
      <c r="JK41" s="163">
        <v>-44.21</v>
      </c>
      <c r="JL41" s="163">
        <v>15.4</v>
      </c>
      <c r="JM41" s="163">
        <v>51.112000000000002</v>
      </c>
      <c r="JN41" s="163">
        <v>51.048000000000002</v>
      </c>
      <c r="JO41" s="163">
        <v>11.1828</v>
      </c>
      <c r="JP41" s="164"/>
      <c r="JQ41" s="163">
        <v>52.079700000000003</v>
      </c>
      <c r="JR41" s="163">
        <v>51.612400000000001</v>
      </c>
      <c r="JS41" s="163">
        <v>54.099899999999998</v>
      </c>
      <c r="JT41" s="164"/>
      <c r="JU41" s="163">
        <v>35</v>
      </c>
      <c r="JV41" s="163">
        <v>-40.261000000000003</v>
      </c>
      <c r="JW41" s="164"/>
      <c r="JX41" s="164"/>
      <c r="JY41" s="163">
        <v>-59.079500000000003</v>
      </c>
      <c r="JZ41" s="163">
        <v>80.645200000000003</v>
      </c>
      <c r="KA41" s="163">
        <v>66.087400000000002</v>
      </c>
      <c r="KB41" s="163">
        <v>-59.148000000000003</v>
      </c>
      <c r="KC41" s="163">
        <v>-79.335300000000004</v>
      </c>
      <c r="KD41" s="163">
        <v>56.116799999999998</v>
      </c>
      <c r="KE41" s="163">
        <v>22.5366</v>
      </c>
      <c r="KF41" s="163">
        <v>-43.5</v>
      </c>
      <c r="KG41" s="163">
        <v>44.7</v>
      </c>
      <c r="KH41" s="163">
        <v>-110.1644</v>
      </c>
      <c r="KI41" s="163">
        <v>188.0737</v>
      </c>
    </row>
    <row r="42" spans="1:295" ht="18" customHeight="1" x14ac:dyDescent="0.3">
      <c r="A42" s="162" t="s">
        <v>33</v>
      </c>
      <c r="B42" s="162" t="s">
        <v>710</v>
      </c>
      <c r="C42" s="166">
        <v>0</v>
      </c>
      <c r="D42" s="166">
        <v>12.2501</v>
      </c>
      <c r="E42" s="166">
        <v>-18.035799999999998</v>
      </c>
      <c r="F42" s="166">
        <v>-34.337800000000001</v>
      </c>
      <c r="G42" s="167"/>
      <c r="H42" s="167"/>
      <c r="I42" s="166">
        <v>41.696899999999999</v>
      </c>
      <c r="J42" s="166">
        <v>-58.704300000000003</v>
      </c>
      <c r="K42" s="167"/>
      <c r="L42" s="166">
        <v>26.223199999999999</v>
      </c>
      <c r="M42" s="166">
        <v>25.321300000000001</v>
      </c>
      <c r="N42" s="166">
        <v>24.42</v>
      </c>
      <c r="O42" s="166">
        <v>-52.851999999999997</v>
      </c>
      <c r="P42" s="166">
        <v>48.4</v>
      </c>
      <c r="Q42" s="166">
        <v>19.044</v>
      </c>
      <c r="R42" s="166">
        <v>-48.4</v>
      </c>
      <c r="S42" s="166">
        <v>12.856400000000001</v>
      </c>
      <c r="T42" s="166">
        <v>28.620999999999999</v>
      </c>
      <c r="U42" s="166">
        <v>9.2872000000000003</v>
      </c>
      <c r="V42" s="166">
        <v>9.5137999999999998</v>
      </c>
      <c r="W42" s="166">
        <v>15.804600000000001</v>
      </c>
      <c r="X42" s="166">
        <v>7.6505999999999998</v>
      </c>
      <c r="Y42" s="166">
        <v>6.17</v>
      </c>
      <c r="Z42" s="166">
        <v>7.8209999999999997</v>
      </c>
      <c r="AA42" s="167"/>
      <c r="AB42" s="167"/>
      <c r="AC42" s="166">
        <v>-39.270000000000003</v>
      </c>
      <c r="AD42" s="166">
        <v>-39.18</v>
      </c>
      <c r="AE42" s="167"/>
      <c r="AF42" s="166">
        <v>-24.42</v>
      </c>
      <c r="AG42" s="166">
        <v>50.6</v>
      </c>
      <c r="AH42" s="166">
        <v>23.186</v>
      </c>
      <c r="AI42" s="166">
        <v>0.255</v>
      </c>
      <c r="AJ42" s="168">
        <v>-16.03</v>
      </c>
      <c r="AK42" s="166">
        <v>-15.91</v>
      </c>
      <c r="AL42" s="166">
        <v>-83.88</v>
      </c>
      <c r="AM42" s="166">
        <v>16.03</v>
      </c>
      <c r="AN42" s="166">
        <v>15.82</v>
      </c>
      <c r="AO42" s="166">
        <v>18.818100000000001</v>
      </c>
      <c r="AP42" s="166">
        <v>-1.5298</v>
      </c>
      <c r="AQ42" s="167"/>
      <c r="AR42" s="166">
        <v>59.105699999999999</v>
      </c>
      <c r="AS42" s="166">
        <v>23.476400000000002</v>
      </c>
      <c r="AT42" s="166">
        <v>-13.9512</v>
      </c>
      <c r="AU42" s="166">
        <v>-14.016999999999999</v>
      </c>
      <c r="AV42" s="166">
        <v>11.2318</v>
      </c>
      <c r="AW42" s="166">
        <v>11.2056</v>
      </c>
      <c r="AX42" s="166">
        <v>55.871499999999997</v>
      </c>
      <c r="AY42" s="166">
        <v>56.945300000000003</v>
      </c>
      <c r="AZ42" s="166">
        <v>8.1064000000000007</v>
      </c>
      <c r="BA42" s="166">
        <v>8.1079000000000008</v>
      </c>
      <c r="BB42" s="166">
        <v>-435.27229999999997</v>
      </c>
      <c r="BC42" s="166">
        <v>7.6224999999999996</v>
      </c>
      <c r="BD42" s="166">
        <v>-17.399999999999999</v>
      </c>
      <c r="BE42" s="166">
        <v>-17.399999999999999</v>
      </c>
      <c r="BF42" s="166">
        <v>19.345800000000001</v>
      </c>
      <c r="BG42" s="166">
        <v>19.831900000000001</v>
      </c>
      <c r="BH42" s="166">
        <v>-4.3590999999999998</v>
      </c>
      <c r="BI42" s="167"/>
      <c r="BJ42" s="166">
        <v>-54.613900000000001</v>
      </c>
      <c r="BK42" s="166">
        <v>7.9169</v>
      </c>
      <c r="BL42" s="166">
        <v>8.6031999999999993</v>
      </c>
      <c r="BM42" s="166">
        <v>5.7648999999999999</v>
      </c>
      <c r="BN42" s="166">
        <v>482.98579999999998</v>
      </c>
      <c r="BO42" s="166">
        <v>129.8562</v>
      </c>
      <c r="BP42" s="166">
        <v>129.55099999999999</v>
      </c>
      <c r="BQ42" s="166">
        <v>-510.31670000000003</v>
      </c>
      <c r="BR42" s="166">
        <v>455.25439999999998</v>
      </c>
      <c r="BS42" s="167"/>
      <c r="BT42" s="166">
        <v>-74.300600000000003</v>
      </c>
      <c r="BU42" s="166">
        <v>76.144900000000007</v>
      </c>
      <c r="BV42" s="166">
        <v>76.273700000000005</v>
      </c>
      <c r="BW42" s="166">
        <v>22.81</v>
      </c>
      <c r="BX42" s="166">
        <v>25.13</v>
      </c>
      <c r="BY42" s="167"/>
      <c r="BZ42" s="166">
        <v>69.319999999999993</v>
      </c>
      <c r="CA42" s="166">
        <v>32.689700000000002</v>
      </c>
      <c r="CB42" s="166">
        <v>32.957599999999999</v>
      </c>
      <c r="CC42" s="166">
        <v>21.5672</v>
      </c>
      <c r="CD42" s="166">
        <v>21.881599999999999</v>
      </c>
      <c r="CE42" s="166">
        <v>-8.7306000000000008</v>
      </c>
      <c r="CF42" s="166">
        <v>-73.201300000000003</v>
      </c>
      <c r="CG42" s="166">
        <v>-73.045699999999997</v>
      </c>
      <c r="CH42" s="166">
        <v>4.8997000000000002</v>
      </c>
      <c r="CI42" s="167"/>
      <c r="CJ42" s="167"/>
      <c r="CK42" s="167"/>
      <c r="CL42" s="166">
        <v>100.6</v>
      </c>
      <c r="CM42" s="166">
        <v>90.4</v>
      </c>
      <c r="CN42" s="166">
        <v>-12.62</v>
      </c>
      <c r="CO42" s="166">
        <v>70.838200000000001</v>
      </c>
      <c r="CP42" s="166">
        <v>69.607699999999994</v>
      </c>
      <c r="CQ42" s="166">
        <v>68.282700000000006</v>
      </c>
      <c r="CR42" s="166">
        <v>-17.7364</v>
      </c>
      <c r="CS42" s="166">
        <v>-17.3154</v>
      </c>
      <c r="CT42" s="166">
        <v>95.344300000000004</v>
      </c>
      <c r="CU42" s="166">
        <v>-77.509799999999998</v>
      </c>
      <c r="CV42" s="166">
        <v>17.434699999999999</v>
      </c>
      <c r="CW42" s="166">
        <v>14.308400000000001</v>
      </c>
      <c r="CX42" s="166">
        <v>58.59</v>
      </c>
      <c r="CY42" s="166">
        <v>30.24</v>
      </c>
      <c r="CZ42" s="166">
        <v>37.741700000000002</v>
      </c>
      <c r="DA42" s="166">
        <v>36.039700000000003</v>
      </c>
      <c r="DB42" s="166">
        <v>-17.68</v>
      </c>
      <c r="DC42" s="167"/>
      <c r="DD42" s="167"/>
      <c r="DE42" s="167"/>
      <c r="DF42" s="166">
        <v>-62.544600000000003</v>
      </c>
      <c r="DG42" s="167"/>
      <c r="DH42" s="166">
        <v>-18.040299999999998</v>
      </c>
      <c r="DI42" s="166">
        <v>-83.4</v>
      </c>
      <c r="DJ42" s="166">
        <v>-82.5</v>
      </c>
      <c r="DK42" s="166">
        <v>18.1631</v>
      </c>
      <c r="DL42" s="166">
        <v>51.864600000000003</v>
      </c>
      <c r="DM42" s="166">
        <v>46.509599999999999</v>
      </c>
      <c r="DN42" s="166">
        <v>73.846400000000003</v>
      </c>
      <c r="DO42" s="166">
        <v>51.97</v>
      </c>
      <c r="DP42" s="166">
        <v>-3.15</v>
      </c>
      <c r="DQ42" s="166">
        <v>46.019500000000001</v>
      </c>
      <c r="DR42" s="166">
        <v>61.407200000000003</v>
      </c>
      <c r="DS42" s="166">
        <v>-12.1</v>
      </c>
      <c r="DT42" s="166">
        <v>-12.23</v>
      </c>
      <c r="DU42" s="166">
        <v>80.47</v>
      </c>
      <c r="DV42" s="167"/>
      <c r="DW42" s="166">
        <v>61.945500000000003</v>
      </c>
      <c r="DX42" s="166">
        <v>62.2545</v>
      </c>
      <c r="DY42" s="166">
        <v>48.887</v>
      </c>
      <c r="DZ42" s="167"/>
      <c r="EA42" s="166">
        <v>178.9511</v>
      </c>
      <c r="EB42" s="166">
        <v>153.00700000000001</v>
      </c>
      <c r="EC42" s="166">
        <v>149.1534</v>
      </c>
      <c r="ED42" s="166">
        <v>149.22149999999999</v>
      </c>
      <c r="EE42" s="166">
        <v>63.936100000000003</v>
      </c>
      <c r="EF42" s="166">
        <v>46.215800000000002</v>
      </c>
      <c r="EG42" s="166">
        <v>-28.263000000000002</v>
      </c>
      <c r="EH42" s="166">
        <v>520.17960000000005</v>
      </c>
      <c r="EI42" s="166">
        <v>3.278</v>
      </c>
      <c r="EJ42" s="167"/>
      <c r="EK42" s="166">
        <v>-25.4117</v>
      </c>
      <c r="EL42" s="166">
        <v>-23.689599999999999</v>
      </c>
      <c r="EM42" s="166">
        <v>11.688599999999999</v>
      </c>
      <c r="EN42" s="166">
        <v>-29.048400000000001</v>
      </c>
      <c r="EO42" s="166">
        <v>-26.1875</v>
      </c>
      <c r="EP42" s="166">
        <v>46.128</v>
      </c>
      <c r="EQ42" s="166">
        <v>-5.5957999999999997</v>
      </c>
      <c r="ER42" s="166">
        <v>-6.0815000000000001</v>
      </c>
      <c r="ES42" s="166">
        <v>-13.7447</v>
      </c>
      <c r="ET42" s="167"/>
      <c r="EU42" s="166">
        <v>-20.9</v>
      </c>
      <c r="EV42" s="167"/>
      <c r="EW42" s="166">
        <v>16.225999999999999</v>
      </c>
      <c r="EX42" s="166">
        <v>-123.1228</v>
      </c>
      <c r="EY42" s="166">
        <v>-38.624400000000001</v>
      </c>
      <c r="EZ42" s="166">
        <v>-37.3718</v>
      </c>
      <c r="FA42" s="166">
        <v>11.4672</v>
      </c>
      <c r="FB42" s="166">
        <v>-44.779400000000003</v>
      </c>
      <c r="FC42" s="166">
        <v>8.6754999999999995</v>
      </c>
      <c r="FD42" s="166">
        <v>23.017900000000001</v>
      </c>
      <c r="FE42" s="167"/>
      <c r="FF42" s="166">
        <v>22.2302</v>
      </c>
      <c r="FG42" s="166">
        <v>39.8048</v>
      </c>
      <c r="FH42" s="166">
        <v>39.8857</v>
      </c>
      <c r="FI42" s="166">
        <v>38.875</v>
      </c>
      <c r="FJ42" s="166">
        <v>-33.156399999999998</v>
      </c>
      <c r="FK42" s="166">
        <v>-32.486499999999999</v>
      </c>
      <c r="FL42" s="166">
        <v>128.60640000000001</v>
      </c>
      <c r="FM42" s="166">
        <v>-46.792700000000004</v>
      </c>
      <c r="FN42" s="167"/>
      <c r="FO42" s="166">
        <v>67.233400000000003</v>
      </c>
      <c r="FP42" s="166">
        <v>79.479799999999997</v>
      </c>
      <c r="FQ42" s="166">
        <v>40.996099999999998</v>
      </c>
      <c r="FR42" s="166">
        <v>12.69</v>
      </c>
      <c r="FS42" s="166">
        <v>6.6755000000000004</v>
      </c>
      <c r="FT42" s="167"/>
      <c r="FU42" s="166">
        <v>-3.8</v>
      </c>
      <c r="FV42" s="166">
        <v>19.670000000000002</v>
      </c>
      <c r="FW42" s="166">
        <v>42.8294</v>
      </c>
      <c r="FX42" s="167"/>
      <c r="FY42" s="166">
        <v>-1.645</v>
      </c>
      <c r="FZ42" s="166">
        <v>4.0460000000000003</v>
      </c>
      <c r="GA42" s="167"/>
      <c r="GB42" s="166">
        <v>47.88</v>
      </c>
      <c r="GC42" s="166">
        <v>-78.934200000000004</v>
      </c>
      <c r="GD42" s="166">
        <v>-66.633300000000006</v>
      </c>
      <c r="GE42" s="166">
        <v>14.09</v>
      </c>
      <c r="GF42" s="166">
        <v>80.386099999999999</v>
      </c>
      <c r="GG42" s="166">
        <v>25.7</v>
      </c>
      <c r="GH42" s="166">
        <v>-12.555099999999999</v>
      </c>
      <c r="GI42" s="166">
        <v>-4.6654</v>
      </c>
      <c r="GJ42" s="166">
        <v>-5.2321999999999997</v>
      </c>
      <c r="GK42" s="166">
        <v>1.8593999999999999</v>
      </c>
      <c r="GL42" s="167"/>
      <c r="GM42" s="167"/>
      <c r="GN42" s="166">
        <v>-13.039899999999999</v>
      </c>
      <c r="GO42" s="166">
        <v>-27.340800000000002</v>
      </c>
      <c r="GP42" s="166">
        <v>17.596399999999999</v>
      </c>
      <c r="GQ42" s="166">
        <v>28.1906</v>
      </c>
      <c r="GR42" s="166">
        <v>55.786999999999999</v>
      </c>
      <c r="GS42" s="166">
        <v>55.534500000000001</v>
      </c>
      <c r="GT42" s="166">
        <v>-92.054199999999994</v>
      </c>
      <c r="GU42" s="166">
        <v>-21.4651</v>
      </c>
      <c r="GV42" s="166">
        <v>27.4649</v>
      </c>
      <c r="GW42" s="166">
        <v>-56.900500000000001</v>
      </c>
      <c r="GX42" s="167"/>
      <c r="GY42" s="166">
        <v>9.6206999999999994</v>
      </c>
      <c r="GZ42" s="166">
        <v>9.5465</v>
      </c>
      <c r="HA42" s="167"/>
      <c r="HB42" s="166">
        <v>22.404</v>
      </c>
      <c r="HC42" s="166">
        <v>22.061199999999999</v>
      </c>
      <c r="HD42" s="167"/>
      <c r="HE42" s="167"/>
      <c r="HF42" s="166">
        <v>-8.0724</v>
      </c>
      <c r="HG42" s="166">
        <v>8.4334000000000007</v>
      </c>
      <c r="HH42" s="166">
        <v>-44.092399999999998</v>
      </c>
      <c r="HI42" s="166">
        <v>-23.724299999999999</v>
      </c>
      <c r="HJ42" s="166">
        <v>-22.2394</v>
      </c>
      <c r="HK42" s="166">
        <v>-64.747500000000002</v>
      </c>
      <c r="HL42" s="166">
        <v>-58.458500000000001</v>
      </c>
      <c r="HM42" s="166">
        <v>80.524100000000004</v>
      </c>
      <c r="HN42" s="166">
        <v>79.874399999999994</v>
      </c>
      <c r="HO42" s="167"/>
      <c r="HP42" s="167"/>
      <c r="HQ42" s="166">
        <v>-0.32679999999999998</v>
      </c>
      <c r="HR42" s="166">
        <v>-0.997</v>
      </c>
      <c r="HS42" s="166">
        <v>-16.743200000000002</v>
      </c>
      <c r="HT42" s="166">
        <v>-16.997699999999998</v>
      </c>
      <c r="HU42" s="166">
        <v>31.64</v>
      </c>
      <c r="HV42" s="166">
        <v>31.02</v>
      </c>
      <c r="HW42" s="166">
        <v>11.1</v>
      </c>
      <c r="HX42" s="166">
        <v>11.7</v>
      </c>
      <c r="HY42" s="166">
        <v>21.596599999999999</v>
      </c>
      <c r="HZ42" s="166">
        <v>-31.92</v>
      </c>
      <c r="IA42" s="166">
        <v>-307.57780000000002</v>
      </c>
      <c r="IB42" s="166">
        <v>65.222399999999993</v>
      </c>
      <c r="IC42" s="166">
        <v>65.626499999999993</v>
      </c>
      <c r="ID42" s="166">
        <v>9.4</v>
      </c>
      <c r="IE42" s="166">
        <v>-37</v>
      </c>
      <c r="IF42" s="166">
        <v>0.5</v>
      </c>
      <c r="IG42" s="166">
        <v>0.7</v>
      </c>
      <c r="IH42" s="166">
        <v>1.2597</v>
      </c>
      <c r="II42" s="167"/>
      <c r="IJ42" s="166">
        <v>54.063099999999999</v>
      </c>
      <c r="IK42" s="166">
        <v>22.154</v>
      </c>
      <c r="IL42" s="166">
        <v>159.83590000000001</v>
      </c>
      <c r="IM42" s="166">
        <v>111.6283</v>
      </c>
      <c r="IN42" s="166">
        <v>130.89060000000001</v>
      </c>
      <c r="IO42" s="166">
        <v>-108.0064</v>
      </c>
      <c r="IP42" s="166">
        <v>104.29510000000001</v>
      </c>
      <c r="IQ42" s="166">
        <v>-140.31389999999999</v>
      </c>
      <c r="IR42" s="166">
        <v>0</v>
      </c>
      <c r="IS42" s="166">
        <v>-101.6635</v>
      </c>
      <c r="IT42" s="166">
        <v>168.13749999999999</v>
      </c>
      <c r="IU42" s="166">
        <v>170.38910000000001</v>
      </c>
      <c r="IV42" s="166">
        <v>139.84350000000001</v>
      </c>
      <c r="IW42" s="166">
        <v>-153.34100000000001</v>
      </c>
      <c r="IX42" s="166">
        <v>13.641299999999999</v>
      </c>
      <c r="IY42" s="166">
        <v>-132.8032</v>
      </c>
      <c r="IZ42" s="166">
        <v>137.87450000000001</v>
      </c>
      <c r="JA42" s="166">
        <v>-11.180099999999999</v>
      </c>
      <c r="JB42" s="166">
        <v>25.276</v>
      </c>
      <c r="JC42" s="166">
        <v>12.96</v>
      </c>
      <c r="JD42" s="166">
        <v>7.6369999999999996</v>
      </c>
      <c r="JE42" s="166">
        <v>7.6639999999999997</v>
      </c>
      <c r="JF42" s="166">
        <v>-13.68</v>
      </c>
      <c r="JG42" s="166">
        <v>-7.28</v>
      </c>
      <c r="JH42" s="167"/>
      <c r="JI42" s="166">
        <v>7.7652999999999999</v>
      </c>
      <c r="JJ42" s="166">
        <v>-9.3460999999999999</v>
      </c>
      <c r="JK42" s="166">
        <v>-43.74</v>
      </c>
      <c r="JL42" s="166">
        <v>14.6</v>
      </c>
      <c r="JM42" s="166">
        <v>50.552999999999997</v>
      </c>
      <c r="JN42" s="166">
        <v>50.902999999999999</v>
      </c>
      <c r="JO42" s="167"/>
      <c r="JP42" s="166">
        <v>13.475199999999999</v>
      </c>
      <c r="JQ42" s="166">
        <v>52.152500000000003</v>
      </c>
      <c r="JR42" s="166">
        <v>50.4788</v>
      </c>
      <c r="JS42" s="166">
        <v>53.293500000000002</v>
      </c>
      <c r="JT42" s="167"/>
      <c r="JU42" s="166">
        <v>35.799999999999997</v>
      </c>
      <c r="JV42" s="166">
        <v>-39.900700000000001</v>
      </c>
      <c r="JW42" s="167"/>
      <c r="JX42" s="167"/>
      <c r="JY42" s="166">
        <v>-59.471200000000003</v>
      </c>
      <c r="JZ42" s="166">
        <v>81.843699999999998</v>
      </c>
      <c r="KA42" s="166">
        <v>67.684100000000001</v>
      </c>
      <c r="KB42" s="166">
        <v>-58.780999999999999</v>
      </c>
      <c r="KC42" s="166">
        <v>-81.465299999999999</v>
      </c>
      <c r="KD42" s="166">
        <v>57.984400000000001</v>
      </c>
      <c r="KE42" s="166">
        <v>22.537700000000001</v>
      </c>
      <c r="KF42" s="166">
        <v>-43.9</v>
      </c>
      <c r="KG42" s="166">
        <v>44</v>
      </c>
      <c r="KH42" s="166">
        <v>-53.129300000000001</v>
      </c>
      <c r="KI42" s="166">
        <v>121.5211</v>
      </c>
    </row>
    <row r="43" spans="1:295" ht="18" customHeight="1" x14ac:dyDescent="0.3">
      <c r="A43" s="162" t="s">
        <v>33</v>
      </c>
      <c r="B43" s="162" t="s">
        <v>711</v>
      </c>
      <c r="C43" s="166">
        <v>0</v>
      </c>
      <c r="D43" s="166">
        <v>12.322900000000001</v>
      </c>
      <c r="E43" s="166">
        <v>-18.158200000000001</v>
      </c>
      <c r="F43" s="166">
        <v>-35.384799999999998</v>
      </c>
      <c r="G43" s="167"/>
      <c r="H43" s="167"/>
      <c r="I43" s="166">
        <v>41.243099999999998</v>
      </c>
      <c r="J43" s="166">
        <v>-57.834800000000001</v>
      </c>
      <c r="K43" s="166">
        <v>51.171799999999998</v>
      </c>
      <c r="L43" s="166">
        <v>26.089200000000002</v>
      </c>
      <c r="M43" s="166">
        <v>25.599900000000002</v>
      </c>
      <c r="N43" s="166">
        <v>24.42</v>
      </c>
      <c r="O43" s="166">
        <v>-50.628</v>
      </c>
      <c r="P43" s="166">
        <v>46.2</v>
      </c>
      <c r="Q43" s="166">
        <v>16.559999999999999</v>
      </c>
      <c r="R43" s="166">
        <v>-46.2</v>
      </c>
      <c r="S43" s="166">
        <v>13.004300000000001</v>
      </c>
      <c r="T43" s="166">
        <v>27.319600000000001</v>
      </c>
      <c r="U43" s="166">
        <v>9.3323999999999998</v>
      </c>
      <c r="V43" s="166">
        <v>9.3065999999999995</v>
      </c>
      <c r="W43" s="166">
        <v>15.827199999999999</v>
      </c>
      <c r="X43" s="166">
        <v>7.5415999999999999</v>
      </c>
      <c r="Y43" s="166">
        <v>6.2603</v>
      </c>
      <c r="Z43" s="166">
        <v>7.7388000000000003</v>
      </c>
      <c r="AA43" s="167"/>
      <c r="AB43" s="167"/>
      <c r="AC43" s="166">
        <v>-39.14</v>
      </c>
      <c r="AD43" s="166">
        <v>-39.17</v>
      </c>
      <c r="AE43" s="167"/>
      <c r="AF43" s="166">
        <v>-24.42</v>
      </c>
      <c r="AG43" s="166">
        <v>48.4</v>
      </c>
      <c r="AH43" s="166">
        <v>23.094000000000001</v>
      </c>
      <c r="AI43" s="166">
        <v>0.25600000000000001</v>
      </c>
      <c r="AJ43" s="168">
        <v>-17.16</v>
      </c>
      <c r="AK43" s="166">
        <v>-17.309999999999999</v>
      </c>
      <c r="AL43" s="166">
        <v>-84.45</v>
      </c>
      <c r="AM43" s="166">
        <v>17.16</v>
      </c>
      <c r="AN43" s="166">
        <v>17.309999999999999</v>
      </c>
      <c r="AO43" s="166">
        <v>18.8965</v>
      </c>
      <c r="AP43" s="166">
        <v>-1.2699</v>
      </c>
      <c r="AQ43" s="166">
        <v>58.819499999999998</v>
      </c>
      <c r="AR43" s="166">
        <v>60.616199999999999</v>
      </c>
      <c r="AS43" s="166">
        <v>20.0047</v>
      </c>
      <c r="AT43" s="166">
        <v>-20.483699999999999</v>
      </c>
      <c r="AU43" s="166">
        <v>-20.4893</v>
      </c>
      <c r="AV43" s="166">
        <v>9.7598000000000003</v>
      </c>
      <c r="AW43" s="166">
        <v>9.7963000000000005</v>
      </c>
      <c r="AX43" s="166">
        <v>55.971899999999998</v>
      </c>
      <c r="AY43" s="166">
        <v>57.162199999999999</v>
      </c>
      <c r="AZ43" s="166">
        <v>7.5179999999999998</v>
      </c>
      <c r="BA43" s="166">
        <v>6.4840999999999998</v>
      </c>
      <c r="BB43" s="166">
        <v>-415.49889999999999</v>
      </c>
      <c r="BC43" s="166">
        <v>7.7152000000000003</v>
      </c>
      <c r="BD43" s="166">
        <v>-17.399999999999999</v>
      </c>
      <c r="BE43" s="166">
        <v>-17.600000000000001</v>
      </c>
      <c r="BF43" s="166">
        <v>25.694500000000001</v>
      </c>
      <c r="BG43" s="166">
        <v>25.142499999999998</v>
      </c>
      <c r="BH43" s="166">
        <v>-4.0744999999999996</v>
      </c>
      <c r="BI43" s="167"/>
      <c r="BJ43" s="166">
        <v>-66.720799999999997</v>
      </c>
      <c r="BK43" s="166">
        <v>6.2259000000000002</v>
      </c>
      <c r="BL43" s="166">
        <v>8.4474999999999998</v>
      </c>
      <c r="BM43" s="166">
        <v>5.8014999999999999</v>
      </c>
      <c r="BN43" s="166">
        <v>457.13659999999999</v>
      </c>
      <c r="BO43" s="166">
        <v>129.12379999999999</v>
      </c>
      <c r="BP43" s="166">
        <v>128.666</v>
      </c>
      <c r="BQ43" s="166">
        <v>-538.59889999999996</v>
      </c>
      <c r="BR43" s="166">
        <v>423.96640000000002</v>
      </c>
      <c r="BS43" s="167"/>
      <c r="BT43" s="166">
        <v>-38.509900000000002</v>
      </c>
      <c r="BU43" s="166">
        <v>40.2729</v>
      </c>
      <c r="BV43" s="166">
        <v>76.922399999999996</v>
      </c>
      <c r="BW43" s="166">
        <v>24.67</v>
      </c>
      <c r="BX43" s="166">
        <v>26.69</v>
      </c>
      <c r="BY43" s="166">
        <v>57.94</v>
      </c>
      <c r="BZ43" s="166">
        <v>70.36</v>
      </c>
      <c r="CA43" s="166">
        <v>36.976399999999998</v>
      </c>
      <c r="CB43" s="166">
        <v>36.708399999999997</v>
      </c>
      <c r="CC43" s="166">
        <v>11.1691</v>
      </c>
      <c r="CD43" s="166">
        <v>12.223100000000001</v>
      </c>
      <c r="CE43" s="166">
        <v>-9.2917000000000005</v>
      </c>
      <c r="CF43" s="166">
        <v>-88.887200000000007</v>
      </c>
      <c r="CG43" s="166">
        <v>-88.489599999999996</v>
      </c>
      <c r="CH43" s="166">
        <v>9.1546000000000003</v>
      </c>
      <c r="CI43" s="167"/>
      <c r="CJ43" s="167"/>
      <c r="CK43" s="167"/>
      <c r="CL43" s="166">
        <v>105.2</v>
      </c>
      <c r="CM43" s="166">
        <v>94</v>
      </c>
      <c r="CN43" s="166">
        <v>-12.72</v>
      </c>
      <c r="CO43" s="166">
        <v>66.462199999999996</v>
      </c>
      <c r="CP43" s="166">
        <v>65.030799999999999</v>
      </c>
      <c r="CQ43" s="166">
        <v>64.332300000000004</v>
      </c>
      <c r="CR43" s="166">
        <v>-29.128299999999999</v>
      </c>
      <c r="CS43" s="166">
        <v>-28.345700000000001</v>
      </c>
      <c r="CT43" s="166">
        <v>63.202800000000003</v>
      </c>
      <c r="CU43" s="166">
        <v>-77.977199999999996</v>
      </c>
      <c r="CV43" s="166">
        <v>72.093299999999999</v>
      </c>
      <c r="CW43" s="166">
        <v>14.2957</v>
      </c>
      <c r="CX43" s="166">
        <v>62.26</v>
      </c>
      <c r="CY43" s="166">
        <v>31.78</v>
      </c>
      <c r="CZ43" s="166">
        <v>37.741700000000002</v>
      </c>
      <c r="DA43" s="167"/>
      <c r="DB43" s="166">
        <v>-17.440000000000001</v>
      </c>
      <c r="DC43" s="167"/>
      <c r="DD43" s="167"/>
      <c r="DE43" s="167"/>
      <c r="DF43" s="166">
        <v>-77.709999999999994</v>
      </c>
      <c r="DG43" s="167"/>
      <c r="DH43" s="166">
        <v>-17.893799999999999</v>
      </c>
      <c r="DI43" s="166">
        <v>-78.099999999999994</v>
      </c>
      <c r="DJ43" s="166">
        <v>-79.5</v>
      </c>
      <c r="DK43" s="166">
        <v>17.965399999999999</v>
      </c>
      <c r="DL43" s="166">
        <v>51.864600000000003</v>
      </c>
      <c r="DM43" s="166">
        <v>49.797199999999997</v>
      </c>
      <c r="DN43" s="167"/>
      <c r="DO43" s="167"/>
      <c r="DP43" s="166">
        <v>-4.47</v>
      </c>
      <c r="DQ43" s="166">
        <v>46.902999999999999</v>
      </c>
      <c r="DR43" s="166">
        <v>78.4345</v>
      </c>
      <c r="DS43" s="166">
        <v>-11.76</v>
      </c>
      <c r="DT43" s="166">
        <v>-11.76</v>
      </c>
      <c r="DU43" s="166">
        <v>82.26</v>
      </c>
      <c r="DV43" s="166">
        <v>80.400000000000006</v>
      </c>
      <c r="DW43" s="166">
        <v>77.581800000000001</v>
      </c>
      <c r="DX43" s="166">
        <v>77.545500000000004</v>
      </c>
      <c r="DY43" s="166">
        <v>71.421899999999994</v>
      </c>
      <c r="DZ43" s="167"/>
      <c r="EA43" s="166">
        <v>190.66309999999999</v>
      </c>
      <c r="EB43" s="166">
        <v>167.09389999999999</v>
      </c>
      <c r="EC43" s="166">
        <v>162.18559999999999</v>
      </c>
      <c r="ED43" s="166">
        <v>165.00909999999999</v>
      </c>
      <c r="EE43" s="166">
        <v>70.903099999999995</v>
      </c>
      <c r="EF43" s="166">
        <v>54.200400000000002</v>
      </c>
      <c r="EG43" s="166">
        <v>-27.602</v>
      </c>
      <c r="EH43" s="166">
        <v>549.34220000000005</v>
      </c>
      <c r="EI43" s="166">
        <v>138.46029999999999</v>
      </c>
      <c r="EJ43" s="167"/>
      <c r="EK43" s="166">
        <v>-25.645</v>
      </c>
      <c r="EL43" s="166">
        <v>-23.4847</v>
      </c>
      <c r="EM43" s="166">
        <v>0</v>
      </c>
      <c r="EN43" s="166">
        <v>-31.004000000000001</v>
      </c>
      <c r="EO43" s="166">
        <v>-28.549800000000001</v>
      </c>
      <c r="EP43" s="166">
        <v>50.735999999999997</v>
      </c>
      <c r="EQ43" s="166">
        <v>7.5510000000000002</v>
      </c>
      <c r="ER43" s="166">
        <v>6.9581999999999997</v>
      </c>
      <c r="ES43" s="166">
        <v>-22.130199999999999</v>
      </c>
      <c r="ET43" s="167"/>
      <c r="EU43" s="166">
        <v>-25.85</v>
      </c>
      <c r="EV43" s="167"/>
      <c r="EW43" s="166">
        <v>15.805199999999999</v>
      </c>
      <c r="EX43" s="166">
        <v>-123.58750000000001</v>
      </c>
      <c r="EY43" s="166">
        <v>-36.7654</v>
      </c>
      <c r="EZ43" s="166">
        <v>-36.200899999999997</v>
      </c>
      <c r="FA43" s="166">
        <v>11.541399999999999</v>
      </c>
      <c r="FB43" s="166">
        <v>-52.625900000000001</v>
      </c>
      <c r="FC43" s="166">
        <v>17.975999999999999</v>
      </c>
      <c r="FD43" s="166">
        <v>22.440799999999999</v>
      </c>
      <c r="FE43" s="167"/>
      <c r="FF43" s="166">
        <v>22.166599999999999</v>
      </c>
      <c r="FG43" s="166">
        <v>39.471800000000002</v>
      </c>
      <c r="FH43" s="166">
        <v>39.780799999999999</v>
      </c>
      <c r="FI43" s="166">
        <v>38.026600000000002</v>
      </c>
      <c r="FJ43" s="166">
        <v>-36.672899999999998</v>
      </c>
      <c r="FK43" s="166">
        <v>-37.007800000000003</v>
      </c>
      <c r="FL43" s="166">
        <v>115.5449</v>
      </c>
      <c r="FM43" s="166">
        <v>-68.476799999999997</v>
      </c>
      <c r="FN43" s="167"/>
      <c r="FO43" s="166">
        <v>60.378799999999998</v>
      </c>
      <c r="FP43" s="166">
        <v>71.371300000000005</v>
      </c>
      <c r="FQ43" s="166">
        <v>42.746600000000001</v>
      </c>
      <c r="FR43" s="166">
        <v>12.33</v>
      </c>
      <c r="FS43" s="166">
        <v>6.7659000000000002</v>
      </c>
      <c r="FT43" s="166">
        <v>1.0451999999999999</v>
      </c>
      <c r="FU43" s="166">
        <v>-3.35</v>
      </c>
      <c r="FV43" s="166">
        <v>19.95</v>
      </c>
      <c r="FW43" s="166">
        <v>40.779400000000003</v>
      </c>
      <c r="FX43" s="167"/>
      <c r="FY43" s="166">
        <v>-1.5549999999999999</v>
      </c>
      <c r="FZ43" s="166">
        <v>4.056</v>
      </c>
      <c r="GA43" s="167"/>
      <c r="GB43" s="166">
        <v>47.26</v>
      </c>
      <c r="GC43" s="166">
        <v>-71.865600000000001</v>
      </c>
      <c r="GD43" s="166">
        <v>-59.050800000000002</v>
      </c>
      <c r="GE43" s="167"/>
      <c r="GF43" s="166">
        <v>77.679900000000004</v>
      </c>
      <c r="GG43" s="166">
        <v>24</v>
      </c>
      <c r="GH43" s="166">
        <v>-12.4031</v>
      </c>
      <c r="GI43" s="166">
        <v>-5.0458999999999996</v>
      </c>
      <c r="GJ43" s="166">
        <v>-4.8487</v>
      </c>
      <c r="GK43" s="166">
        <v>1.9136</v>
      </c>
      <c r="GL43" s="167"/>
      <c r="GM43" s="167"/>
      <c r="GN43" s="167"/>
      <c r="GO43" s="166">
        <v>-28.036100000000001</v>
      </c>
      <c r="GP43" s="166">
        <v>16.277899999999999</v>
      </c>
      <c r="GQ43" s="166">
        <v>28.657299999999999</v>
      </c>
      <c r="GR43" s="166">
        <v>57.036499999999997</v>
      </c>
      <c r="GS43" s="166">
        <v>58.1098</v>
      </c>
      <c r="GT43" s="166">
        <v>-89.325900000000004</v>
      </c>
      <c r="GU43" s="166">
        <v>-21.533200000000001</v>
      </c>
      <c r="GV43" s="166">
        <v>27.529399999999999</v>
      </c>
      <c r="GW43" s="166">
        <v>-57.583199999999998</v>
      </c>
      <c r="GX43" s="167"/>
      <c r="GY43" s="166">
        <v>10.207800000000001</v>
      </c>
      <c r="GZ43" s="166">
        <v>9.8628999999999998</v>
      </c>
      <c r="HA43" s="167"/>
      <c r="HB43" s="166">
        <v>52.467199999999998</v>
      </c>
      <c r="HC43" s="166">
        <v>53.944800000000001</v>
      </c>
      <c r="HD43" s="166">
        <v>3.8</v>
      </c>
      <c r="HE43" s="167"/>
      <c r="HF43" s="166">
        <v>-8.0020000000000007</v>
      </c>
      <c r="HG43" s="166">
        <v>8.5450999999999997</v>
      </c>
      <c r="HH43" s="166">
        <v>63.8339</v>
      </c>
      <c r="HI43" s="166">
        <v>-53.178899999999999</v>
      </c>
      <c r="HJ43" s="166">
        <v>-52.607900000000001</v>
      </c>
      <c r="HK43" s="166">
        <v>-62.760899999999999</v>
      </c>
      <c r="HL43" s="166">
        <v>-54.44</v>
      </c>
      <c r="HM43" s="166">
        <v>80.803299999999993</v>
      </c>
      <c r="HN43" s="166">
        <v>80.663600000000002</v>
      </c>
      <c r="HO43" s="167"/>
      <c r="HP43" s="167"/>
      <c r="HQ43" s="166">
        <v>10.846399999999999</v>
      </c>
      <c r="HR43" s="166">
        <v>10.6706</v>
      </c>
      <c r="HS43" s="166">
        <v>-33.616</v>
      </c>
      <c r="HT43" s="166">
        <v>-34.271799999999999</v>
      </c>
      <c r="HU43" s="166">
        <v>56.21</v>
      </c>
      <c r="HV43" s="166">
        <v>55.12</v>
      </c>
      <c r="HW43" s="166">
        <v>13.5</v>
      </c>
      <c r="HX43" s="166">
        <v>13.1</v>
      </c>
      <c r="HY43" s="166">
        <v>21.5154</v>
      </c>
      <c r="HZ43" s="166">
        <v>0.24</v>
      </c>
      <c r="IA43" s="166">
        <v>-323.59609999999998</v>
      </c>
      <c r="IB43" s="166">
        <v>78.795400000000001</v>
      </c>
      <c r="IC43" s="166">
        <v>78.570800000000006</v>
      </c>
      <c r="ID43" s="166">
        <v>11.7</v>
      </c>
      <c r="IE43" s="166">
        <v>-35.1</v>
      </c>
      <c r="IF43" s="166">
        <v>-8.8000000000000007</v>
      </c>
      <c r="IG43" s="166">
        <v>-8.6</v>
      </c>
      <c r="IH43" s="167"/>
      <c r="II43" s="166">
        <v>1.1162000000000001</v>
      </c>
      <c r="IJ43" s="166">
        <v>-54.614699999999999</v>
      </c>
      <c r="IK43" s="166">
        <v>-114.1776</v>
      </c>
      <c r="IL43" s="166">
        <v>295.71010000000001</v>
      </c>
      <c r="IM43" s="166">
        <v>226.79140000000001</v>
      </c>
      <c r="IN43" s="166">
        <v>132.74379999999999</v>
      </c>
      <c r="IO43" s="166">
        <v>-221.37479999999999</v>
      </c>
      <c r="IP43" s="166">
        <v>220.50239999999999</v>
      </c>
      <c r="IQ43" s="166">
        <v>-147.87360000000001</v>
      </c>
      <c r="IR43" s="166">
        <v>-97.993300000000005</v>
      </c>
      <c r="IS43" s="166">
        <v>-218.2878</v>
      </c>
      <c r="IT43" s="166">
        <v>144.47710000000001</v>
      </c>
      <c r="IU43" s="166">
        <v>142.65289999999999</v>
      </c>
      <c r="IV43" s="166">
        <v>155.02350000000001</v>
      </c>
      <c r="IW43" s="166">
        <v>-288.1234</v>
      </c>
      <c r="IX43" s="166">
        <v>99.751099999999994</v>
      </c>
      <c r="IY43" s="166">
        <v>-182.62970000000001</v>
      </c>
      <c r="IZ43" s="166">
        <v>187.23099999999999</v>
      </c>
      <c r="JA43" s="166">
        <v>-11.627800000000001</v>
      </c>
      <c r="JB43" s="166">
        <v>28.914999999999999</v>
      </c>
      <c r="JC43" s="166">
        <v>11.04</v>
      </c>
      <c r="JD43" s="166">
        <v>7.6230000000000002</v>
      </c>
      <c r="JE43" s="166">
        <v>7.5679999999999996</v>
      </c>
      <c r="JF43" s="166">
        <v>-11.2</v>
      </c>
      <c r="JG43" s="166">
        <v>-9.52</v>
      </c>
      <c r="JH43" s="167"/>
      <c r="JI43" s="166">
        <v>9.3766999999999996</v>
      </c>
      <c r="JJ43" s="166">
        <v>-11.863899999999999</v>
      </c>
      <c r="JK43" s="166">
        <v>-42.070599999999999</v>
      </c>
      <c r="JL43" s="166">
        <v>16.100000000000001</v>
      </c>
      <c r="JM43" s="166">
        <v>49.826999999999998</v>
      </c>
      <c r="JN43" s="166">
        <v>49.438000000000002</v>
      </c>
      <c r="JO43" s="166">
        <v>11.1973</v>
      </c>
      <c r="JP43" s="166">
        <v>13.4282</v>
      </c>
      <c r="JQ43" s="166">
        <v>52.664200000000001</v>
      </c>
      <c r="JR43" s="166">
        <v>51.311999999999998</v>
      </c>
      <c r="JS43" s="166">
        <v>52.383000000000003</v>
      </c>
      <c r="JT43" s="167"/>
      <c r="JU43" s="166">
        <v>36.700000000000003</v>
      </c>
      <c r="JV43" s="166">
        <v>-39.7562</v>
      </c>
      <c r="JW43" s="167"/>
      <c r="JX43" s="167"/>
      <c r="JY43" s="166">
        <v>-56.878399999999999</v>
      </c>
      <c r="JZ43" s="166">
        <v>80.3566</v>
      </c>
      <c r="KA43" s="166">
        <v>64.081000000000003</v>
      </c>
      <c r="KB43" s="166">
        <v>-55.960299999999997</v>
      </c>
      <c r="KC43" s="166">
        <v>-80.067499999999995</v>
      </c>
      <c r="KD43" s="166">
        <v>54.820999999999998</v>
      </c>
      <c r="KE43" s="166">
        <v>24.6814</v>
      </c>
      <c r="KF43" s="166">
        <v>-46.6</v>
      </c>
      <c r="KG43" s="166">
        <v>47.7</v>
      </c>
      <c r="KH43" s="166">
        <v>57.277099999999997</v>
      </c>
      <c r="KI43" s="166">
        <v>23.020299999999999</v>
      </c>
    </row>
    <row r="44" spans="1:295" ht="18" customHeight="1" x14ac:dyDescent="0.3">
      <c r="A44" s="162" t="s">
        <v>33</v>
      </c>
      <c r="B44" s="162" t="s">
        <v>712</v>
      </c>
      <c r="C44" s="166">
        <v>0</v>
      </c>
      <c r="D44" s="166">
        <v>12.2</v>
      </c>
      <c r="E44" s="166">
        <v>-18.2193</v>
      </c>
      <c r="F44" s="166">
        <v>-35.147100000000002</v>
      </c>
      <c r="G44" s="166">
        <v>28.875499999999999</v>
      </c>
      <c r="H44" s="167"/>
      <c r="I44" s="166">
        <v>41.378300000000003</v>
      </c>
      <c r="J44" s="166">
        <v>-57.397300000000001</v>
      </c>
      <c r="K44" s="166">
        <v>51.722200000000001</v>
      </c>
      <c r="L44" s="166">
        <v>26.159199999999998</v>
      </c>
      <c r="M44" s="166">
        <v>25.487300000000001</v>
      </c>
      <c r="N44" s="166">
        <v>24.42</v>
      </c>
      <c r="O44" s="166">
        <v>-48.936</v>
      </c>
      <c r="P44" s="166">
        <v>44</v>
      </c>
      <c r="Q44" s="166">
        <v>14.076000000000001</v>
      </c>
      <c r="R44" s="166">
        <v>-44</v>
      </c>
      <c r="S44" s="166">
        <v>12.947900000000001</v>
      </c>
      <c r="T44" s="166">
        <v>28.043800000000001</v>
      </c>
      <c r="U44" s="166">
        <v>9.2390000000000008</v>
      </c>
      <c r="V44" s="166">
        <v>9.3079999999999998</v>
      </c>
      <c r="W44" s="166">
        <v>15.324</v>
      </c>
      <c r="X44" s="166">
        <v>7.4413</v>
      </c>
      <c r="Y44" s="166">
        <v>6.4541000000000004</v>
      </c>
      <c r="Z44" s="166">
        <v>7.7533000000000003</v>
      </c>
      <c r="AA44" s="167"/>
      <c r="AB44" s="167"/>
      <c r="AC44" s="166">
        <v>-38.659999999999997</v>
      </c>
      <c r="AD44" s="166">
        <v>-38.770000000000003</v>
      </c>
      <c r="AE44" s="167"/>
      <c r="AF44" s="166">
        <v>-24.42</v>
      </c>
      <c r="AG44" s="166">
        <v>48.4</v>
      </c>
      <c r="AH44" s="166">
        <v>23.481000000000002</v>
      </c>
      <c r="AI44" s="166">
        <v>0.26200000000000001</v>
      </c>
      <c r="AJ44" s="168">
        <v>-23.02</v>
      </c>
      <c r="AK44" s="166">
        <v>-22.62</v>
      </c>
      <c r="AL44" s="166">
        <v>-71.8</v>
      </c>
      <c r="AM44" s="166">
        <v>23.02</v>
      </c>
      <c r="AN44" s="166">
        <v>23.04</v>
      </c>
      <c r="AO44" s="166">
        <v>19.049199999999999</v>
      </c>
      <c r="AP44" s="166">
        <v>-1.6342000000000001</v>
      </c>
      <c r="AQ44" s="166">
        <v>58.481900000000003</v>
      </c>
      <c r="AR44" s="166">
        <v>60.4131</v>
      </c>
      <c r="AS44" s="166">
        <v>19.180199999999999</v>
      </c>
      <c r="AT44" s="166">
        <v>-24.822600000000001</v>
      </c>
      <c r="AU44" s="166">
        <v>-24.410399999999999</v>
      </c>
      <c r="AV44" s="166">
        <v>30.743200000000002</v>
      </c>
      <c r="AW44" s="166">
        <v>28.2685</v>
      </c>
      <c r="AX44" s="166">
        <v>54.069899999999997</v>
      </c>
      <c r="AY44" s="166">
        <v>53.812199999999997</v>
      </c>
      <c r="AZ44" s="166">
        <v>25.723700000000001</v>
      </c>
      <c r="BA44" s="166">
        <v>29.469899999999999</v>
      </c>
      <c r="BB44" s="166">
        <v>-435.72660000000002</v>
      </c>
      <c r="BC44" s="166">
        <v>11.1989</v>
      </c>
      <c r="BD44" s="166">
        <v>-17.5</v>
      </c>
      <c r="BE44" s="166">
        <v>-17.5</v>
      </c>
      <c r="BF44" s="166">
        <v>30.727699999999999</v>
      </c>
      <c r="BG44" s="166">
        <v>29.9329</v>
      </c>
      <c r="BH44" s="166">
        <v>-4.2999000000000001</v>
      </c>
      <c r="BI44" s="167"/>
      <c r="BJ44" s="166">
        <v>-71.998599999999996</v>
      </c>
      <c r="BK44" s="166">
        <v>6.1474000000000002</v>
      </c>
      <c r="BL44" s="166">
        <v>9.0878999999999994</v>
      </c>
      <c r="BM44" s="166">
        <v>6.1715</v>
      </c>
      <c r="BN44" s="166">
        <v>484.20650000000001</v>
      </c>
      <c r="BO44" s="166">
        <v>116.2144</v>
      </c>
      <c r="BP44" s="166">
        <v>115.32940000000001</v>
      </c>
      <c r="BQ44" s="166">
        <v>-523.3519</v>
      </c>
      <c r="BR44" s="166">
        <v>428.2978</v>
      </c>
      <c r="BS44" s="167"/>
      <c r="BT44" s="166">
        <v>-68.108000000000004</v>
      </c>
      <c r="BU44" s="166">
        <v>71.288499999999999</v>
      </c>
      <c r="BV44" s="166">
        <v>75.904499999999999</v>
      </c>
      <c r="BW44" s="166">
        <v>26</v>
      </c>
      <c r="BX44" s="166">
        <v>28.46</v>
      </c>
      <c r="BY44" s="166">
        <v>58.52</v>
      </c>
      <c r="BZ44" s="166">
        <v>71.81</v>
      </c>
      <c r="CA44" s="166">
        <v>33.0916</v>
      </c>
      <c r="CB44" s="166">
        <v>33.2256</v>
      </c>
      <c r="CC44" s="166">
        <v>16.666799999999999</v>
      </c>
      <c r="CD44" s="166">
        <v>17.519400000000001</v>
      </c>
      <c r="CE44" s="166">
        <v>-9.0486000000000004</v>
      </c>
      <c r="CF44" s="166">
        <v>-106.3314</v>
      </c>
      <c r="CG44" s="166">
        <v>-105.94580000000001</v>
      </c>
      <c r="CH44" s="166">
        <v>9.3849</v>
      </c>
      <c r="CI44" s="167"/>
      <c r="CJ44" s="167"/>
      <c r="CK44" s="167"/>
      <c r="CL44" s="166">
        <v>112</v>
      </c>
      <c r="CM44" s="166">
        <v>100.9</v>
      </c>
      <c r="CN44" s="166">
        <v>-12.57</v>
      </c>
      <c r="CO44" s="166">
        <v>60.787300000000002</v>
      </c>
      <c r="CP44" s="166">
        <v>59.407600000000002</v>
      </c>
      <c r="CQ44" s="166">
        <v>58.465200000000003</v>
      </c>
      <c r="CR44" s="166">
        <v>-39.494199999999999</v>
      </c>
      <c r="CS44" s="166">
        <v>-38.702800000000003</v>
      </c>
      <c r="CT44" s="166">
        <v>67.940799999999996</v>
      </c>
      <c r="CU44" s="166">
        <v>-73.211699999999993</v>
      </c>
      <c r="CV44" s="166">
        <v>78.365700000000004</v>
      </c>
      <c r="CW44" s="166">
        <v>14.122999999999999</v>
      </c>
      <c r="CX44" s="166">
        <v>63.08</v>
      </c>
      <c r="CY44" s="166">
        <v>32.090000000000003</v>
      </c>
      <c r="CZ44" s="166">
        <v>37.741700000000002</v>
      </c>
      <c r="DA44" s="166">
        <v>35.600299999999997</v>
      </c>
      <c r="DB44" s="166">
        <v>-17.47</v>
      </c>
      <c r="DC44" s="167"/>
      <c r="DD44" s="167"/>
      <c r="DE44" s="167"/>
      <c r="DF44" s="166">
        <v>-90.499499999999998</v>
      </c>
      <c r="DG44" s="167"/>
      <c r="DH44" s="166">
        <v>-17.912400000000002</v>
      </c>
      <c r="DI44" s="166">
        <v>-73.599999999999994</v>
      </c>
      <c r="DJ44" s="166">
        <v>-73.7</v>
      </c>
      <c r="DK44" s="166">
        <v>18.586099999999998</v>
      </c>
      <c r="DL44" s="166">
        <v>52.450600000000001</v>
      </c>
      <c r="DM44" s="166">
        <v>51.675699999999999</v>
      </c>
      <c r="DN44" s="167"/>
      <c r="DO44" s="166">
        <v>51.96</v>
      </c>
      <c r="DP44" s="166">
        <v>-4.76</v>
      </c>
      <c r="DQ44" s="166">
        <v>46.856499999999997</v>
      </c>
      <c r="DR44" s="166">
        <v>90.190100000000001</v>
      </c>
      <c r="DS44" s="166">
        <v>-11.85</v>
      </c>
      <c r="DT44" s="166">
        <v>-12.06</v>
      </c>
      <c r="DU44" s="166">
        <v>85.3</v>
      </c>
      <c r="DV44" s="166">
        <v>83.15</v>
      </c>
      <c r="DW44" s="166">
        <v>90.127300000000005</v>
      </c>
      <c r="DX44" s="166">
        <v>87.636399999999995</v>
      </c>
      <c r="DY44" s="166">
        <v>70.458799999999997</v>
      </c>
      <c r="DZ44" s="167"/>
      <c r="EA44" s="166">
        <v>198.63200000000001</v>
      </c>
      <c r="EB44" s="166">
        <v>176.26159999999999</v>
      </c>
      <c r="EC44" s="166">
        <v>169.33420000000001</v>
      </c>
      <c r="ED44" s="166">
        <v>171.55029999999999</v>
      </c>
      <c r="EE44" s="166">
        <v>67.648300000000006</v>
      </c>
      <c r="EF44" s="166">
        <v>50.907400000000003</v>
      </c>
      <c r="EG44" s="166">
        <v>-27.334</v>
      </c>
      <c r="EH44" s="166">
        <v>532.90610000000004</v>
      </c>
      <c r="EI44" s="166">
        <v>234.7663</v>
      </c>
      <c r="EJ44" s="167"/>
      <c r="EK44" s="166">
        <v>-25.347200000000001</v>
      </c>
      <c r="EL44" s="166">
        <v>-23.695499999999999</v>
      </c>
      <c r="EM44" s="167"/>
      <c r="EN44" s="166">
        <v>-31.410699999999999</v>
      </c>
      <c r="EO44" s="166">
        <v>-29.453299999999999</v>
      </c>
      <c r="EP44" s="166">
        <v>49.2</v>
      </c>
      <c r="EQ44" s="166">
        <v>3.7959000000000001</v>
      </c>
      <c r="ER44" s="166">
        <v>3.35</v>
      </c>
      <c r="ES44" s="166">
        <v>-18.281500000000001</v>
      </c>
      <c r="ET44" s="167"/>
      <c r="EU44" s="166">
        <v>-26.23</v>
      </c>
      <c r="EV44" s="167"/>
      <c r="EW44" s="166">
        <v>15.307600000000001</v>
      </c>
      <c r="EX44" s="166">
        <v>-123.3399</v>
      </c>
      <c r="EY44" s="166">
        <v>-39.040599999999998</v>
      </c>
      <c r="EZ44" s="166">
        <v>-38.1145</v>
      </c>
      <c r="FA44" s="166">
        <v>14.9251</v>
      </c>
      <c r="FB44" s="166">
        <v>-49.002299999999998</v>
      </c>
      <c r="FC44" s="166">
        <v>14.3865</v>
      </c>
      <c r="FD44" s="166">
        <v>22.3416</v>
      </c>
      <c r="FE44" s="167"/>
      <c r="FF44" s="166">
        <v>21.952200000000001</v>
      </c>
      <c r="FG44" s="166">
        <v>39.910299999999999</v>
      </c>
      <c r="FH44" s="166">
        <v>40.217799999999997</v>
      </c>
      <c r="FI44" s="166">
        <v>38.3416</v>
      </c>
      <c r="FJ44" s="166">
        <v>-32.821399999999997</v>
      </c>
      <c r="FK44" s="166">
        <v>-32.988900000000001</v>
      </c>
      <c r="FL44" s="166">
        <v>117.8892</v>
      </c>
      <c r="FM44" s="166">
        <v>-68.046800000000005</v>
      </c>
      <c r="FN44" s="167"/>
      <c r="FO44" s="166">
        <v>66.695800000000006</v>
      </c>
      <c r="FP44" s="166">
        <v>78.658500000000004</v>
      </c>
      <c r="FQ44" s="166">
        <v>36.667400000000001</v>
      </c>
      <c r="FR44" s="166">
        <v>12.56</v>
      </c>
      <c r="FS44" s="166">
        <v>6.7659000000000002</v>
      </c>
      <c r="FT44" s="166">
        <v>1.0806</v>
      </c>
      <c r="FU44" s="166">
        <v>-3.99</v>
      </c>
      <c r="FV44" s="166">
        <v>17.55</v>
      </c>
      <c r="FW44" s="166">
        <v>39.298999999999999</v>
      </c>
      <c r="FX44" s="167"/>
      <c r="FY44" s="166">
        <v>-0.80200000000000005</v>
      </c>
      <c r="FZ44" s="166">
        <v>4.0469999999999997</v>
      </c>
      <c r="GA44" s="167"/>
      <c r="GB44" s="166">
        <v>45.5</v>
      </c>
      <c r="GC44" s="166">
        <v>-78.436300000000003</v>
      </c>
      <c r="GD44" s="166">
        <v>-67.260999999999996</v>
      </c>
      <c r="GE44" s="166">
        <v>14.35</v>
      </c>
      <c r="GF44" s="166">
        <v>76.610600000000005</v>
      </c>
      <c r="GG44" s="166">
        <v>24.3</v>
      </c>
      <c r="GH44" s="166">
        <v>-13.8919</v>
      </c>
      <c r="GI44" s="166">
        <v>-4.7834000000000003</v>
      </c>
      <c r="GJ44" s="166">
        <v>-4.8544</v>
      </c>
      <c r="GK44" s="166">
        <v>1.9836</v>
      </c>
      <c r="GL44" s="167"/>
      <c r="GM44" s="167"/>
      <c r="GN44" s="166">
        <v>-15.8301</v>
      </c>
      <c r="GO44" s="166">
        <v>-30.0121</v>
      </c>
      <c r="GP44" s="166">
        <v>16.8461</v>
      </c>
      <c r="GQ44" s="166">
        <v>31.260899999999999</v>
      </c>
      <c r="GR44" s="166">
        <v>55.972499999999997</v>
      </c>
      <c r="GS44" s="166">
        <v>60.264699999999998</v>
      </c>
      <c r="GT44" s="166">
        <v>-97.221299999999999</v>
      </c>
      <c r="GU44" s="166">
        <v>-21.995699999999999</v>
      </c>
      <c r="GV44" s="166">
        <v>28.931799999999999</v>
      </c>
      <c r="GW44" s="166">
        <v>-58.0259</v>
      </c>
      <c r="GX44" s="167"/>
      <c r="GY44" s="166">
        <v>11.37</v>
      </c>
      <c r="GZ44" s="166">
        <v>11.056100000000001</v>
      </c>
      <c r="HA44" s="166">
        <v>15</v>
      </c>
      <c r="HB44" s="166">
        <v>92.783000000000001</v>
      </c>
      <c r="HC44" s="166">
        <v>94.397199999999998</v>
      </c>
      <c r="HD44" s="166">
        <v>42.3</v>
      </c>
      <c r="HE44" s="166">
        <v>-42.297800000000002</v>
      </c>
      <c r="HF44" s="166">
        <v>-86.705200000000005</v>
      </c>
      <c r="HG44" s="166">
        <v>84.846800000000002</v>
      </c>
      <c r="HH44" s="166">
        <v>188.1541</v>
      </c>
      <c r="HI44" s="166">
        <v>-89.088499999999996</v>
      </c>
      <c r="HJ44" s="166">
        <v>-88.7196</v>
      </c>
      <c r="HK44" s="166">
        <v>-59.233899999999998</v>
      </c>
      <c r="HL44" s="166">
        <v>-51.277900000000002</v>
      </c>
      <c r="HM44" s="166">
        <v>80.217799999999997</v>
      </c>
      <c r="HN44" s="166">
        <v>82.429199999999994</v>
      </c>
      <c r="HO44" s="167"/>
      <c r="HP44" s="167"/>
      <c r="HQ44" s="166">
        <v>24.172999999999998</v>
      </c>
      <c r="HR44" s="166">
        <v>23.414999999999999</v>
      </c>
      <c r="HS44" s="166">
        <v>-39.813000000000002</v>
      </c>
      <c r="HT44" s="166">
        <v>-40.381599999999999</v>
      </c>
      <c r="HU44" s="166">
        <v>86.27</v>
      </c>
      <c r="HV44" s="166">
        <v>85.68</v>
      </c>
      <c r="HW44" s="166">
        <v>13.1</v>
      </c>
      <c r="HX44" s="166">
        <v>15.3</v>
      </c>
      <c r="HY44" s="166">
        <v>21.884899999999998</v>
      </c>
      <c r="HZ44" s="166">
        <v>22.16</v>
      </c>
      <c r="IA44" s="166">
        <v>-342.47050000000002</v>
      </c>
      <c r="IB44" s="166">
        <v>97.039100000000005</v>
      </c>
      <c r="IC44" s="166">
        <v>97.302899999999994</v>
      </c>
      <c r="ID44" s="166">
        <v>14.5</v>
      </c>
      <c r="IE44" s="166">
        <v>-38.700000000000003</v>
      </c>
      <c r="IF44" s="166">
        <v>-21.6</v>
      </c>
      <c r="IG44" s="166">
        <v>-21.6</v>
      </c>
      <c r="IH44" s="167"/>
      <c r="II44" s="167"/>
      <c r="IJ44" s="166">
        <v>-181.84710000000001</v>
      </c>
      <c r="IK44" s="166">
        <v>-214.5026</v>
      </c>
      <c r="IL44" s="166">
        <v>415.85469999999998</v>
      </c>
      <c r="IM44" s="166">
        <v>337.52550000000002</v>
      </c>
      <c r="IN44" s="166">
        <v>133.94139999999999</v>
      </c>
      <c r="IO44" s="166">
        <v>-329.0367</v>
      </c>
      <c r="IP44" s="166">
        <v>334.28879999999998</v>
      </c>
      <c r="IQ44" s="166">
        <v>-158.63329999999999</v>
      </c>
      <c r="IR44" s="166">
        <v>-178.87270000000001</v>
      </c>
      <c r="IS44" s="166">
        <v>-323.4982</v>
      </c>
      <c r="IT44" s="166">
        <v>111.1546</v>
      </c>
      <c r="IU44" s="166">
        <v>112.1266</v>
      </c>
      <c r="IV44" s="166">
        <v>161.22790000000001</v>
      </c>
      <c r="IW44" s="166">
        <v>-400.13900000000001</v>
      </c>
      <c r="IX44" s="166">
        <v>184.7235</v>
      </c>
      <c r="IY44" s="166">
        <v>-218.78219999999999</v>
      </c>
      <c r="IZ44" s="166">
        <v>215.50970000000001</v>
      </c>
      <c r="JA44" s="166">
        <v>-11.3642</v>
      </c>
      <c r="JB44" s="166">
        <v>31.247</v>
      </c>
      <c r="JC44" s="166">
        <v>12.08</v>
      </c>
      <c r="JD44" s="166">
        <v>7.6269999999999998</v>
      </c>
      <c r="JE44" s="166">
        <v>7.6529999999999996</v>
      </c>
      <c r="JF44" s="166">
        <v>-10.88</v>
      </c>
      <c r="JG44" s="166">
        <v>-7.44</v>
      </c>
      <c r="JH44" s="167"/>
      <c r="JI44" s="166">
        <v>8.8211999999999993</v>
      </c>
      <c r="JJ44" s="166">
        <v>-16.435500000000001</v>
      </c>
      <c r="JK44" s="166">
        <v>-40.663800000000002</v>
      </c>
      <c r="JL44" s="166">
        <v>17.8</v>
      </c>
      <c r="JM44" s="166">
        <v>50.031999999999996</v>
      </c>
      <c r="JN44" s="166">
        <v>51.226999999999997</v>
      </c>
      <c r="JO44" s="166">
        <v>11.142799999999999</v>
      </c>
      <c r="JP44" s="166">
        <v>13.2401</v>
      </c>
      <c r="JQ44" s="166">
        <v>53.427399999999999</v>
      </c>
      <c r="JR44" s="166">
        <v>51.375399999999999</v>
      </c>
      <c r="JS44" s="166">
        <v>52.479399999999998</v>
      </c>
      <c r="JT44" s="167"/>
      <c r="JU44" s="166">
        <v>40.799999999999997</v>
      </c>
      <c r="JV44" s="166">
        <v>-38.217300000000002</v>
      </c>
      <c r="JW44" s="167"/>
      <c r="JX44" s="167"/>
      <c r="JY44" s="166">
        <v>-52.848999999999997</v>
      </c>
      <c r="JZ44" s="166">
        <v>79.004400000000004</v>
      </c>
      <c r="KA44" s="166">
        <v>61.381799999999998</v>
      </c>
      <c r="KB44" s="166">
        <v>-53.024500000000003</v>
      </c>
      <c r="KC44" s="166">
        <v>-77.145399999999995</v>
      </c>
      <c r="KD44" s="166">
        <v>50.446199999999997</v>
      </c>
      <c r="KE44" s="166">
        <v>26.843800000000002</v>
      </c>
      <c r="KF44" s="166">
        <v>-49.9</v>
      </c>
      <c r="KG44" s="166">
        <v>50.8</v>
      </c>
      <c r="KH44" s="166">
        <v>104.9997</v>
      </c>
      <c r="KI44" s="166">
        <v>-8.1465999999999994</v>
      </c>
    </row>
    <row r="45" spans="1:295" ht="18" customHeight="1" x14ac:dyDescent="0.3">
      <c r="A45" s="162" t="s">
        <v>33</v>
      </c>
      <c r="B45" s="162" t="s">
        <v>713</v>
      </c>
      <c r="C45" s="166">
        <v>0</v>
      </c>
      <c r="D45" s="166">
        <v>17.0245</v>
      </c>
      <c r="E45" s="166">
        <v>-24.2468</v>
      </c>
      <c r="F45" s="166">
        <v>-35.085299999999997</v>
      </c>
      <c r="G45" s="166">
        <v>27.111799999999999</v>
      </c>
      <c r="H45" s="167"/>
      <c r="I45" s="166">
        <v>42.520299999999999</v>
      </c>
      <c r="J45" s="166">
        <v>-64.846999999999994</v>
      </c>
      <c r="K45" s="166">
        <v>53.896700000000003</v>
      </c>
      <c r="L45" s="166">
        <v>27.4252</v>
      </c>
      <c r="M45" s="166">
        <v>26.695799999999998</v>
      </c>
      <c r="N45" s="166">
        <v>24.42</v>
      </c>
      <c r="O45" s="166">
        <v>-61.832999999999998</v>
      </c>
      <c r="P45" s="166">
        <v>57.2</v>
      </c>
      <c r="Q45" s="166">
        <v>16.559999999999999</v>
      </c>
      <c r="R45" s="166">
        <v>-57.2</v>
      </c>
      <c r="S45" s="166">
        <v>13.0853</v>
      </c>
      <c r="T45" s="166">
        <v>32.4724</v>
      </c>
      <c r="U45" s="166">
        <v>9.5101999999999993</v>
      </c>
      <c r="V45" s="166">
        <v>9.74</v>
      </c>
      <c r="W45" s="166">
        <v>16.057099999999998</v>
      </c>
      <c r="X45" s="166">
        <v>6.9451999999999998</v>
      </c>
      <c r="Y45" s="166">
        <v>6.5361000000000002</v>
      </c>
      <c r="Z45" s="166">
        <v>7.6547999999999998</v>
      </c>
      <c r="AA45" s="167"/>
      <c r="AB45" s="167"/>
      <c r="AC45" s="166">
        <v>-44.64</v>
      </c>
      <c r="AD45" s="166">
        <v>-45.23</v>
      </c>
      <c r="AE45" s="167"/>
      <c r="AF45" s="166">
        <v>-22.2</v>
      </c>
      <c r="AG45" s="166">
        <v>61.6</v>
      </c>
      <c r="AH45" s="166">
        <v>23.076000000000001</v>
      </c>
      <c r="AI45" s="166">
        <v>0.26400000000000001</v>
      </c>
      <c r="AJ45" s="168">
        <v>-27.36</v>
      </c>
      <c r="AK45" s="166">
        <v>-27.11</v>
      </c>
      <c r="AL45" s="166">
        <v>-77.3</v>
      </c>
      <c r="AM45" s="166">
        <v>27.36</v>
      </c>
      <c r="AN45" s="166">
        <v>27.97</v>
      </c>
      <c r="AO45" s="166">
        <v>18.533100000000001</v>
      </c>
      <c r="AP45" s="166">
        <v>-2.3340999999999998</v>
      </c>
      <c r="AQ45" s="166">
        <v>60.442</v>
      </c>
      <c r="AR45" s="166">
        <v>62.441299999999998</v>
      </c>
      <c r="AS45" s="166">
        <v>21.002300000000002</v>
      </c>
      <c r="AT45" s="166">
        <v>-26.903600000000001</v>
      </c>
      <c r="AU45" s="166">
        <v>-27.612100000000002</v>
      </c>
      <c r="AV45" s="166">
        <v>19.2181</v>
      </c>
      <c r="AW45" s="166">
        <v>21.603400000000001</v>
      </c>
      <c r="AX45" s="166">
        <v>58.663400000000003</v>
      </c>
      <c r="AY45" s="166">
        <v>57.936799999999998</v>
      </c>
      <c r="AZ45" s="166">
        <v>25.034700000000001</v>
      </c>
      <c r="BA45" s="166">
        <v>16.953399999999998</v>
      </c>
      <c r="BB45" s="166">
        <v>-460.85250000000002</v>
      </c>
      <c r="BC45" s="166">
        <v>11.3332</v>
      </c>
      <c r="BD45" s="166">
        <v>-18.100000000000001</v>
      </c>
      <c r="BE45" s="166">
        <v>-18.100000000000001</v>
      </c>
      <c r="BF45" s="166">
        <v>31.9374</v>
      </c>
      <c r="BG45" s="166">
        <v>32.974299999999999</v>
      </c>
      <c r="BH45" s="166">
        <v>-4.6375000000000002</v>
      </c>
      <c r="BI45" s="167"/>
      <c r="BJ45" s="166">
        <v>-73.064499999999995</v>
      </c>
      <c r="BK45" s="166">
        <v>6.6345999999999998</v>
      </c>
      <c r="BL45" s="166">
        <v>8.9324999999999992</v>
      </c>
      <c r="BM45" s="166">
        <v>6.0590000000000002</v>
      </c>
      <c r="BN45" s="166">
        <v>500.86959999999999</v>
      </c>
      <c r="BO45" s="166">
        <v>122.6844</v>
      </c>
      <c r="BP45" s="166">
        <v>122.86750000000001</v>
      </c>
      <c r="BQ45" s="166">
        <v>-534.15970000000004</v>
      </c>
      <c r="BR45" s="166">
        <v>456.69240000000002</v>
      </c>
      <c r="BS45" s="167"/>
      <c r="BT45" s="166">
        <v>-79.825000000000003</v>
      </c>
      <c r="BU45" s="166">
        <v>80.965599999999995</v>
      </c>
      <c r="BV45" s="166">
        <v>79.048000000000002</v>
      </c>
      <c r="BW45" s="166">
        <v>26.59</v>
      </c>
      <c r="BX45" s="166">
        <v>29.52</v>
      </c>
      <c r="BY45" s="166">
        <v>60.35</v>
      </c>
      <c r="BZ45" s="166">
        <v>73.290000000000006</v>
      </c>
      <c r="CA45" s="166">
        <v>28.537099999999999</v>
      </c>
      <c r="CB45" s="166">
        <v>29.340800000000002</v>
      </c>
      <c r="CC45" s="166">
        <v>20.110900000000001</v>
      </c>
      <c r="CD45" s="166">
        <v>20.6343</v>
      </c>
      <c r="CE45" s="166">
        <v>-10.006600000000001</v>
      </c>
      <c r="CF45" s="166">
        <v>-113.4316</v>
      </c>
      <c r="CG45" s="166">
        <v>-112.846</v>
      </c>
      <c r="CH45" s="166">
        <v>9.7754999999999992</v>
      </c>
      <c r="CI45" s="167"/>
      <c r="CJ45" s="167"/>
      <c r="CK45" s="167"/>
      <c r="CL45" s="166">
        <v>113.2</v>
      </c>
      <c r="CM45" s="166">
        <v>102</v>
      </c>
      <c r="CN45" s="166">
        <v>-12.9</v>
      </c>
      <c r="CO45" s="166">
        <v>61.837400000000002</v>
      </c>
      <c r="CP45" s="166">
        <v>60.2898</v>
      </c>
      <c r="CQ45" s="166">
        <v>60.156799999999997</v>
      </c>
      <c r="CR45" s="166">
        <v>-37.755800000000001</v>
      </c>
      <c r="CS45" s="166">
        <v>-37.238999999999997</v>
      </c>
      <c r="CT45" s="166">
        <v>68.989500000000007</v>
      </c>
      <c r="CU45" s="166">
        <v>-77.414100000000005</v>
      </c>
      <c r="CV45" s="166">
        <v>78.701700000000002</v>
      </c>
      <c r="CW45" s="166">
        <v>15.5589</v>
      </c>
      <c r="CX45" s="166">
        <v>66.430000000000007</v>
      </c>
      <c r="CY45" s="166">
        <v>33.33</v>
      </c>
      <c r="CZ45" s="166">
        <v>40.554200000000002</v>
      </c>
      <c r="DA45" s="166">
        <v>38.676499999999997</v>
      </c>
      <c r="DB45" s="166">
        <v>-19.39</v>
      </c>
      <c r="DC45" s="167"/>
      <c r="DD45" s="167"/>
      <c r="DE45" s="167"/>
      <c r="DF45" s="166">
        <v>-84.629000000000005</v>
      </c>
      <c r="DG45" s="167"/>
      <c r="DH45" s="166">
        <v>-19.860099999999999</v>
      </c>
      <c r="DI45" s="166">
        <v>-76.7</v>
      </c>
      <c r="DJ45" s="166">
        <v>-77.900000000000006</v>
      </c>
      <c r="DK45" s="166">
        <v>19.047499999999999</v>
      </c>
      <c r="DL45" s="166">
        <v>55.380200000000002</v>
      </c>
      <c r="DM45" s="166">
        <v>57.311500000000002</v>
      </c>
      <c r="DN45" s="166">
        <v>78.533900000000003</v>
      </c>
      <c r="DO45" s="166">
        <v>54.85</v>
      </c>
      <c r="DP45" s="166">
        <v>-6.35</v>
      </c>
      <c r="DQ45" s="166">
        <v>48.313499999999998</v>
      </c>
      <c r="DR45" s="166">
        <v>85.197299999999998</v>
      </c>
      <c r="DS45" s="166">
        <v>-11.74</v>
      </c>
      <c r="DT45" s="166">
        <v>-11.89</v>
      </c>
      <c r="DU45" s="166">
        <v>91.76</v>
      </c>
      <c r="DV45" s="166">
        <v>91.46</v>
      </c>
      <c r="DW45" s="166">
        <v>85</v>
      </c>
      <c r="DX45" s="166">
        <v>84.218199999999996</v>
      </c>
      <c r="DY45" s="166">
        <v>66.2059</v>
      </c>
      <c r="DZ45" s="167"/>
      <c r="EA45" s="166">
        <v>205.27070000000001</v>
      </c>
      <c r="EB45" s="166">
        <v>181.25819999999999</v>
      </c>
      <c r="EC45" s="166">
        <v>173.3047</v>
      </c>
      <c r="ED45" s="166">
        <v>175.98259999999999</v>
      </c>
      <c r="EE45" s="166">
        <v>67.278700000000001</v>
      </c>
      <c r="EF45" s="166">
        <v>48.3371</v>
      </c>
      <c r="EG45" s="166">
        <v>-28.538</v>
      </c>
      <c r="EH45" s="166">
        <v>546.41579999999999</v>
      </c>
      <c r="EI45" s="166">
        <v>224.23220000000001</v>
      </c>
      <c r="EJ45" s="167"/>
      <c r="EK45" s="166">
        <v>-25.092300000000002</v>
      </c>
      <c r="EL45" s="166">
        <v>-22.993300000000001</v>
      </c>
      <c r="EM45" s="166">
        <v>8.2391000000000005</v>
      </c>
      <c r="EN45" s="166">
        <v>-37.768999999999998</v>
      </c>
      <c r="EO45" s="166">
        <v>-35.489199999999997</v>
      </c>
      <c r="EP45" s="166">
        <v>47.664000000000001</v>
      </c>
      <c r="EQ45" s="166">
        <v>7.9955999999999996</v>
      </c>
      <c r="ER45" s="166">
        <v>7.4128999999999996</v>
      </c>
      <c r="ES45" s="166">
        <v>-15.043200000000001</v>
      </c>
      <c r="ET45" s="167"/>
      <c r="EU45" s="166">
        <v>-23.86</v>
      </c>
      <c r="EV45" s="167"/>
      <c r="EW45" s="166">
        <v>15.488799999999999</v>
      </c>
      <c r="EX45" s="166">
        <v>-135.83160000000001</v>
      </c>
      <c r="EY45" s="166">
        <v>-35.682200000000002</v>
      </c>
      <c r="EZ45" s="166">
        <v>-35.390099999999997</v>
      </c>
      <c r="FA45" s="166">
        <v>8.4370999999999992</v>
      </c>
      <c r="FB45" s="166">
        <v>-45.9039</v>
      </c>
      <c r="FC45" s="166">
        <v>13.349399999999999</v>
      </c>
      <c r="FD45" s="166">
        <v>23.003599999999999</v>
      </c>
      <c r="FE45" s="167"/>
      <c r="FF45" s="166">
        <v>22.456800000000001</v>
      </c>
      <c r="FG45" s="166">
        <v>39.239899999999999</v>
      </c>
      <c r="FH45" s="166">
        <v>40.896000000000001</v>
      </c>
      <c r="FI45" s="166">
        <v>39.122100000000003</v>
      </c>
      <c r="FJ45" s="166">
        <v>-29.974699999999999</v>
      </c>
      <c r="FK45" s="166">
        <v>-30.142099999999999</v>
      </c>
      <c r="FL45" s="166">
        <v>107.0046</v>
      </c>
      <c r="FM45" s="166">
        <v>-63.653500000000001</v>
      </c>
      <c r="FN45" s="167"/>
      <c r="FO45" s="166">
        <v>57.051600000000001</v>
      </c>
      <c r="FP45" s="166">
        <v>68.399100000000004</v>
      </c>
      <c r="FQ45" s="166">
        <v>38.139600000000002</v>
      </c>
      <c r="FR45" s="166">
        <v>14.5</v>
      </c>
      <c r="FS45" s="166">
        <v>7.0686</v>
      </c>
      <c r="FT45" s="167"/>
      <c r="FU45" s="166">
        <v>-3.64</v>
      </c>
      <c r="FV45" s="166">
        <v>16.940000000000001</v>
      </c>
      <c r="FW45" s="166">
        <v>35.1357</v>
      </c>
      <c r="FX45" s="167"/>
      <c r="FY45" s="166">
        <v>8.6999999999999994E-2</v>
      </c>
      <c r="FZ45" s="166">
        <v>4.0430000000000001</v>
      </c>
      <c r="GA45" s="167"/>
      <c r="GB45" s="166">
        <v>47.22</v>
      </c>
      <c r="GC45" s="166">
        <v>-69.190700000000007</v>
      </c>
      <c r="GD45" s="166">
        <v>-56.633299999999998</v>
      </c>
      <c r="GE45" s="167"/>
      <c r="GF45" s="166">
        <v>79.065700000000007</v>
      </c>
      <c r="GG45" s="166">
        <v>22</v>
      </c>
      <c r="GH45" s="166">
        <v>-15.172700000000001</v>
      </c>
      <c r="GI45" s="166">
        <v>-3.9744000000000002</v>
      </c>
      <c r="GJ45" s="166">
        <v>-4.1489000000000003</v>
      </c>
      <c r="GK45" s="166">
        <v>2.3138000000000001</v>
      </c>
      <c r="GL45" s="167"/>
      <c r="GM45" s="167"/>
      <c r="GN45" s="166">
        <v>-14.6099</v>
      </c>
      <c r="GO45" s="166">
        <v>-33.380699999999997</v>
      </c>
      <c r="GP45" s="166">
        <v>15.995799999999999</v>
      </c>
      <c r="GQ45" s="166">
        <v>34.365900000000003</v>
      </c>
      <c r="GR45" s="166">
        <v>53.911200000000001</v>
      </c>
      <c r="GS45" s="166">
        <v>55.3887</v>
      </c>
      <c r="GT45" s="166">
        <v>-102.8205</v>
      </c>
      <c r="GU45" s="166">
        <v>-25.175599999999999</v>
      </c>
      <c r="GV45" s="166">
        <v>27.7882</v>
      </c>
      <c r="GW45" s="166">
        <v>-63.368400000000001</v>
      </c>
      <c r="GX45" s="166">
        <v>13.092499999999999</v>
      </c>
      <c r="GY45" s="166">
        <v>12.7372</v>
      </c>
      <c r="GZ45" s="166">
        <v>12.237399999999999</v>
      </c>
      <c r="HA45" s="166">
        <v>15.450900000000001</v>
      </c>
      <c r="HB45" s="166">
        <v>91.953599999999994</v>
      </c>
      <c r="HC45" s="166">
        <v>91.677999999999997</v>
      </c>
      <c r="HD45" s="166">
        <v>42.3</v>
      </c>
      <c r="HE45" s="166">
        <v>-42.227600000000002</v>
      </c>
      <c r="HF45" s="166">
        <v>-113.989</v>
      </c>
      <c r="HG45" s="166">
        <v>115.9983</v>
      </c>
      <c r="HH45" s="166">
        <v>197.0069</v>
      </c>
      <c r="HI45" s="166">
        <v>-90.224999999999994</v>
      </c>
      <c r="HJ45" s="166">
        <v>-87.095299999999995</v>
      </c>
      <c r="HK45" s="166">
        <v>-56.471299999999999</v>
      </c>
      <c r="HL45" s="166">
        <v>-46.121000000000002</v>
      </c>
      <c r="HM45" s="166">
        <v>83.463999999999999</v>
      </c>
      <c r="HN45" s="166">
        <v>84.498699999999999</v>
      </c>
      <c r="HO45" s="166">
        <v>-55.438099999999999</v>
      </c>
      <c r="HP45" s="166">
        <v>-57.634599999999999</v>
      </c>
      <c r="HQ45" s="166">
        <v>20.888100000000001</v>
      </c>
      <c r="HR45" s="166">
        <v>20.844100000000001</v>
      </c>
      <c r="HS45" s="166">
        <v>-50.687199999999997</v>
      </c>
      <c r="HT45" s="166">
        <v>-51.185099999999998</v>
      </c>
      <c r="HU45" s="166">
        <v>85.24</v>
      </c>
      <c r="HV45" s="166">
        <v>84.2</v>
      </c>
      <c r="HW45" s="166">
        <v>19</v>
      </c>
      <c r="HX45" s="166">
        <v>19.899999999999999</v>
      </c>
      <c r="HY45" s="166">
        <v>21.556000000000001</v>
      </c>
      <c r="HZ45" s="166">
        <v>32.56</v>
      </c>
      <c r="IA45" s="166">
        <v>-381.82350000000002</v>
      </c>
      <c r="IB45" s="166">
        <v>103.4786</v>
      </c>
      <c r="IC45" s="166">
        <v>104.2547</v>
      </c>
      <c r="ID45" s="166">
        <v>17.3</v>
      </c>
      <c r="IE45" s="166">
        <v>-30.7</v>
      </c>
      <c r="IF45" s="166">
        <v>-18.2</v>
      </c>
      <c r="IG45" s="166">
        <v>-18.2</v>
      </c>
      <c r="IH45" s="166">
        <v>1.34</v>
      </c>
      <c r="II45" s="166">
        <v>1.2185999999999999</v>
      </c>
      <c r="IJ45" s="166">
        <v>-190.4426</v>
      </c>
      <c r="IK45" s="166">
        <v>-199.41</v>
      </c>
      <c r="IL45" s="166">
        <v>416.39019999999999</v>
      </c>
      <c r="IM45" s="166">
        <v>326.57870000000003</v>
      </c>
      <c r="IN45" s="166">
        <v>134.79990000000001</v>
      </c>
      <c r="IO45" s="166">
        <v>-320.33859999999999</v>
      </c>
      <c r="IP45" s="166">
        <v>320.02659999999997</v>
      </c>
      <c r="IQ45" s="166">
        <v>-83.777900000000002</v>
      </c>
      <c r="IR45" s="166">
        <v>-140.70419999999999</v>
      </c>
      <c r="IS45" s="166">
        <v>-318.79349999999999</v>
      </c>
      <c r="IT45" s="166">
        <v>113.0624</v>
      </c>
      <c r="IU45" s="166">
        <v>111.16079999999999</v>
      </c>
      <c r="IV45" s="166">
        <v>85.0702</v>
      </c>
      <c r="IW45" s="166">
        <v>-398.07839999999999</v>
      </c>
      <c r="IX45" s="166">
        <v>143.81950000000001</v>
      </c>
      <c r="IY45" s="166">
        <v>-256.2002</v>
      </c>
      <c r="IZ45" s="166">
        <v>255.27459999999999</v>
      </c>
      <c r="JA45" s="166">
        <v>-11.1005</v>
      </c>
      <c r="JB45" s="166">
        <v>31.795999999999999</v>
      </c>
      <c r="JC45" s="166">
        <v>12.32</v>
      </c>
      <c r="JD45" s="166">
        <v>7.3789999999999996</v>
      </c>
      <c r="JE45" s="166">
        <v>7.4189999999999996</v>
      </c>
      <c r="JF45" s="166">
        <v>-13.12</v>
      </c>
      <c r="JG45" s="166">
        <v>-8</v>
      </c>
      <c r="JH45" s="167"/>
      <c r="JI45" s="166">
        <v>8.0307999999999993</v>
      </c>
      <c r="JJ45" s="166">
        <v>-13.1823</v>
      </c>
      <c r="JK45" s="166">
        <v>-39.638399999999997</v>
      </c>
      <c r="JL45" s="166">
        <v>14.4</v>
      </c>
      <c r="JM45" s="166">
        <v>53.616</v>
      </c>
      <c r="JN45" s="166">
        <v>53.506999999999998</v>
      </c>
      <c r="JO45" s="167"/>
      <c r="JP45" s="166">
        <v>13.1892</v>
      </c>
      <c r="JQ45" s="166">
        <v>54.033799999999999</v>
      </c>
      <c r="JR45" s="166">
        <v>54.030200000000001</v>
      </c>
      <c r="JS45" s="166">
        <v>53.164999999999999</v>
      </c>
      <c r="JT45" s="167"/>
      <c r="JU45" s="166">
        <v>30.6</v>
      </c>
      <c r="JV45" s="166">
        <v>-36.977800000000002</v>
      </c>
      <c r="JW45" s="166">
        <v>8.31</v>
      </c>
      <c r="JX45" s="167"/>
      <c r="JY45" s="166">
        <v>-46.892000000000003</v>
      </c>
      <c r="JZ45" s="166">
        <v>79.268500000000003</v>
      </c>
      <c r="KA45" s="166">
        <v>57.426200000000001</v>
      </c>
      <c r="KB45" s="166">
        <v>-46.784199999999998</v>
      </c>
      <c r="KC45" s="166">
        <v>-78.511700000000005</v>
      </c>
      <c r="KD45" s="166">
        <v>45.693399999999997</v>
      </c>
      <c r="KE45" s="166">
        <v>31.645600000000002</v>
      </c>
      <c r="KF45" s="166">
        <v>-41.4</v>
      </c>
      <c r="KG45" s="166">
        <v>41.2</v>
      </c>
      <c r="KH45" s="166">
        <v>82.852599999999995</v>
      </c>
      <c r="KI45" s="166">
        <v>17.8078</v>
      </c>
    </row>
    <row r="46" spans="1:295" ht="18" customHeight="1" x14ac:dyDescent="0.3">
      <c r="A46" s="162" t="s">
        <v>33</v>
      </c>
      <c r="B46" s="162" t="s">
        <v>714</v>
      </c>
      <c r="C46" s="166">
        <v>0</v>
      </c>
      <c r="D46" s="166">
        <v>18.460599999999999</v>
      </c>
      <c r="E46" s="166">
        <v>-26.805099999999999</v>
      </c>
      <c r="F46" s="166">
        <v>-33.514099999999999</v>
      </c>
      <c r="G46" s="166">
        <v>30.379300000000001</v>
      </c>
      <c r="H46" s="167"/>
      <c r="I46" s="166">
        <v>48.970199999999998</v>
      </c>
      <c r="J46" s="166">
        <v>-85.157300000000006</v>
      </c>
      <c r="K46" s="166">
        <v>61.975200000000001</v>
      </c>
      <c r="L46" s="166">
        <v>31.619</v>
      </c>
      <c r="M46" s="166">
        <v>30.919</v>
      </c>
      <c r="N46" s="166">
        <v>26.64</v>
      </c>
      <c r="O46" s="166">
        <v>-72.328999999999994</v>
      </c>
      <c r="P46" s="166">
        <v>66</v>
      </c>
      <c r="Q46" s="166">
        <v>19.872</v>
      </c>
      <c r="R46" s="166">
        <v>-63.8</v>
      </c>
      <c r="S46" s="166">
        <v>13.414099999999999</v>
      </c>
      <c r="T46" s="166">
        <v>46.053400000000003</v>
      </c>
      <c r="U46" s="166">
        <v>12.035399999999999</v>
      </c>
      <c r="V46" s="166">
        <v>12.1877</v>
      </c>
      <c r="W46" s="166">
        <v>20.651</v>
      </c>
      <c r="X46" s="166">
        <v>6.7759</v>
      </c>
      <c r="Y46" s="166">
        <v>5.9321000000000002</v>
      </c>
      <c r="Z46" s="166">
        <v>8.3332999999999995</v>
      </c>
      <c r="AA46" s="167"/>
      <c r="AB46" s="167"/>
      <c r="AC46" s="166">
        <v>-52.21</v>
      </c>
      <c r="AD46" s="166">
        <v>-52.48</v>
      </c>
      <c r="AE46" s="167"/>
      <c r="AF46" s="166">
        <v>-24.42</v>
      </c>
      <c r="AG46" s="166">
        <v>70.400000000000006</v>
      </c>
      <c r="AH46" s="166">
        <v>27.170999999999999</v>
      </c>
      <c r="AI46" s="166">
        <v>0.28499999999999998</v>
      </c>
      <c r="AJ46" s="168">
        <v>-39.369999999999997</v>
      </c>
      <c r="AK46" s="166">
        <v>-39.18</v>
      </c>
      <c r="AL46" s="166">
        <v>-69.97</v>
      </c>
      <c r="AM46" s="166">
        <v>39.369999999999997</v>
      </c>
      <c r="AN46" s="166">
        <v>40.08</v>
      </c>
      <c r="AO46" s="166">
        <v>21.745200000000001</v>
      </c>
      <c r="AP46" s="166">
        <v>-4.5430999999999999</v>
      </c>
      <c r="AQ46" s="166">
        <v>67.978899999999996</v>
      </c>
      <c r="AR46" s="166">
        <v>69.78</v>
      </c>
      <c r="AS46" s="166">
        <v>29.165400000000002</v>
      </c>
      <c r="AT46" s="166">
        <v>-34.9621</v>
      </c>
      <c r="AU46" s="166">
        <v>-34.682499999999997</v>
      </c>
      <c r="AV46" s="166">
        <v>26.94</v>
      </c>
      <c r="AW46" s="166">
        <v>24.320599999999999</v>
      </c>
      <c r="AX46" s="166">
        <v>66.695700000000002</v>
      </c>
      <c r="AY46" s="166">
        <v>68.875399999999999</v>
      </c>
      <c r="AZ46" s="166">
        <v>28.153500000000001</v>
      </c>
      <c r="BA46" s="166">
        <v>28.784400000000002</v>
      </c>
      <c r="BB46" s="166">
        <v>-535.16750000000002</v>
      </c>
      <c r="BC46" s="166">
        <v>12.181900000000001</v>
      </c>
      <c r="BD46" s="166">
        <v>-18.3</v>
      </c>
      <c r="BE46" s="166">
        <v>-18.3</v>
      </c>
      <c r="BF46" s="166">
        <v>42.061900000000001</v>
      </c>
      <c r="BG46" s="166">
        <v>40.422400000000003</v>
      </c>
      <c r="BH46" s="166">
        <v>-5.4939</v>
      </c>
      <c r="BI46" s="167"/>
      <c r="BJ46" s="166">
        <v>-78.821799999999996</v>
      </c>
      <c r="BK46" s="166">
        <v>8.8757000000000001</v>
      </c>
      <c r="BL46" s="166">
        <v>10.664199999999999</v>
      </c>
      <c r="BM46" s="166">
        <v>7.1951000000000001</v>
      </c>
      <c r="BN46" s="166">
        <v>580.64499999999998</v>
      </c>
      <c r="BO46" s="166">
        <v>135.68530000000001</v>
      </c>
      <c r="BP46" s="166">
        <v>135.34950000000001</v>
      </c>
      <c r="BQ46" s="166">
        <v>-545.52859999999998</v>
      </c>
      <c r="BR46" s="166">
        <v>537.07389999999998</v>
      </c>
      <c r="BS46" s="167"/>
      <c r="BT46" s="166">
        <v>-94.895600000000002</v>
      </c>
      <c r="BU46" s="166">
        <v>96.784400000000005</v>
      </c>
      <c r="BV46" s="166">
        <v>92.809799999999996</v>
      </c>
      <c r="BW46" s="166">
        <v>31.4</v>
      </c>
      <c r="BX46" s="166">
        <v>36.03</v>
      </c>
      <c r="BY46" s="166">
        <v>68.33</v>
      </c>
      <c r="BZ46" s="166">
        <v>80.87</v>
      </c>
      <c r="CA46" s="166">
        <v>12.864100000000001</v>
      </c>
      <c r="CB46" s="166">
        <v>12.1943</v>
      </c>
      <c r="CC46" s="166">
        <v>43.287999999999997</v>
      </c>
      <c r="CD46" s="166">
        <v>44.386899999999997</v>
      </c>
      <c r="CE46" s="166">
        <v>-10.101599999999999</v>
      </c>
      <c r="CF46" s="166">
        <v>-145.05240000000001</v>
      </c>
      <c r="CG46" s="166">
        <v>-143.2465</v>
      </c>
      <c r="CH46" s="166">
        <v>12.5519</v>
      </c>
      <c r="CI46" s="167"/>
      <c r="CJ46" s="167"/>
      <c r="CK46" s="167"/>
      <c r="CL46" s="166">
        <v>121.7</v>
      </c>
      <c r="CM46" s="166">
        <v>110.7</v>
      </c>
      <c r="CN46" s="166">
        <v>-13.58</v>
      </c>
      <c r="CO46" s="166">
        <v>57.437100000000001</v>
      </c>
      <c r="CP46" s="166">
        <v>56.3688</v>
      </c>
      <c r="CQ46" s="166">
        <v>56.242899999999999</v>
      </c>
      <c r="CR46" s="166">
        <v>-37.4572</v>
      </c>
      <c r="CS46" s="166">
        <v>-36.295299999999997</v>
      </c>
      <c r="CT46" s="166">
        <v>80.282799999999995</v>
      </c>
      <c r="CU46" s="166">
        <v>-96.763599999999997</v>
      </c>
      <c r="CV46" s="166">
        <v>93.657799999999995</v>
      </c>
      <c r="CW46" s="166">
        <v>17.707799999999999</v>
      </c>
      <c r="CX46" s="166">
        <v>73.62</v>
      </c>
      <c r="CY46" s="166">
        <v>37.31</v>
      </c>
      <c r="CZ46" s="166">
        <v>42.429200000000002</v>
      </c>
      <c r="DA46" s="166">
        <v>40.4343</v>
      </c>
      <c r="DB46" s="166">
        <v>-20.75</v>
      </c>
      <c r="DC46" s="167"/>
      <c r="DD46" s="167"/>
      <c r="DE46" s="167"/>
      <c r="DF46" s="166">
        <v>-90.522300000000001</v>
      </c>
      <c r="DG46" s="167"/>
      <c r="DH46" s="166">
        <v>-21.296199999999999</v>
      </c>
      <c r="DI46" s="166">
        <v>-86.6</v>
      </c>
      <c r="DJ46" s="166">
        <v>-87.7</v>
      </c>
      <c r="DK46" s="166">
        <v>20.426300000000001</v>
      </c>
      <c r="DL46" s="166">
        <v>57.723999999999997</v>
      </c>
      <c r="DM46" s="166">
        <v>62.008000000000003</v>
      </c>
      <c r="DN46" s="166">
        <v>80.877700000000004</v>
      </c>
      <c r="DO46" s="166">
        <v>57.11</v>
      </c>
      <c r="DP46" s="166">
        <v>-7.26</v>
      </c>
      <c r="DQ46" s="166">
        <v>49.305500000000002</v>
      </c>
      <c r="DR46" s="166">
        <v>89.387600000000006</v>
      </c>
      <c r="DS46" s="166">
        <v>-11.97</v>
      </c>
      <c r="DT46" s="166">
        <v>-12.19</v>
      </c>
      <c r="DU46" s="166">
        <v>99.17</v>
      </c>
      <c r="DV46" s="166">
        <v>98.41</v>
      </c>
      <c r="DW46" s="166">
        <v>90.763599999999997</v>
      </c>
      <c r="DX46" s="166">
        <v>88.218199999999996</v>
      </c>
      <c r="DY46" s="166">
        <v>42.357500000000002</v>
      </c>
      <c r="DZ46" s="166">
        <v>41.118200000000002</v>
      </c>
      <c r="EA46" s="166">
        <v>219.58439999999999</v>
      </c>
      <c r="EB46" s="166">
        <v>196.13460000000001</v>
      </c>
      <c r="EC46" s="166">
        <v>189.511</v>
      </c>
      <c r="ED46" s="166">
        <v>191.50290000000001</v>
      </c>
      <c r="EE46" s="166">
        <v>65.597700000000003</v>
      </c>
      <c r="EF46" s="166">
        <v>45.368400000000001</v>
      </c>
      <c r="EG46" s="166">
        <v>-29.663</v>
      </c>
      <c r="EH46" s="166">
        <v>557.01250000000005</v>
      </c>
      <c r="EI46" s="166">
        <v>199.2766</v>
      </c>
      <c r="EJ46" s="167"/>
      <c r="EK46" s="166">
        <v>-26.189399999999999</v>
      </c>
      <c r="EL46" s="166">
        <v>-23.771699999999999</v>
      </c>
      <c r="EM46" s="166">
        <v>14.569699999999999</v>
      </c>
      <c r="EN46" s="166">
        <v>-32.546700000000001</v>
      </c>
      <c r="EO46" s="166">
        <v>-29.4053</v>
      </c>
      <c r="EP46" s="166">
        <v>47.664000000000001</v>
      </c>
      <c r="EQ46" s="166">
        <v>-7.1345999999999998</v>
      </c>
      <c r="ER46" s="166">
        <v>-7.7944000000000004</v>
      </c>
      <c r="ES46" s="166">
        <v>-9.6933000000000007</v>
      </c>
      <c r="ET46" s="167"/>
      <c r="EU46" s="166">
        <v>-25.45</v>
      </c>
      <c r="EV46" s="167"/>
      <c r="EW46" s="166">
        <v>16.966799999999999</v>
      </c>
      <c r="EX46" s="166">
        <v>-131.80340000000001</v>
      </c>
      <c r="EY46" s="166">
        <v>-37.081400000000002</v>
      </c>
      <c r="EZ46" s="166">
        <v>-36.950600000000001</v>
      </c>
      <c r="FA46" s="166">
        <v>10.174300000000001</v>
      </c>
      <c r="FB46" s="166">
        <v>-43.169400000000003</v>
      </c>
      <c r="FC46" s="166">
        <v>11.4254</v>
      </c>
      <c r="FD46" s="166">
        <v>23.256799999999998</v>
      </c>
      <c r="FE46" s="167"/>
      <c r="FF46" s="166">
        <v>22.8278</v>
      </c>
      <c r="FG46" s="166">
        <v>39.051699999999997</v>
      </c>
      <c r="FH46" s="166">
        <v>39.307499999999997</v>
      </c>
      <c r="FI46" s="166">
        <v>37.8401</v>
      </c>
      <c r="FJ46" s="166">
        <v>-13.229100000000001</v>
      </c>
      <c r="FK46" s="166">
        <v>-11.554500000000001</v>
      </c>
      <c r="FL46" s="166">
        <v>121.7407</v>
      </c>
      <c r="FM46" s="166">
        <v>-39.788699999999999</v>
      </c>
      <c r="FN46" s="166">
        <v>-39.725000000000001</v>
      </c>
      <c r="FO46" s="166">
        <v>76.725200000000001</v>
      </c>
      <c r="FP46" s="166">
        <v>86.726299999999995</v>
      </c>
      <c r="FQ46" s="168">
        <v>33.950099999999999</v>
      </c>
      <c r="FR46" s="167"/>
      <c r="FS46" s="166">
        <v>8.4602000000000004</v>
      </c>
      <c r="FT46" s="167"/>
      <c r="FU46" s="167"/>
      <c r="FV46" s="167"/>
      <c r="FW46" s="166">
        <v>31.510300000000001</v>
      </c>
      <c r="FX46" s="167"/>
      <c r="FY46" s="166">
        <v>0.77400000000000002</v>
      </c>
      <c r="FZ46" s="166">
        <v>4.2130000000000001</v>
      </c>
      <c r="GA46" s="167"/>
      <c r="GB46" s="166">
        <v>44.2</v>
      </c>
      <c r="GC46" s="166">
        <v>-86.345399999999998</v>
      </c>
      <c r="GD46" s="166">
        <v>-75.318399999999997</v>
      </c>
      <c r="GE46" s="166">
        <v>15.87</v>
      </c>
      <c r="GF46" s="166">
        <v>78.768199999999993</v>
      </c>
      <c r="GG46" s="166">
        <v>21.7</v>
      </c>
      <c r="GH46" s="166">
        <v>-17.720800000000001</v>
      </c>
      <c r="GI46" s="166">
        <v>-3.3374000000000001</v>
      </c>
      <c r="GJ46" s="166">
        <v>-3.44</v>
      </c>
      <c r="GK46" s="166">
        <v>2.5581</v>
      </c>
      <c r="GL46" s="167"/>
      <c r="GM46" s="167"/>
      <c r="GN46" s="166">
        <v>-14.067</v>
      </c>
      <c r="GO46" s="166">
        <v>-39.315300000000001</v>
      </c>
      <c r="GP46" s="166">
        <v>15.6151</v>
      </c>
      <c r="GQ46" s="166">
        <v>41.5366</v>
      </c>
      <c r="GR46" s="166">
        <v>55.229300000000002</v>
      </c>
      <c r="GS46" s="166">
        <v>57.992400000000004</v>
      </c>
      <c r="GT46" s="166">
        <v>-117.73480000000001</v>
      </c>
      <c r="GU46" s="166">
        <v>-27.183700000000002</v>
      </c>
      <c r="GV46" s="166">
        <v>31.696999999999999</v>
      </c>
      <c r="GW46" s="166">
        <v>-66.452299999999994</v>
      </c>
      <c r="GX46" s="166">
        <v>12.9482</v>
      </c>
      <c r="GY46" s="166">
        <v>14.651300000000001</v>
      </c>
      <c r="GZ46" s="166">
        <v>14.125299999999999</v>
      </c>
      <c r="HA46" s="166">
        <v>15</v>
      </c>
      <c r="HB46" s="166">
        <v>102.30800000000001</v>
      </c>
      <c r="HC46" s="166">
        <v>104.9687</v>
      </c>
      <c r="HD46" s="166">
        <v>43.2</v>
      </c>
      <c r="HE46" s="166">
        <v>-43.436300000000003</v>
      </c>
      <c r="HF46" s="166">
        <v>-182.65790000000001</v>
      </c>
      <c r="HG46" s="166">
        <v>182.51410000000001</v>
      </c>
      <c r="HH46" s="166">
        <v>213.87469999999999</v>
      </c>
      <c r="HI46" s="166">
        <v>-100.87690000000001</v>
      </c>
      <c r="HJ46" s="166">
        <v>-99.475200000000001</v>
      </c>
      <c r="HK46" s="166">
        <v>-50.912700000000001</v>
      </c>
      <c r="HL46" s="166">
        <v>-39.658999999999999</v>
      </c>
      <c r="HM46" s="166">
        <v>81.314999999999998</v>
      </c>
      <c r="HN46" s="166">
        <v>79.985200000000006</v>
      </c>
      <c r="HO46" s="167"/>
      <c r="HP46" s="166">
        <v>-51.526800000000001</v>
      </c>
      <c r="HQ46" s="166">
        <v>22.591000000000001</v>
      </c>
      <c r="HR46" s="166">
        <v>22.558</v>
      </c>
      <c r="HS46" s="166">
        <v>-49.195300000000003</v>
      </c>
      <c r="HT46" s="166">
        <v>-48.908799999999999</v>
      </c>
      <c r="HU46" s="166">
        <v>85.05</v>
      </c>
      <c r="HV46" s="166">
        <v>84.14</v>
      </c>
      <c r="HW46" s="166">
        <v>18.399999999999999</v>
      </c>
      <c r="HX46" s="166">
        <v>17.899999999999999</v>
      </c>
      <c r="HY46" s="166">
        <v>21.432099999999998</v>
      </c>
      <c r="HZ46" s="166">
        <v>38.32</v>
      </c>
      <c r="IA46" s="166">
        <v>-379.38940000000002</v>
      </c>
      <c r="IB46" s="166">
        <v>104.4308</v>
      </c>
      <c r="IC46" s="166">
        <v>103.3822</v>
      </c>
      <c r="ID46" s="166">
        <v>18.5</v>
      </c>
      <c r="IE46" s="166">
        <v>-29</v>
      </c>
      <c r="IF46" s="166">
        <v>-21.6</v>
      </c>
      <c r="IG46" s="166">
        <v>-21</v>
      </c>
      <c r="IH46" s="167"/>
      <c r="II46" s="166">
        <v>1.1539999999999999</v>
      </c>
      <c r="IJ46" s="166">
        <v>-211.64019999999999</v>
      </c>
      <c r="IK46" s="166">
        <v>-176.28989999999999</v>
      </c>
      <c r="IL46" s="166">
        <v>400.92180000000002</v>
      </c>
      <c r="IM46" s="166">
        <v>324.31639999999999</v>
      </c>
      <c r="IN46" s="166">
        <v>131.19560000000001</v>
      </c>
      <c r="IO46" s="166">
        <v>-313.11349999999999</v>
      </c>
      <c r="IP46" s="166">
        <v>312.87869999999998</v>
      </c>
      <c r="IQ46" s="166">
        <v>-81.990099999999998</v>
      </c>
      <c r="IR46" s="166">
        <v>-140.69589999999999</v>
      </c>
      <c r="IS46" s="166">
        <v>-309.37180000000001</v>
      </c>
      <c r="IT46" s="166">
        <v>110.5697</v>
      </c>
      <c r="IU46" s="166">
        <v>110.3659</v>
      </c>
      <c r="IV46" s="166">
        <v>81.9893</v>
      </c>
      <c r="IW46" s="166">
        <v>-388.29570000000001</v>
      </c>
      <c r="IX46" s="166">
        <v>145.39779999999999</v>
      </c>
      <c r="IY46" s="166">
        <v>-239.5712</v>
      </c>
      <c r="IZ46" s="166">
        <v>243.9075</v>
      </c>
      <c r="JA46" s="166">
        <v>-10.202299999999999</v>
      </c>
      <c r="JB46" s="166">
        <v>32.043999999999997</v>
      </c>
      <c r="JC46" s="166">
        <v>14.4</v>
      </c>
      <c r="JD46" s="166">
        <v>6.5810000000000004</v>
      </c>
      <c r="JE46" s="166">
        <v>6.6260000000000003</v>
      </c>
      <c r="JF46" s="166">
        <v>-14.8</v>
      </c>
      <c r="JG46" s="166">
        <v>-6</v>
      </c>
      <c r="JH46" s="167"/>
      <c r="JI46" s="166">
        <v>6.5354000000000001</v>
      </c>
      <c r="JJ46" s="166">
        <v>-10.1366</v>
      </c>
      <c r="JK46" s="166">
        <v>-36.650599999999997</v>
      </c>
      <c r="JL46" s="166">
        <v>12.4</v>
      </c>
      <c r="JM46" s="166">
        <v>46.183</v>
      </c>
      <c r="JN46" s="166">
        <v>46.954000000000001</v>
      </c>
      <c r="JO46" s="167"/>
      <c r="JP46" s="166">
        <v>13.219200000000001</v>
      </c>
      <c r="JQ46" s="166">
        <v>52.625399999999999</v>
      </c>
      <c r="JR46" s="166">
        <v>52.799599999999998</v>
      </c>
      <c r="JS46" s="166">
        <v>53.652999999999999</v>
      </c>
      <c r="JT46" s="167"/>
      <c r="JU46" s="166">
        <v>28.2</v>
      </c>
      <c r="JV46" s="166">
        <v>-31.502600000000001</v>
      </c>
      <c r="JW46" s="166">
        <v>8.31</v>
      </c>
      <c r="JX46" s="167"/>
      <c r="JY46" s="166">
        <v>-41.186900000000001</v>
      </c>
      <c r="JZ46" s="166">
        <v>77.594499999999996</v>
      </c>
      <c r="KA46" s="166">
        <v>52.5884</v>
      </c>
      <c r="KB46" s="166">
        <v>-39.9848</v>
      </c>
      <c r="KC46" s="166">
        <v>-76.717500000000001</v>
      </c>
      <c r="KD46" s="166">
        <v>39.290199999999999</v>
      </c>
      <c r="KE46" s="166">
        <v>36.960299999999997</v>
      </c>
      <c r="KF46" s="166">
        <v>-38.6</v>
      </c>
      <c r="KG46" s="166">
        <v>38.5</v>
      </c>
      <c r="KH46" s="166">
        <v>30.9529</v>
      </c>
      <c r="KI46" s="166">
        <v>85.516300000000001</v>
      </c>
    </row>
    <row r="47" spans="1:295" ht="18" customHeight="1" x14ac:dyDescent="0.3">
      <c r="A47" s="162" t="s">
        <v>33</v>
      </c>
      <c r="B47" s="162" t="s">
        <v>715</v>
      </c>
      <c r="C47" s="166">
        <v>0</v>
      </c>
      <c r="D47" s="166">
        <v>19.393899999999999</v>
      </c>
      <c r="E47" s="166">
        <v>-28.125800000000002</v>
      </c>
      <c r="F47" s="166">
        <v>-33.306899999999999</v>
      </c>
      <c r="G47" s="166">
        <v>31.128399999999999</v>
      </c>
      <c r="H47" s="167"/>
      <c r="I47" s="166">
        <v>52.022100000000002</v>
      </c>
      <c r="J47" s="166">
        <v>-90.389099999999999</v>
      </c>
      <c r="K47" s="166">
        <v>66.359300000000005</v>
      </c>
      <c r="L47" s="166">
        <v>33.581000000000003</v>
      </c>
      <c r="M47" s="166">
        <v>32.821599999999997</v>
      </c>
      <c r="N47" s="166">
        <v>19.98</v>
      </c>
      <c r="O47" s="166">
        <v>-74.308999999999997</v>
      </c>
      <c r="P47" s="166">
        <v>66</v>
      </c>
      <c r="Q47" s="166">
        <v>21.527999999999999</v>
      </c>
      <c r="R47" s="166">
        <v>-66</v>
      </c>
      <c r="S47" s="166">
        <v>13.715400000000001</v>
      </c>
      <c r="T47" s="166">
        <v>48.281799999999997</v>
      </c>
      <c r="U47" s="166">
        <v>11.898199999999999</v>
      </c>
      <c r="V47" s="166">
        <v>12.1248</v>
      </c>
      <c r="W47" s="166">
        <v>19.659099999999999</v>
      </c>
      <c r="X47" s="166">
        <v>4.3369</v>
      </c>
      <c r="Y47" s="166">
        <v>4.9481999999999999</v>
      </c>
      <c r="Z47" s="166">
        <v>7.9029999999999996</v>
      </c>
      <c r="AA47" s="167"/>
      <c r="AB47" s="167"/>
      <c r="AC47" s="166">
        <v>-57.08</v>
      </c>
      <c r="AD47" s="166">
        <v>-57.41</v>
      </c>
      <c r="AE47" s="167"/>
      <c r="AF47" s="166">
        <v>-19.98</v>
      </c>
      <c r="AG47" s="166">
        <v>72.599999999999994</v>
      </c>
      <c r="AH47" s="166">
        <v>28.384</v>
      </c>
      <c r="AI47" s="166">
        <v>0.29499999999999998</v>
      </c>
      <c r="AJ47" s="168">
        <v>-40.01</v>
      </c>
      <c r="AK47" s="166">
        <v>-39.82</v>
      </c>
      <c r="AL47" s="166">
        <v>-75.91</v>
      </c>
      <c r="AM47" s="166">
        <v>40.01</v>
      </c>
      <c r="AN47" s="166">
        <v>40.28</v>
      </c>
      <c r="AO47" s="166">
        <v>22.648700000000002</v>
      </c>
      <c r="AP47" s="166">
        <v>-5.2251000000000003</v>
      </c>
      <c r="AQ47" s="166">
        <v>71.732200000000006</v>
      </c>
      <c r="AR47" s="166">
        <v>74.746300000000005</v>
      </c>
      <c r="AS47" s="166">
        <v>36.523000000000003</v>
      </c>
      <c r="AT47" s="166">
        <v>-35.921500000000002</v>
      </c>
      <c r="AU47" s="166">
        <v>-36.103499999999997</v>
      </c>
      <c r="AV47" s="166">
        <v>9.1991999999999994</v>
      </c>
      <c r="AW47" s="166">
        <v>8.3255999999999997</v>
      </c>
      <c r="AX47" s="166">
        <v>74.731300000000005</v>
      </c>
      <c r="AY47" s="166">
        <v>75.710099999999997</v>
      </c>
      <c r="AZ47" s="166">
        <v>16.585999999999999</v>
      </c>
      <c r="BA47" s="166">
        <v>16.590499999999999</v>
      </c>
      <c r="BB47" s="166">
        <v>-548.04719999999998</v>
      </c>
      <c r="BC47" s="166">
        <v>0.1071</v>
      </c>
      <c r="BD47" s="166">
        <v>-12.1</v>
      </c>
      <c r="BE47" s="166">
        <v>-12.1</v>
      </c>
      <c r="BF47" s="166">
        <v>42.309800000000003</v>
      </c>
      <c r="BG47" s="166">
        <v>41.548999999999999</v>
      </c>
      <c r="BH47" s="166">
        <v>-6.1044999999999998</v>
      </c>
      <c r="BI47" s="167"/>
      <c r="BJ47" s="166">
        <v>-77.674099999999996</v>
      </c>
      <c r="BK47" s="166">
        <v>9.6648999999999994</v>
      </c>
      <c r="BL47" s="166">
        <v>12.1256</v>
      </c>
      <c r="BM47" s="166">
        <v>8.0693000000000001</v>
      </c>
      <c r="BN47" s="166">
        <v>598.3152</v>
      </c>
      <c r="BO47" s="166">
        <v>137.66900000000001</v>
      </c>
      <c r="BP47" s="166">
        <v>137.02809999999999</v>
      </c>
      <c r="BQ47" s="166">
        <v>-539.08420000000001</v>
      </c>
      <c r="BR47" s="166">
        <v>557.41740000000004</v>
      </c>
      <c r="BS47" s="167"/>
      <c r="BT47" s="166">
        <v>-118.4795</v>
      </c>
      <c r="BU47" s="166">
        <v>120.908</v>
      </c>
      <c r="BV47" s="166">
        <v>96.881500000000003</v>
      </c>
      <c r="BW47" s="166">
        <v>32.81</v>
      </c>
      <c r="BX47" s="166">
        <v>38.81</v>
      </c>
      <c r="BY47" s="166">
        <v>71.23</v>
      </c>
      <c r="BZ47" s="166">
        <v>82.57</v>
      </c>
      <c r="CA47" s="166">
        <v>14.605499999999999</v>
      </c>
      <c r="CB47" s="166">
        <v>13.533899999999999</v>
      </c>
      <c r="CC47" s="166">
        <v>41.787300000000002</v>
      </c>
      <c r="CD47" s="166">
        <v>42.430100000000003</v>
      </c>
      <c r="CE47" s="166">
        <v>-10.035299999999999</v>
      </c>
      <c r="CF47" s="166">
        <v>-158.59739999999999</v>
      </c>
      <c r="CG47" s="166">
        <v>-158.3674</v>
      </c>
      <c r="CH47" s="166">
        <v>13.6797</v>
      </c>
      <c r="CI47" s="166">
        <v>0</v>
      </c>
      <c r="CJ47" s="167"/>
      <c r="CK47" s="167"/>
      <c r="CL47" s="166">
        <v>127.9</v>
      </c>
      <c r="CM47" s="166">
        <v>116.8</v>
      </c>
      <c r="CN47" s="166">
        <v>-14.19</v>
      </c>
      <c r="CO47" s="166">
        <v>55.812399999999997</v>
      </c>
      <c r="CP47" s="166">
        <v>53.711100000000002</v>
      </c>
      <c r="CQ47" s="166">
        <v>54.216299999999997</v>
      </c>
      <c r="CR47" s="166">
        <v>-40.456299999999999</v>
      </c>
      <c r="CS47" s="166">
        <v>-39.8855</v>
      </c>
      <c r="CT47" s="166">
        <v>80.690700000000007</v>
      </c>
      <c r="CU47" s="166">
        <v>-97.325000000000003</v>
      </c>
      <c r="CV47" s="166">
        <v>95.881900000000002</v>
      </c>
      <c r="CW47" s="166">
        <v>18.644300000000001</v>
      </c>
      <c r="CX47" s="166">
        <v>76.59</v>
      </c>
      <c r="CY47" s="166">
        <v>38.200000000000003</v>
      </c>
      <c r="CZ47" s="166">
        <v>43.8354</v>
      </c>
      <c r="DA47" s="166">
        <v>41.313200000000002</v>
      </c>
      <c r="DB47" s="166">
        <v>-21.21</v>
      </c>
      <c r="DC47" s="166">
        <v>-3.3178000000000001</v>
      </c>
      <c r="DD47" s="167"/>
      <c r="DE47" s="167"/>
      <c r="DF47" s="166">
        <v>-92.518299999999996</v>
      </c>
      <c r="DG47" s="167"/>
      <c r="DH47" s="166">
        <v>-21.9146</v>
      </c>
      <c r="DI47" s="166">
        <v>-87.8</v>
      </c>
      <c r="DJ47" s="166">
        <v>-89</v>
      </c>
      <c r="DK47" s="166">
        <v>20.788900000000002</v>
      </c>
      <c r="DL47" s="167"/>
      <c r="DM47" s="166">
        <v>64.825800000000001</v>
      </c>
      <c r="DN47" s="167"/>
      <c r="DO47" s="166">
        <v>57.7</v>
      </c>
      <c r="DP47" s="166">
        <v>-7.65</v>
      </c>
      <c r="DQ47" s="166">
        <v>49.677500000000002</v>
      </c>
      <c r="DR47" s="166">
        <v>91.290199999999999</v>
      </c>
      <c r="DS47" s="166">
        <v>-12.11</v>
      </c>
      <c r="DT47" s="166">
        <v>-12.16</v>
      </c>
      <c r="DU47" s="166">
        <v>103.69</v>
      </c>
      <c r="DV47" s="166">
        <v>101.48</v>
      </c>
      <c r="DW47" s="166">
        <v>90.927300000000002</v>
      </c>
      <c r="DX47" s="166">
        <v>89.872699999999995</v>
      </c>
      <c r="DY47" s="166">
        <v>45.959699999999998</v>
      </c>
      <c r="DZ47" s="166">
        <v>44.627299999999998</v>
      </c>
      <c r="EA47" s="166">
        <v>222.14080000000001</v>
      </c>
      <c r="EB47" s="166">
        <v>198.90530000000001</v>
      </c>
      <c r="EC47" s="166">
        <v>192.35300000000001</v>
      </c>
      <c r="ED47" s="166">
        <v>194.18389999999999</v>
      </c>
      <c r="EE47" s="166">
        <v>70.772000000000006</v>
      </c>
      <c r="EF47" s="166">
        <v>49.738199999999999</v>
      </c>
      <c r="EG47" s="166">
        <v>-30.651</v>
      </c>
      <c r="EH47" s="166">
        <v>551.11760000000004</v>
      </c>
      <c r="EI47" s="166">
        <v>209.51900000000001</v>
      </c>
      <c r="EJ47" s="167"/>
      <c r="EK47" s="166">
        <v>-25.753299999999999</v>
      </c>
      <c r="EL47" s="166">
        <v>-23.200199999999999</v>
      </c>
      <c r="EM47" s="166">
        <v>13.875500000000001</v>
      </c>
      <c r="EN47" s="166">
        <v>-24.733599999999999</v>
      </c>
      <c r="EO47" s="166">
        <v>-23.522200000000002</v>
      </c>
      <c r="EP47" s="166">
        <v>38.448</v>
      </c>
      <c r="EQ47" s="166">
        <v>-6.0848000000000004</v>
      </c>
      <c r="ER47" s="166">
        <v>-6.7218999999999998</v>
      </c>
      <c r="ES47" s="166">
        <v>-11.979699999999999</v>
      </c>
      <c r="ET47" s="167"/>
      <c r="EU47" s="166">
        <v>-16.350000000000001</v>
      </c>
      <c r="EV47" s="167"/>
      <c r="EW47" s="166">
        <v>17.294699999999999</v>
      </c>
      <c r="EX47" s="166">
        <v>-117.8158</v>
      </c>
      <c r="EY47" s="166">
        <v>-37.578899999999997</v>
      </c>
      <c r="EZ47" s="166">
        <v>-36.120399999999997</v>
      </c>
      <c r="FA47" s="166">
        <v>8.4873999999999992</v>
      </c>
      <c r="FB47" s="166">
        <v>-46.549599999999998</v>
      </c>
      <c r="FC47" s="166">
        <v>14.0661</v>
      </c>
      <c r="FD47" s="166">
        <v>23.4876</v>
      </c>
      <c r="FE47" s="167"/>
      <c r="FF47" s="166">
        <v>22.9208</v>
      </c>
      <c r="FG47" s="166">
        <v>39.721499999999999</v>
      </c>
      <c r="FH47" s="166">
        <v>40.249499999999998</v>
      </c>
      <c r="FI47" s="166">
        <v>38.9238</v>
      </c>
      <c r="FJ47" s="166">
        <v>-15.406000000000001</v>
      </c>
      <c r="FK47" s="166">
        <v>-15.7409</v>
      </c>
      <c r="FL47" s="166">
        <v>129.27629999999999</v>
      </c>
      <c r="FM47" s="166">
        <v>-43.385300000000001</v>
      </c>
      <c r="FN47" s="166">
        <v>-43.454999999999998</v>
      </c>
      <c r="FO47" s="166">
        <v>82.186499999999995</v>
      </c>
      <c r="FP47" s="166">
        <v>93.323800000000006</v>
      </c>
      <c r="FQ47" s="166">
        <v>29.7606</v>
      </c>
      <c r="FR47" s="166">
        <v>23.38</v>
      </c>
      <c r="FS47" s="166">
        <v>12.674099999999999</v>
      </c>
      <c r="FT47" s="166">
        <v>1.5384</v>
      </c>
      <c r="FU47" s="166">
        <v>-7.51</v>
      </c>
      <c r="FV47" s="167"/>
      <c r="FW47" s="166">
        <v>33.092300000000002</v>
      </c>
      <c r="FX47" s="167"/>
      <c r="FY47" s="166">
        <v>0.91400000000000003</v>
      </c>
      <c r="FZ47" s="166">
        <v>4.0250000000000004</v>
      </c>
      <c r="GA47" s="167"/>
      <c r="GB47" s="166">
        <v>50.21</v>
      </c>
      <c r="GC47" s="166">
        <v>-94.834800000000001</v>
      </c>
      <c r="GD47" s="166">
        <v>-80.821299999999994</v>
      </c>
      <c r="GE47" s="166">
        <v>15.68</v>
      </c>
      <c r="GF47" s="166">
        <v>79.917500000000004</v>
      </c>
      <c r="GG47" s="166">
        <v>21.5</v>
      </c>
      <c r="GH47" s="166">
        <v>-17.345700000000001</v>
      </c>
      <c r="GI47" s="166">
        <v>-3.3452999999999999</v>
      </c>
      <c r="GJ47" s="166">
        <v>-3.8841999999999999</v>
      </c>
      <c r="GK47" s="166">
        <v>2.6095999999999999</v>
      </c>
      <c r="GL47" s="167"/>
      <c r="GM47" s="167"/>
      <c r="GN47" s="167"/>
      <c r="GO47" s="166">
        <v>-40.059800000000003</v>
      </c>
      <c r="GP47" s="166">
        <v>15.240399999999999</v>
      </c>
      <c r="GQ47" s="166">
        <v>41.7639</v>
      </c>
      <c r="GR47" s="166">
        <v>60.615499999999997</v>
      </c>
      <c r="GS47" s="166">
        <v>60.4221</v>
      </c>
      <c r="GT47" s="166">
        <v>-122.0317</v>
      </c>
      <c r="GU47" s="166">
        <v>-27.4939</v>
      </c>
      <c r="GV47" s="166">
        <v>32.938800000000001</v>
      </c>
      <c r="GW47" s="166">
        <v>-67.624600000000001</v>
      </c>
      <c r="GX47" s="166">
        <v>12.5793</v>
      </c>
      <c r="GY47" s="166">
        <v>15.1897</v>
      </c>
      <c r="GZ47" s="166">
        <v>14.652699999999999</v>
      </c>
      <c r="HA47" s="167"/>
      <c r="HB47" s="166">
        <v>105.8066</v>
      </c>
      <c r="HC47" s="166">
        <v>105.9653</v>
      </c>
      <c r="HD47" s="166">
        <v>49.5</v>
      </c>
      <c r="HE47" s="166">
        <v>-48.238300000000002</v>
      </c>
      <c r="HF47" s="166">
        <v>-189.45699999999999</v>
      </c>
      <c r="HG47" s="166">
        <v>190.44820000000001</v>
      </c>
      <c r="HH47" s="166">
        <v>224.2825</v>
      </c>
      <c r="HI47" s="166">
        <v>-103.98050000000001</v>
      </c>
      <c r="HJ47" s="166">
        <v>-101.53789999999999</v>
      </c>
      <c r="HK47" s="166">
        <v>-50.431800000000003</v>
      </c>
      <c r="HL47" s="166">
        <v>-38.708500000000001</v>
      </c>
      <c r="HM47" s="166">
        <v>82.328900000000004</v>
      </c>
      <c r="HN47" s="166">
        <v>81.889399999999995</v>
      </c>
      <c r="HO47" s="166">
        <v>-50.6556</v>
      </c>
      <c r="HP47" s="167"/>
      <c r="HQ47" s="166">
        <v>21.052900000000001</v>
      </c>
      <c r="HR47" s="166">
        <v>20.877099999999999</v>
      </c>
      <c r="HS47" s="166">
        <v>-51.790399999999998</v>
      </c>
      <c r="HT47" s="166">
        <v>-51.5122</v>
      </c>
      <c r="HU47" s="166">
        <v>81.709999999999994</v>
      </c>
      <c r="HV47" s="166">
        <v>81.08</v>
      </c>
      <c r="HW47" s="166">
        <v>22.6</v>
      </c>
      <c r="HX47" s="166">
        <v>22.5</v>
      </c>
      <c r="HY47" s="166">
        <v>21.329499999999999</v>
      </c>
      <c r="HZ47" s="166">
        <v>40.72</v>
      </c>
      <c r="IA47" s="166">
        <v>-379.53930000000003</v>
      </c>
      <c r="IB47" s="166">
        <v>101.67059999999999</v>
      </c>
      <c r="IC47" s="166">
        <v>100.6465</v>
      </c>
      <c r="ID47" s="166">
        <v>19</v>
      </c>
      <c r="IE47" s="166">
        <v>-24.4</v>
      </c>
      <c r="IF47" s="166">
        <v>-19.899999999999999</v>
      </c>
      <c r="IG47" s="166">
        <v>-19.8</v>
      </c>
      <c r="IH47" s="167"/>
      <c r="II47" s="167"/>
      <c r="IJ47" s="166">
        <v>-222.7893</v>
      </c>
      <c r="IK47" s="166">
        <v>-182.81270000000001</v>
      </c>
      <c r="IL47" s="166">
        <v>404.20370000000003</v>
      </c>
      <c r="IM47" s="166">
        <v>322.48750000000001</v>
      </c>
      <c r="IN47" s="166">
        <v>123.4593</v>
      </c>
      <c r="IO47" s="166">
        <v>-311.90780000000001</v>
      </c>
      <c r="IP47" s="166">
        <v>313.49709999999999</v>
      </c>
      <c r="IQ47" s="166">
        <v>-81.310699999999997</v>
      </c>
      <c r="IR47" s="166">
        <v>-140.53550000000001</v>
      </c>
      <c r="IS47" s="166">
        <v>-310.58409999999998</v>
      </c>
      <c r="IT47" s="166">
        <v>110.41540000000001</v>
      </c>
      <c r="IU47" s="166">
        <v>110.839</v>
      </c>
      <c r="IV47" s="166">
        <v>81.058899999999994</v>
      </c>
      <c r="IW47" s="166">
        <v>-390.06970000000001</v>
      </c>
      <c r="IX47" s="166">
        <v>145.34360000000001</v>
      </c>
      <c r="IY47" s="166">
        <v>-244.8278</v>
      </c>
      <c r="IZ47" s="166">
        <v>249.27979999999999</v>
      </c>
      <c r="JA47" s="166">
        <v>-9.8864999999999998</v>
      </c>
      <c r="JB47" s="166">
        <v>29.574999999999999</v>
      </c>
      <c r="JC47" s="166">
        <v>15.28</v>
      </c>
      <c r="JD47" s="166">
        <v>6.4420000000000002</v>
      </c>
      <c r="JE47" s="166">
        <v>6.4770000000000003</v>
      </c>
      <c r="JF47" s="166">
        <v>-15.76</v>
      </c>
      <c r="JG47" s="166">
        <v>-5.52</v>
      </c>
      <c r="JH47" s="167"/>
      <c r="JI47" s="166">
        <v>5.5374999999999996</v>
      </c>
      <c r="JJ47" s="166">
        <v>-10.487500000000001</v>
      </c>
      <c r="JK47" s="166">
        <v>-36.388199999999998</v>
      </c>
      <c r="JL47" s="166">
        <v>13.3</v>
      </c>
      <c r="JM47" s="166">
        <v>53.780999999999999</v>
      </c>
      <c r="JN47" s="166">
        <v>53.762999999999998</v>
      </c>
      <c r="JO47" s="167"/>
      <c r="JP47" s="167"/>
      <c r="JQ47" s="166">
        <v>53.325800000000001</v>
      </c>
      <c r="JR47" s="166">
        <v>52.073900000000002</v>
      </c>
      <c r="JS47" s="166">
        <v>51.256500000000003</v>
      </c>
      <c r="JT47" s="167"/>
      <c r="JU47" s="166">
        <v>24.1</v>
      </c>
      <c r="JV47" s="166">
        <v>-30.0199</v>
      </c>
      <c r="JW47" s="166">
        <v>8.31</v>
      </c>
      <c r="JX47" s="167"/>
      <c r="JY47" s="166">
        <v>-39.051000000000002</v>
      </c>
      <c r="JZ47" s="166">
        <v>78.843800000000002</v>
      </c>
      <c r="KA47" s="166">
        <v>51.750599999999999</v>
      </c>
      <c r="KB47" s="166">
        <v>-38.384900000000002</v>
      </c>
      <c r="KC47" s="166">
        <v>-76.895399999999995</v>
      </c>
      <c r="KD47" s="166">
        <v>37.988799999999998</v>
      </c>
      <c r="KE47" s="166">
        <v>38.342300000000002</v>
      </c>
      <c r="KF47" s="166">
        <v>-35.700000000000003</v>
      </c>
      <c r="KG47" s="166">
        <v>35.6</v>
      </c>
      <c r="KH47" s="166">
        <v>38.557099999999998</v>
      </c>
      <c r="KI47" s="166">
        <v>85.343199999999996</v>
      </c>
    </row>
    <row r="48" spans="1:295" ht="18" customHeight="1" x14ac:dyDescent="0.3">
      <c r="A48" s="162" t="s">
        <v>33</v>
      </c>
      <c r="B48" s="162" t="s">
        <v>716</v>
      </c>
      <c r="C48" s="169">
        <v>0</v>
      </c>
      <c r="D48" s="170"/>
      <c r="E48" s="170"/>
      <c r="F48" s="170"/>
      <c r="G48" s="169">
        <v>31.892700000000001</v>
      </c>
      <c r="H48" s="170"/>
      <c r="I48" s="169">
        <v>51.6736</v>
      </c>
      <c r="J48" s="169">
        <v>-90.337500000000006</v>
      </c>
      <c r="K48" s="170"/>
      <c r="L48" s="169">
        <v>33.268999999999998</v>
      </c>
      <c r="M48" s="169">
        <v>32.3994</v>
      </c>
      <c r="N48" s="169">
        <v>17.760000000000002</v>
      </c>
      <c r="O48" s="169">
        <v>-73.405000000000001</v>
      </c>
      <c r="P48" s="169">
        <v>66</v>
      </c>
      <c r="Q48" s="169">
        <v>20.7</v>
      </c>
      <c r="R48" s="169">
        <v>-66</v>
      </c>
      <c r="S48" s="169">
        <v>13.631</v>
      </c>
      <c r="T48" s="169">
        <v>48.742400000000004</v>
      </c>
      <c r="U48" s="169">
        <v>10.977399999999999</v>
      </c>
      <c r="V48" s="169">
        <v>11.0656</v>
      </c>
      <c r="W48" s="169">
        <v>18.031500000000001</v>
      </c>
      <c r="X48" s="169">
        <v>4.4965999999999999</v>
      </c>
      <c r="Y48" s="169">
        <v>1.8541000000000001</v>
      </c>
      <c r="Z48" s="169">
        <v>7.6571999999999996</v>
      </c>
      <c r="AA48" s="170"/>
      <c r="AB48" s="170"/>
      <c r="AC48" s="169">
        <v>-57.6</v>
      </c>
      <c r="AD48" s="169">
        <v>-57.86</v>
      </c>
      <c r="AE48" s="170"/>
      <c r="AF48" s="169">
        <v>-17.760000000000002</v>
      </c>
      <c r="AG48" s="169">
        <v>72.599999999999994</v>
      </c>
      <c r="AH48" s="169">
        <v>27.803000000000001</v>
      </c>
      <c r="AI48" s="169">
        <v>0.29399999999999998</v>
      </c>
      <c r="AJ48" s="171">
        <v>-41.17</v>
      </c>
      <c r="AK48" s="169">
        <v>-39.86</v>
      </c>
      <c r="AL48" s="169">
        <v>-74.61</v>
      </c>
      <c r="AM48" s="169">
        <v>41.17</v>
      </c>
      <c r="AN48" s="169">
        <v>41.15</v>
      </c>
      <c r="AO48" s="169">
        <v>22.501899999999999</v>
      </c>
      <c r="AP48" s="169">
        <v>-5.0804</v>
      </c>
      <c r="AQ48" s="169">
        <v>72.520799999999994</v>
      </c>
      <c r="AR48" s="169">
        <v>74.870999999999995</v>
      </c>
      <c r="AS48" s="169">
        <v>37.7119</v>
      </c>
      <c r="AT48" s="169">
        <v>-36.119100000000003</v>
      </c>
      <c r="AU48" s="169">
        <v>-36.338999999999999</v>
      </c>
      <c r="AV48" s="169">
        <v>6.0201000000000002</v>
      </c>
      <c r="AW48" s="169">
        <v>6.0956000000000001</v>
      </c>
      <c r="AX48" s="169">
        <v>76.814999999999998</v>
      </c>
      <c r="AY48" s="169">
        <v>77.971800000000002</v>
      </c>
      <c r="AZ48" s="169">
        <v>15.1023</v>
      </c>
      <c r="BA48" s="169">
        <v>14.3947</v>
      </c>
      <c r="BB48" s="169">
        <v>-542.69970000000001</v>
      </c>
      <c r="BC48" s="169">
        <v>-3.2202999999999999</v>
      </c>
      <c r="BD48" s="169">
        <v>-10.3</v>
      </c>
      <c r="BE48" s="169">
        <v>-10.3</v>
      </c>
      <c r="BF48" s="169">
        <v>43.651800000000001</v>
      </c>
      <c r="BG48" s="169">
        <v>41.933100000000003</v>
      </c>
      <c r="BH48" s="169">
        <v>-6.3606999999999996</v>
      </c>
      <c r="BI48" s="170"/>
      <c r="BJ48" s="169">
        <v>-77.070099999999996</v>
      </c>
      <c r="BK48" s="169">
        <v>9.9864999999999995</v>
      </c>
      <c r="BL48" s="169">
        <v>12.3567</v>
      </c>
      <c r="BM48" s="169">
        <v>8.1679999999999993</v>
      </c>
      <c r="BN48" s="169">
        <v>596.57560000000001</v>
      </c>
      <c r="BO48" s="169">
        <v>136.35669999999999</v>
      </c>
      <c r="BP48" s="169">
        <v>136.69239999999999</v>
      </c>
      <c r="BQ48" s="169">
        <v>-534.05430000000001</v>
      </c>
      <c r="BR48" s="169">
        <v>556.94000000000005</v>
      </c>
      <c r="BS48" s="170"/>
      <c r="BT48" s="169">
        <v>-112.7826</v>
      </c>
      <c r="BU48" s="169">
        <v>114.33110000000001</v>
      </c>
      <c r="BV48" s="169">
        <v>98.997200000000007</v>
      </c>
      <c r="BW48" s="169">
        <v>32.86</v>
      </c>
      <c r="BX48" s="169">
        <v>39.15</v>
      </c>
      <c r="BY48" s="169">
        <v>71.959999999999994</v>
      </c>
      <c r="BZ48" s="169">
        <v>83.41</v>
      </c>
      <c r="CA48" s="169">
        <v>12.462199999999999</v>
      </c>
      <c r="CB48" s="169">
        <v>12.0603</v>
      </c>
      <c r="CC48" s="169">
        <v>46.183799999999998</v>
      </c>
      <c r="CD48" s="169">
        <v>46.915599999999998</v>
      </c>
      <c r="CE48" s="169">
        <v>-7.7896000000000001</v>
      </c>
      <c r="CF48" s="169">
        <v>-158.17349999999999</v>
      </c>
      <c r="CG48" s="169">
        <v>-158.10599999999999</v>
      </c>
      <c r="CH48" s="169">
        <v>16.511099999999999</v>
      </c>
      <c r="CI48" s="170"/>
      <c r="CJ48" s="170"/>
      <c r="CK48" s="170"/>
      <c r="CL48" s="169">
        <v>127.9</v>
      </c>
      <c r="CM48" s="169">
        <v>114.4</v>
      </c>
      <c r="CN48" s="169">
        <v>-14.28</v>
      </c>
      <c r="CO48" s="169">
        <v>55.5458</v>
      </c>
      <c r="CP48" s="169">
        <v>54.1434</v>
      </c>
      <c r="CQ48" s="169">
        <v>54.691200000000002</v>
      </c>
      <c r="CR48" s="169">
        <v>-38.939799999999998</v>
      </c>
      <c r="CS48" s="169">
        <v>-38.632599999999996</v>
      </c>
      <c r="CT48" s="169">
        <v>80.080200000000005</v>
      </c>
      <c r="CU48" s="169">
        <v>-98.573400000000007</v>
      </c>
      <c r="CV48" s="169">
        <v>95.125799999999998</v>
      </c>
      <c r="CW48" s="169">
        <v>18.622199999999999</v>
      </c>
      <c r="CX48" s="169">
        <v>79.260000000000005</v>
      </c>
      <c r="CY48" s="169">
        <v>39.700000000000003</v>
      </c>
      <c r="CZ48" s="169">
        <v>43.366700000000002</v>
      </c>
      <c r="DA48" s="169">
        <v>40.873699999999999</v>
      </c>
      <c r="DB48" s="169">
        <v>-21.21</v>
      </c>
      <c r="DC48" s="170"/>
      <c r="DD48" s="170"/>
      <c r="DE48" s="170"/>
      <c r="DF48" s="169">
        <v>-95.141999999999996</v>
      </c>
      <c r="DG48" s="170"/>
      <c r="DH48" s="169">
        <v>-21.899000000000001</v>
      </c>
      <c r="DI48" s="169">
        <v>-88.2</v>
      </c>
      <c r="DJ48" s="169">
        <v>-88.9</v>
      </c>
      <c r="DK48" s="169">
        <v>21.019600000000001</v>
      </c>
      <c r="DL48" s="170"/>
      <c r="DM48" s="169">
        <v>66.704400000000007</v>
      </c>
      <c r="DN48" s="170"/>
      <c r="DO48" s="169">
        <v>57.12</v>
      </c>
      <c r="DP48" s="169">
        <v>-7.93</v>
      </c>
      <c r="DQ48" s="169">
        <v>49.398499999999999</v>
      </c>
      <c r="DR48" s="169">
        <v>94.285399999999996</v>
      </c>
      <c r="DS48" s="169">
        <v>-12.02</v>
      </c>
      <c r="DT48" s="169">
        <v>-12.01</v>
      </c>
      <c r="DU48" s="169">
        <v>102.51</v>
      </c>
      <c r="DV48" s="170"/>
      <c r="DW48" s="169">
        <v>94.218199999999996</v>
      </c>
      <c r="DX48" s="169">
        <v>92.618200000000002</v>
      </c>
      <c r="DY48" s="169">
        <v>43.155099999999997</v>
      </c>
      <c r="DZ48" s="169">
        <v>41.218200000000003</v>
      </c>
      <c r="EA48" s="170"/>
      <c r="EB48" s="169">
        <v>198.96940000000001</v>
      </c>
      <c r="EC48" s="169">
        <v>192.6455</v>
      </c>
      <c r="ED48" s="169">
        <v>196.81010000000001</v>
      </c>
      <c r="EE48" s="169">
        <v>70.710400000000007</v>
      </c>
      <c r="EF48" s="169">
        <v>51.692900000000002</v>
      </c>
      <c r="EG48" s="169">
        <v>-30.271000000000001</v>
      </c>
      <c r="EH48" s="169">
        <v>545.00879999999995</v>
      </c>
      <c r="EI48" s="169">
        <v>222.078</v>
      </c>
      <c r="EJ48" s="170"/>
      <c r="EK48" s="169">
        <v>-25.4194</v>
      </c>
      <c r="EL48" s="169">
        <v>-23.090599999999998</v>
      </c>
      <c r="EM48" s="169">
        <v>14.2073</v>
      </c>
      <c r="EN48" s="169">
        <v>-19.0153</v>
      </c>
      <c r="EO48" s="169">
        <v>-18.851099999999999</v>
      </c>
      <c r="EP48" s="169">
        <v>47.664000000000001</v>
      </c>
      <c r="EQ48" s="169">
        <v>-12.7873</v>
      </c>
      <c r="ER48" s="169">
        <v>-13.4771</v>
      </c>
      <c r="ES48" s="169">
        <v>-14.096399999999999</v>
      </c>
      <c r="ET48" s="170"/>
      <c r="EU48" s="169">
        <v>-20.66</v>
      </c>
      <c r="EV48" s="170"/>
      <c r="EW48" s="169">
        <v>17.119199999999999</v>
      </c>
      <c r="EX48" s="169">
        <v>-105.47110000000001</v>
      </c>
      <c r="EY48" s="169">
        <v>-37.692700000000002</v>
      </c>
      <c r="EZ48" s="169">
        <v>-36.641500000000001</v>
      </c>
      <c r="FA48" s="169">
        <v>8.9440000000000008</v>
      </c>
      <c r="FB48" s="169">
        <v>-49.846499999999999</v>
      </c>
      <c r="FC48" s="169">
        <v>14.9621</v>
      </c>
      <c r="FD48" s="169">
        <v>22.776700000000002</v>
      </c>
      <c r="FE48" s="170"/>
      <c r="FF48" s="169">
        <v>21.959599999999998</v>
      </c>
      <c r="FG48" s="169">
        <v>38.831800000000001</v>
      </c>
      <c r="FH48" s="169">
        <v>39.243400000000001</v>
      </c>
      <c r="FI48" s="169">
        <v>38.004600000000003</v>
      </c>
      <c r="FJ48" s="169">
        <v>-11.387</v>
      </c>
      <c r="FK48" s="169">
        <v>-13.229100000000001</v>
      </c>
      <c r="FL48" s="169">
        <v>131.28579999999999</v>
      </c>
      <c r="FM48" s="169">
        <v>-40.496499999999997</v>
      </c>
      <c r="FN48" s="169">
        <v>-40.393900000000002</v>
      </c>
      <c r="FO48" s="169">
        <v>84.183800000000005</v>
      </c>
      <c r="FP48" s="169">
        <v>94.921199999999999</v>
      </c>
      <c r="FQ48" s="169">
        <v>34.301699999999997</v>
      </c>
      <c r="FR48" s="169">
        <v>25.19</v>
      </c>
      <c r="FS48" s="169">
        <v>11.1653</v>
      </c>
      <c r="FT48" s="169">
        <v>1.5384</v>
      </c>
      <c r="FU48" s="169">
        <v>-7.17</v>
      </c>
      <c r="FV48" s="169">
        <v>17.100000000000001</v>
      </c>
      <c r="FW48" s="169">
        <v>37.422699999999999</v>
      </c>
      <c r="FX48" s="170"/>
      <c r="FY48" s="169">
        <v>0.89300000000000002</v>
      </c>
      <c r="FZ48" s="169">
        <v>4.0430000000000001</v>
      </c>
      <c r="GA48" s="170"/>
      <c r="GB48" s="169">
        <v>51.62</v>
      </c>
      <c r="GC48" s="169">
        <v>-95.355099999999993</v>
      </c>
      <c r="GD48" s="169">
        <v>-81.803200000000004</v>
      </c>
      <c r="GE48" s="169">
        <v>15.79</v>
      </c>
      <c r="GF48" s="169">
        <v>82.714699999999993</v>
      </c>
      <c r="GG48" s="169">
        <v>22.3</v>
      </c>
      <c r="GH48" s="169">
        <v>-15.7668</v>
      </c>
      <c r="GI48" s="169">
        <v>-3.0688</v>
      </c>
      <c r="GJ48" s="169">
        <v>-3.2812000000000001</v>
      </c>
      <c r="GK48" s="169">
        <v>2.6600999999999999</v>
      </c>
      <c r="GL48" s="170"/>
      <c r="GM48" s="170"/>
      <c r="GN48" s="169">
        <v>-13.9918</v>
      </c>
      <c r="GO48" s="169">
        <v>-38.829599999999999</v>
      </c>
      <c r="GP48" s="169">
        <v>16.7317</v>
      </c>
      <c r="GQ48" s="169">
        <v>40.245100000000001</v>
      </c>
      <c r="GR48" s="169">
        <v>58.448599999999999</v>
      </c>
      <c r="GS48" s="169">
        <v>61.074100000000001</v>
      </c>
      <c r="GT48" s="169">
        <v>-120.3319</v>
      </c>
      <c r="GU48" s="169">
        <v>-27.779</v>
      </c>
      <c r="GV48" s="169">
        <v>32.975000000000001</v>
      </c>
      <c r="GW48" s="169">
        <v>-66.924999999999997</v>
      </c>
      <c r="GX48" s="170"/>
      <c r="GY48" s="169">
        <v>15.3459</v>
      </c>
      <c r="GZ48" s="169">
        <v>14.8636</v>
      </c>
      <c r="HA48" s="170"/>
      <c r="HB48" s="169">
        <v>114.48099999999999</v>
      </c>
      <c r="HC48" s="169">
        <v>116.1597</v>
      </c>
      <c r="HD48" s="169">
        <v>69.099999999999994</v>
      </c>
      <c r="HE48" s="169">
        <v>-68.470200000000006</v>
      </c>
      <c r="HF48" s="169">
        <v>-235.00970000000001</v>
      </c>
      <c r="HG48" s="169">
        <v>238.715</v>
      </c>
      <c r="HH48" s="169">
        <v>271.41649999999998</v>
      </c>
      <c r="HI48" s="169">
        <v>-111.6134</v>
      </c>
      <c r="HJ48" s="169">
        <v>-109.0239</v>
      </c>
      <c r="HK48" s="169">
        <v>-48.615200000000002</v>
      </c>
      <c r="HL48" s="169">
        <v>-36.973799999999997</v>
      </c>
      <c r="HM48" s="169">
        <v>83.062100000000001</v>
      </c>
      <c r="HN48" s="169">
        <v>83.806200000000004</v>
      </c>
      <c r="HO48" s="170"/>
      <c r="HP48" s="170"/>
      <c r="HQ48" s="169">
        <v>24.162099999999999</v>
      </c>
      <c r="HR48" s="169">
        <v>23.2941</v>
      </c>
      <c r="HS48" s="169">
        <v>-52.480200000000004</v>
      </c>
      <c r="HT48" s="169">
        <v>-52.163499999999999</v>
      </c>
      <c r="HU48" s="169">
        <v>84.62</v>
      </c>
      <c r="HV48" s="169">
        <v>83.55</v>
      </c>
      <c r="HW48" s="169">
        <v>25.9</v>
      </c>
      <c r="HX48" s="169">
        <v>25.7</v>
      </c>
      <c r="HY48" s="169">
        <v>21.863600000000002</v>
      </c>
      <c r="HZ48" s="169">
        <v>40.479999999999997</v>
      </c>
      <c r="IA48" s="169">
        <v>-395.35809999999998</v>
      </c>
      <c r="IB48" s="169">
        <v>104.56950000000001</v>
      </c>
      <c r="IC48" s="169">
        <v>104.3361</v>
      </c>
      <c r="ID48" s="170"/>
      <c r="IE48" s="169">
        <v>-24.5</v>
      </c>
      <c r="IF48" s="169">
        <v>-21.6</v>
      </c>
      <c r="IG48" s="169">
        <v>-21.6</v>
      </c>
      <c r="IH48" s="170"/>
      <c r="II48" s="169">
        <v>1.2739</v>
      </c>
      <c r="IJ48" s="169">
        <v>-262.17579999999998</v>
      </c>
      <c r="IK48" s="169">
        <v>-193.5583</v>
      </c>
      <c r="IL48" s="169">
        <v>424.48750000000001</v>
      </c>
      <c r="IM48" s="169">
        <v>333.61059999999998</v>
      </c>
      <c r="IN48" s="169">
        <v>113.2439</v>
      </c>
      <c r="IO48" s="169">
        <v>-324.56909999999999</v>
      </c>
      <c r="IP48" s="169">
        <v>323.87970000000001</v>
      </c>
      <c r="IQ48" s="169">
        <v>-86.607200000000006</v>
      </c>
      <c r="IR48" s="169">
        <v>-149.30009999999999</v>
      </c>
      <c r="IS48" s="169">
        <v>-324.48599999999999</v>
      </c>
      <c r="IT48" s="169">
        <v>113.9455</v>
      </c>
      <c r="IU48" s="169">
        <v>114.6759</v>
      </c>
      <c r="IV48" s="169">
        <v>88.319000000000003</v>
      </c>
      <c r="IW48" s="169">
        <v>-403.18470000000002</v>
      </c>
      <c r="IX48" s="169">
        <v>152.37440000000001</v>
      </c>
      <c r="IY48" s="169">
        <v>-253.0934</v>
      </c>
      <c r="IZ48" s="169">
        <v>256.7817</v>
      </c>
      <c r="JA48" s="169">
        <v>-9.7545999999999999</v>
      </c>
      <c r="JB48" s="169">
        <v>29.798999999999999</v>
      </c>
      <c r="JC48" s="169">
        <v>18.079999999999998</v>
      </c>
      <c r="JD48" s="169">
        <v>6.3719999999999999</v>
      </c>
      <c r="JE48" s="169">
        <v>6.407</v>
      </c>
      <c r="JF48" s="169">
        <v>-17.2</v>
      </c>
      <c r="JG48" s="169">
        <v>-4.88</v>
      </c>
      <c r="JH48" s="170"/>
      <c r="JI48" s="169">
        <v>4.5426000000000002</v>
      </c>
      <c r="JJ48" s="169">
        <v>-12.0989</v>
      </c>
      <c r="JK48" s="169">
        <v>-37.441099999999999</v>
      </c>
      <c r="JL48" s="169">
        <v>12.9</v>
      </c>
      <c r="JM48" s="169">
        <v>54.164000000000001</v>
      </c>
      <c r="JN48" s="169">
        <v>53.942</v>
      </c>
      <c r="JO48" s="170"/>
      <c r="JP48" s="170"/>
      <c r="JQ48" s="169">
        <v>54.080500000000001</v>
      </c>
      <c r="JR48" s="169">
        <v>53.925899999999999</v>
      </c>
      <c r="JS48" s="169">
        <v>54.301499999999997</v>
      </c>
      <c r="JT48" s="170"/>
      <c r="JU48" s="169">
        <v>24.2</v>
      </c>
      <c r="JV48" s="169">
        <v>-29.999199999999998</v>
      </c>
      <c r="JW48" s="170"/>
      <c r="JX48" s="170"/>
      <c r="JY48" s="169">
        <v>-36.355899999999998</v>
      </c>
      <c r="JZ48" s="169">
        <v>77.771500000000003</v>
      </c>
      <c r="KA48" s="169">
        <v>50.154899999999998</v>
      </c>
      <c r="KB48" s="169">
        <v>-35.023600000000002</v>
      </c>
      <c r="KC48" s="169">
        <v>-76.576400000000007</v>
      </c>
      <c r="KD48" s="169">
        <v>35.682200000000002</v>
      </c>
      <c r="KE48" s="169">
        <v>38.661700000000003</v>
      </c>
      <c r="KF48" s="169">
        <v>-33.4</v>
      </c>
      <c r="KG48" s="169">
        <v>34.700000000000003</v>
      </c>
      <c r="KH48" s="169">
        <v>32.918999999999997</v>
      </c>
      <c r="KI48" s="169">
        <v>94.724299999999999</v>
      </c>
    </row>
    <row r="49" spans="1:295" ht="18" customHeight="1" x14ac:dyDescent="0.3">
      <c r="A49" s="162" t="s">
        <v>33</v>
      </c>
      <c r="B49" s="162" t="s">
        <v>717</v>
      </c>
      <c r="C49" s="163">
        <v>0</v>
      </c>
      <c r="D49" s="163">
        <v>19.133500000000002</v>
      </c>
      <c r="E49" s="163">
        <v>-27.784099999999999</v>
      </c>
      <c r="F49" s="163">
        <v>-34.234099999999998</v>
      </c>
      <c r="G49" s="163">
        <v>30.450199999999999</v>
      </c>
      <c r="H49" s="164"/>
      <c r="I49" s="163">
        <v>51.507199999999997</v>
      </c>
      <c r="J49" s="163">
        <v>-89.970299999999995</v>
      </c>
      <c r="K49" s="164"/>
      <c r="L49" s="163">
        <v>32.902999999999999</v>
      </c>
      <c r="M49" s="163">
        <v>31.996099999999998</v>
      </c>
      <c r="N49" s="163">
        <v>13.32</v>
      </c>
      <c r="O49" s="163">
        <v>-69.795000000000002</v>
      </c>
      <c r="P49" s="163">
        <v>61.6</v>
      </c>
      <c r="Q49" s="163">
        <v>19.044</v>
      </c>
      <c r="R49" s="163">
        <v>-61.6</v>
      </c>
      <c r="S49" s="163">
        <v>13.522</v>
      </c>
      <c r="T49" s="163">
        <v>48.500799999999998</v>
      </c>
      <c r="U49" s="163">
        <v>11.3657</v>
      </c>
      <c r="V49" s="163">
        <v>11.853300000000001</v>
      </c>
      <c r="W49" s="163">
        <v>19.284300000000002</v>
      </c>
      <c r="X49" s="163">
        <v>4.4806999999999997</v>
      </c>
      <c r="Y49" s="163">
        <v>5.1642999999999999</v>
      </c>
      <c r="Z49" s="163">
        <v>8.0084</v>
      </c>
      <c r="AA49" s="164"/>
      <c r="AB49" s="164"/>
      <c r="AC49" s="163">
        <v>-62.69</v>
      </c>
      <c r="AD49" s="163">
        <v>-62.89</v>
      </c>
      <c r="AE49" s="164"/>
      <c r="AF49" s="163">
        <v>-13.32</v>
      </c>
      <c r="AG49" s="163">
        <v>68.2</v>
      </c>
      <c r="AH49" s="163">
        <v>28.568999999999999</v>
      </c>
      <c r="AI49" s="163">
        <v>0.29499999999999998</v>
      </c>
      <c r="AJ49" s="165">
        <v>-54.4</v>
      </c>
      <c r="AK49" s="163">
        <v>-54.46</v>
      </c>
      <c r="AL49" s="163">
        <v>-58.01</v>
      </c>
      <c r="AM49" s="163">
        <v>54.4</v>
      </c>
      <c r="AN49" s="163">
        <v>53.96</v>
      </c>
      <c r="AO49" s="163">
        <v>23.128599999999999</v>
      </c>
      <c r="AP49" s="163">
        <v>-4.6562999999999999</v>
      </c>
      <c r="AQ49" s="163">
        <v>72.136700000000005</v>
      </c>
      <c r="AR49" s="163">
        <v>74.5184</v>
      </c>
      <c r="AS49" s="163">
        <v>38.860900000000001</v>
      </c>
      <c r="AT49" s="163">
        <v>-42.605899999999998</v>
      </c>
      <c r="AU49" s="163">
        <v>-43.9604</v>
      </c>
      <c r="AV49" s="163">
        <v>27.201799999999999</v>
      </c>
      <c r="AW49" s="163">
        <v>21.4239</v>
      </c>
      <c r="AX49" s="163">
        <v>72.905299999999997</v>
      </c>
      <c r="AY49" s="163">
        <v>75.663200000000003</v>
      </c>
      <c r="AZ49" s="163">
        <v>21.8066</v>
      </c>
      <c r="BA49" s="163">
        <v>25.302</v>
      </c>
      <c r="BB49" s="163">
        <v>-533.32169999999996</v>
      </c>
      <c r="BC49" s="163">
        <v>-3.3254999999999999</v>
      </c>
      <c r="BD49" s="163">
        <v>-10.3</v>
      </c>
      <c r="BE49" s="164"/>
      <c r="BF49" s="163">
        <v>49.062600000000003</v>
      </c>
      <c r="BG49" s="163">
        <v>49.017099999999999</v>
      </c>
      <c r="BH49" s="163">
        <v>-6.9207000000000001</v>
      </c>
      <c r="BI49" s="164"/>
      <c r="BJ49" s="163">
        <v>-65.09</v>
      </c>
      <c r="BK49" s="163">
        <v>10.3527</v>
      </c>
      <c r="BL49" s="163">
        <v>12.309699999999999</v>
      </c>
      <c r="BM49" s="163">
        <v>8.2425999999999995</v>
      </c>
      <c r="BN49" s="163">
        <v>583.20860000000005</v>
      </c>
      <c r="BO49" s="163">
        <v>137.66900000000001</v>
      </c>
      <c r="BP49" s="163">
        <v>138.1267</v>
      </c>
      <c r="BQ49" s="163">
        <v>-529.25570000000005</v>
      </c>
      <c r="BR49" s="163">
        <v>558.97829999999999</v>
      </c>
      <c r="BS49" s="164"/>
      <c r="BT49" s="163">
        <v>-54.755200000000002</v>
      </c>
      <c r="BU49" s="163">
        <v>54.987900000000003</v>
      </c>
      <c r="BV49" s="163">
        <v>100.035</v>
      </c>
      <c r="BW49" s="163">
        <v>32.53</v>
      </c>
      <c r="BX49" s="163">
        <v>37.880000000000003</v>
      </c>
      <c r="BY49" s="164"/>
      <c r="BZ49" s="163">
        <v>84.26</v>
      </c>
      <c r="CA49" s="163">
        <v>-19.419599999999999</v>
      </c>
      <c r="CB49" s="163">
        <v>-8.9709000000000003</v>
      </c>
      <c r="CC49" s="163">
        <v>61.784500000000001</v>
      </c>
      <c r="CD49" s="163">
        <v>62.5944</v>
      </c>
      <c r="CE49" s="163">
        <v>-5.6228999999999996</v>
      </c>
      <c r="CF49" s="163">
        <v>-143.00899999999999</v>
      </c>
      <c r="CG49" s="163">
        <v>-142.4992</v>
      </c>
      <c r="CH49" s="163">
        <v>11.2127</v>
      </c>
      <c r="CI49" s="164"/>
      <c r="CJ49" s="164"/>
      <c r="CK49" s="164"/>
      <c r="CL49" s="163">
        <v>122.2</v>
      </c>
      <c r="CM49" s="163">
        <v>111.1</v>
      </c>
      <c r="CN49" s="163">
        <v>-14.26</v>
      </c>
      <c r="CO49" s="163">
        <v>60.988599999999998</v>
      </c>
      <c r="CP49" s="163">
        <v>59.825600000000001</v>
      </c>
      <c r="CQ49" s="163">
        <v>58.872799999999998</v>
      </c>
      <c r="CR49" s="163">
        <v>-28.434999999999999</v>
      </c>
      <c r="CS49" s="163">
        <v>-27.494299999999999</v>
      </c>
      <c r="CT49" s="163">
        <v>69.488699999999994</v>
      </c>
      <c r="CU49" s="163">
        <v>-99.1935</v>
      </c>
      <c r="CV49" s="163">
        <v>82.648200000000003</v>
      </c>
      <c r="CW49" s="163">
        <v>18.440899999999999</v>
      </c>
      <c r="CX49" s="163">
        <v>79.08</v>
      </c>
      <c r="CY49" s="163">
        <v>39.53</v>
      </c>
      <c r="CZ49" s="163">
        <v>42.8979</v>
      </c>
      <c r="DA49" s="163">
        <v>41.313200000000002</v>
      </c>
      <c r="DB49" s="163">
        <v>-21.44</v>
      </c>
      <c r="DC49" s="164"/>
      <c r="DD49" s="164"/>
      <c r="DE49" s="164"/>
      <c r="DF49" s="163">
        <v>-107.1561</v>
      </c>
      <c r="DG49" s="164"/>
      <c r="DH49" s="163">
        <v>-21.885400000000001</v>
      </c>
      <c r="DI49" s="163">
        <v>-92</v>
      </c>
      <c r="DJ49" s="163">
        <v>-93</v>
      </c>
      <c r="DK49" s="163">
        <v>21.272300000000001</v>
      </c>
      <c r="DL49" s="163">
        <v>56.552100000000003</v>
      </c>
      <c r="DM49" s="163">
        <v>66.704400000000007</v>
      </c>
      <c r="DN49" s="163">
        <v>80.877700000000004</v>
      </c>
      <c r="DO49" s="163">
        <v>56.5</v>
      </c>
      <c r="DP49" s="163">
        <v>-8.2200000000000006</v>
      </c>
      <c r="DQ49" s="163">
        <v>49.755000000000003</v>
      </c>
      <c r="DR49" s="163">
        <v>107.17610000000001</v>
      </c>
      <c r="DS49" s="163">
        <v>-11.94</v>
      </c>
      <c r="DT49" s="163">
        <v>-12.13</v>
      </c>
      <c r="DU49" s="163">
        <v>108.42</v>
      </c>
      <c r="DV49" s="163">
        <v>104.61</v>
      </c>
      <c r="DW49" s="163">
        <v>106.8909</v>
      </c>
      <c r="DX49" s="163">
        <v>107.0909</v>
      </c>
      <c r="DY49" s="163">
        <v>24.034199999999998</v>
      </c>
      <c r="DZ49" s="163">
        <v>22.7727</v>
      </c>
      <c r="EA49" s="163">
        <v>220.01650000000001</v>
      </c>
      <c r="EB49" s="163">
        <v>199.14359999999999</v>
      </c>
      <c r="EC49" s="163">
        <v>192.77539999999999</v>
      </c>
      <c r="ED49" s="163">
        <v>192.28299999999999</v>
      </c>
      <c r="EE49" s="163">
        <v>67.5822</v>
      </c>
      <c r="EF49" s="163">
        <v>47.201900000000002</v>
      </c>
      <c r="EG49" s="163">
        <v>-30.687999999999999</v>
      </c>
      <c r="EH49" s="163">
        <v>539.43439999999998</v>
      </c>
      <c r="EI49" s="163">
        <v>221.16149999999999</v>
      </c>
      <c r="EJ49" s="164"/>
      <c r="EK49" s="163">
        <v>-25.182500000000001</v>
      </c>
      <c r="EL49" s="163">
        <v>-22.693000000000001</v>
      </c>
      <c r="EM49" s="163">
        <v>18.305499999999999</v>
      </c>
      <c r="EN49" s="163">
        <v>-17.9192</v>
      </c>
      <c r="EO49" s="163">
        <v>-16.6037</v>
      </c>
      <c r="EP49" s="163">
        <v>38.448</v>
      </c>
      <c r="EQ49" s="163">
        <v>-17.279399999999999</v>
      </c>
      <c r="ER49" s="163">
        <v>-17.965599999999998</v>
      </c>
      <c r="ES49" s="163">
        <v>-9.7889999999999997</v>
      </c>
      <c r="ET49" s="164"/>
      <c r="EU49" s="163">
        <v>-16.079999999999998</v>
      </c>
      <c r="EV49" s="164"/>
      <c r="EW49" s="163">
        <v>16.6877</v>
      </c>
      <c r="EX49" s="163">
        <v>-103.1634</v>
      </c>
      <c r="EY49" s="163">
        <v>-38.301699999999997</v>
      </c>
      <c r="EZ49" s="163">
        <v>-37.303600000000003</v>
      </c>
      <c r="FA49" s="163">
        <v>10.042400000000001</v>
      </c>
      <c r="FB49" s="163">
        <v>-44.706800000000001</v>
      </c>
      <c r="FC49" s="163">
        <v>10.9184</v>
      </c>
      <c r="FD49" s="163">
        <v>23.018599999999999</v>
      </c>
      <c r="FE49" s="164"/>
      <c r="FF49" s="163">
        <v>22.4998</v>
      </c>
      <c r="FG49" s="163">
        <v>39.574599999999997</v>
      </c>
      <c r="FH49" s="163">
        <v>40.053899999999999</v>
      </c>
      <c r="FI49" s="163">
        <v>39.130499999999998</v>
      </c>
      <c r="FJ49" s="163">
        <v>18.587599999999998</v>
      </c>
      <c r="FK49" s="163">
        <v>18.587599999999998</v>
      </c>
      <c r="FL49" s="163">
        <v>59.7819</v>
      </c>
      <c r="FM49" s="163">
        <v>-22.511700000000001</v>
      </c>
      <c r="FN49" s="163">
        <v>-22.406700000000001</v>
      </c>
      <c r="FO49" s="163">
        <v>20.8565</v>
      </c>
      <c r="FP49" s="163">
        <v>23.338000000000001</v>
      </c>
      <c r="FQ49" s="163">
        <v>40.996099999999998</v>
      </c>
      <c r="FR49" s="163">
        <v>14.85</v>
      </c>
      <c r="FS49" s="163">
        <v>6.8586</v>
      </c>
      <c r="FT49" s="163">
        <v>1.514</v>
      </c>
      <c r="FU49" s="163">
        <v>-3.62</v>
      </c>
      <c r="FV49" s="163">
        <v>18.059999999999999</v>
      </c>
      <c r="FW49" s="163">
        <v>39.4557</v>
      </c>
      <c r="FX49" s="164"/>
      <c r="FY49" s="163">
        <v>0.99099999999999999</v>
      </c>
      <c r="FZ49" s="163">
        <v>4.0940000000000003</v>
      </c>
      <c r="GA49" s="164"/>
      <c r="GB49" s="163">
        <v>57.48</v>
      </c>
      <c r="GC49" s="163">
        <v>-24.752600000000001</v>
      </c>
      <c r="GD49" s="163">
        <v>-21.851600000000001</v>
      </c>
      <c r="GE49" s="163">
        <v>15.07</v>
      </c>
      <c r="GF49" s="163">
        <v>94.310500000000005</v>
      </c>
      <c r="GG49" s="163">
        <v>23.7</v>
      </c>
      <c r="GH49" s="163">
        <v>-17.631599999999999</v>
      </c>
      <c r="GI49" s="163">
        <v>-2.2244999999999999</v>
      </c>
      <c r="GJ49" s="163">
        <v>-2.262</v>
      </c>
      <c r="GK49" s="163">
        <v>2.6333000000000002</v>
      </c>
      <c r="GL49" s="164"/>
      <c r="GM49" s="164"/>
      <c r="GN49" s="163">
        <v>-16.2195</v>
      </c>
      <c r="GO49" s="163">
        <v>-39.944200000000002</v>
      </c>
      <c r="GP49" s="163">
        <v>17.432500000000001</v>
      </c>
      <c r="GQ49" s="163">
        <v>41.3645</v>
      </c>
      <c r="GR49" s="163">
        <v>57.656399999999998</v>
      </c>
      <c r="GS49" s="163">
        <v>57.9512</v>
      </c>
      <c r="GT49" s="163">
        <v>-149.09469999999999</v>
      </c>
      <c r="GU49" s="163">
        <v>-27.004799999999999</v>
      </c>
      <c r="GV49" s="163">
        <v>33.168700000000001</v>
      </c>
      <c r="GW49" s="163">
        <v>-63.493000000000002</v>
      </c>
      <c r="GX49" s="163">
        <v>12.0997</v>
      </c>
      <c r="GY49" s="163">
        <v>15.160399999999999</v>
      </c>
      <c r="GZ49" s="163">
        <v>14.705399999999999</v>
      </c>
      <c r="HA49" s="164"/>
      <c r="HB49" s="163">
        <v>116.4384</v>
      </c>
      <c r="HC49" s="163">
        <v>116.31180000000001</v>
      </c>
      <c r="HD49" s="163">
        <v>88</v>
      </c>
      <c r="HE49" s="163">
        <v>-88.763000000000005</v>
      </c>
      <c r="HF49" s="163">
        <v>-271.49349999999998</v>
      </c>
      <c r="HG49" s="163">
        <v>273.75380000000001</v>
      </c>
      <c r="HH49" s="163">
        <v>287.68509999999998</v>
      </c>
      <c r="HI49" s="163">
        <v>-113.9191</v>
      </c>
      <c r="HJ49" s="163">
        <v>-110.6562</v>
      </c>
      <c r="HK49" s="163">
        <v>-49.849499999999999</v>
      </c>
      <c r="HL49" s="163">
        <v>-38.579700000000003</v>
      </c>
      <c r="HM49" s="163">
        <v>81.977900000000005</v>
      </c>
      <c r="HN49" s="163">
        <v>83.449200000000005</v>
      </c>
      <c r="HO49" s="164"/>
      <c r="HP49" s="164"/>
      <c r="HQ49" s="163">
        <v>25.018999999999998</v>
      </c>
      <c r="HR49" s="163">
        <v>24.7773</v>
      </c>
      <c r="HS49" s="163">
        <v>-53.1554</v>
      </c>
      <c r="HT49" s="163">
        <v>-52.834899999999998</v>
      </c>
      <c r="HU49" s="163">
        <v>80.91</v>
      </c>
      <c r="HV49" s="163">
        <v>80.989999999999995</v>
      </c>
      <c r="HW49" s="163">
        <v>22.7</v>
      </c>
      <c r="HX49" s="163">
        <v>22</v>
      </c>
      <c r="HY49" s="163">
        <v>21.739699999999999</v>
      </c>
      <c r="HZ49" s="163">
        <v>40.479999999999997</v>
      </c>
      <c r="IA49" s="163">
        <v>-382.589</v>
      </c>
      <c r="IB49" s="163">
        <v>104.51779999999999</v>
      </c>
      <c r="IC49" s="163">
        <v>104.298</v>
      </c>
      <c r="ID49" s="163">
        <v>18.5</v>
      </c>
      <c r="IE49" s="163">
        <v>-26.6</v>
      </c>
      <c r="IF49" s="163">
        <v>-24.1</v>
      </c>
      <c r="IG49" s="163">
        <v>-24.2</v>
      </c>
      <c r="IH49" s="164"/>
      <c r="II49" s="164"/>
      <c r="IJ49" s="163">
        <v>-281.28859999999997</v>
      </c>
      <c r="IK49" s="163">
        <v>-191.07310000000001</v>
      </c>
      <c r="IL49" s="163">
        <v>396.89240000000001</v>
      </c>
      <c r="IM49" s="163">
        <v>318.84410000000003</v>
      </c>
      <c r="IN49" s="163">
        <v>95.621799999999993</v>
      </c>
      <c r="IO49" s="163">
        <v>-310.86790000000002</v>
      </c>
      <c r="IP49" s="163">
        <v>309.28710000000001</v>
      </c>
      <c r="IQ49" s="163">
        <v>-87.232900000000001</v>
      </c>
      <c r="IR49" s="163">
        <v>-144.08109999999999</v>
      </c>
      <c r="IS49" s="163">
        <v>-304.0872</v>
      </c>
      <c r="IT49" s="163">
        <v>107.36669999999999</v>
      </c>
      <c r="IU49" s="163">
        <v>105.77079999999999</v>
      </c>
      <c r="IV49" s="163">
        <v>87.293199999999999</v>
      </c>
      <c r="IW49" s="163">
        <v>-388.93169999999998</v>
      </c>
      <c r="IX49" s="163">
        <v>149.07769999999999</v>
      </c>
      <c r="IY49" s="163">
        <v>-238.45830000000001</v>
      </c>
      <c r="IZ49" s="163">
        <v>236.9648</v>
      </c>
      <c r="JA49" s="163">
        <v>-10.125400000000001</v>
      </c>
      <c r="JB49" s="163">
        <v>32.106999999999999</v>
      </c>
      <c r="JC49" s="163">
        <v>15.12</v>
      </c>
      <c r="JD49" s="163">
        <v>6.2359999999999998</v>
      </c>
      <c r="JE49" s="163">
        <v>6.2430000000000003</v>
      </c>
      <c r="JF49" s="163">
        <v>-14.88</v>
      </c>
      <c r="JG49" s="163">
        <v>-4.88</v>
      </c>
      <c r="JH49" s="164"/>
      <c r="JI49" s="163">
        <v>5.452</v>
      </c>
      <c r="JJ49" s="163">
        <v>-12.2454</v>
      </c>
      <c r="JK49" s="163">
        <v>-36.9131</v>
      </c>
      <c r="JL49" s="163">
        <v>12.6</v>
      </c>
      <c r="JM49" s="163">
        <v>50.508000000000003</v>
      </c>
      <c r="JN49" s="163">
        <v>51.01</v>
      </c>
      <c r="JO49" s="164"/>
      <c r="JP49" s="164"/>
      <c r="JQ49" s="163">
        <v>53.807099999999998</v>
      </c>
      <c r="JR49" s="163">
        <v>53.474200000000003</v>
      </c>
      <c r="JS49" s="163">
        <v>53.437399999999997</v>
      </c>
      <c r="JT49" s="164"/>
      <c r="JU49" s="163">
        <v>28.1</v>
      </c>
      <c r="JV49" s="163">
        <v>-30.320699999999999</v>
      </c>
      <c r="JW49" s="164"/>
      <c r="JX49" s="164"/>
      <c r="JY49" s="163">
        <v>-38.098399999999998</v>
      </c>
      <c r="JZ49" s="163">
        <v>78.350099999999998</v>
      </c>
      <c r="KA49" s="163">
        <v>51.531799999999997</v>
      </c>
      <c r="KB49" s="163">
        <v>-37.374499999999998</v>
      </c>
      <c r="KC49" s="163">
        <v>-76.628799999999998</v>
      </c>
      <c r="KD49" s="163">
        <v>37.14</v>
      </c>
      <c r="KE49" s="163">
        <v>38.286799999999999</v>
      </c>
      <c r="KF49" s="163">
        <v>-38.6</v>
      </c>
      <c r="KG49" s="163">
        <v>37.5</v>
      </c>
      <c r="KH49" s="163">
        <v>11.379099999999999</v>
      </c>
      <c r="KI49" s="163">
        <v>128.11410000000001</v>
      </c>
    </row>
    <row r="50" spans="1:295" ht="18" customHeight="1" x14ac:dyDescent="0.3">
      <c r="A50" s="162" t="s">
        <v>33</v>
      </c>
      <c r="B50" s="162" t="s">
        <v>718</v>
      </c>
      <c r="C50" s="166">
        <v>0</v>
      </c>
      <c r="D50" s="166">
        <v>19.142700000000001</v>
      </c>
      <c r="E50" s="167"/>
      <c r="F50" s="166">
        <v>-34.497599999999998</v>
      </c>
      <c r="G50" s="166">
        <v>29.580200000000001</v>
      </c>
      <c r="H50" s="167"/>
      <c r="I50" s="166">
        <v>49.178100000000001</v>
      </c>
      <c r="J50" s="166">
        <v>-87.256399999999999</v>
      </c>
      <c r="K50" s="167"/>
      <c r="L50" s="166">
        <v>32.119</v>
      </c>
      <c r="M50" s="166">
        <v>31.628799999999998</v>
      </c>
      <c r="N50" s="166">
        <v>17.760000000000002</v>
      </c>
      <c r="O50" s="166">
        <v>-68.039000000000001</v>
      </c>
      <c r="P50" s="166">
        <v>61.6</v>
      </c>
      <c r="Q50" s="166">
        <v>18.216000000000001</v>
      </c>
      <c r="R50" s="166">
        <v>-59.4</v>
      </c>
      <c r="S50" s="166">
        <v>13.665699999999999</v>
      </c>
      <c r="T50" s="166">
        <v>46.733400000000003</v>
      </c>
      <c r="U50" s="166">
        <v>11.792899999999999</v>
      </c>
      <c r="V50" s="166">
        <v>11.6869</v>
      </c>
      <c r="W50" s="166">
        <v>19.572900000000001</v>
      </c>
      <c r="X50" s="166">
        <v>5.4607999999999999</v>
      </c>
      <c r="Y50" s="166">
        <v>6.6063000000000001</v>
      </c>
      <c r="Z50" s="166">
        <v>7.609</v>
      </c>
      <c r="AA50" s="167"/>
      <c r="AB50" s="167"/>
      <c r="AC50" s="166">
        <v>-61.96</v>
      </c>
      <c r="AD50" s="166">
        <v>-62.1</v>
      </c>
      <c r="AE50" s="167"/>
      <c r="AF50" s="166">
        <v>-17.760000000000002</v>
      </c>
      <c r="AG50" s="166">
        <v>66</v>
      </c>
      <c r="AH50" s="166">
        <v>27.899000000000001</v>
      </c>
      <c r="AI50" s="166">
        <v>0.29399999999999998</v>
      </c>
      <c r="AJ50" s="168">
        <v>-56.27</v>
      </c>
      <c r="AK50" s="166">
        <v>-55.38</v>
      </c>
      <c r="AL50" s="166">
        <v>-53.22</v>
      </c>
      <c r="AM50" s="166">
        <v>56.27</v>
      </c>
      <c r="AN50" s="166">
        <v>57.29</v>
      </c>
      <c r="AO50" s="166">
        <v>22.942599999999999</v>
      </c>
      <c r="AP50" s="166">
        <v>-4.4882999999999997</v>
      </c>
      <c r="AQ50" s="166">
        <v>71.0244</v>
      </c>
      <c r="AR50" s="166">
        <v>73.980599999999995</v>
      </c>
      <c r="AS50" s="166">
        <v>41.1723</v>
      </c>
      <c r="AT50" s="166">
        <v>-43.633899999999997</v>
      </c>
      <c r="AU50" s="166">
        <v>-44.267899999999997</v>
      </c>
      <c r="AV50" s="166">
        <v>26.185500000000001</v>
      </c>
      <c r="AW50" s="166">
        <v>25.4069</v>
      </c>
      <c r="AX50" s="166">
        <v>74.195899999999995</v>
      </c>
      <c r="AY50" s="166">
        <v>74.4619</v>
      </c>
      <c r="AZ50" s="166">
        <v>24.017900000000001</v>
      </c>
      <c r="BA50" s="166">
        <v>25.5335</v>
      </c>
      <c r="BB50" s="166">
        <v>-527.11019999999996</v>
      </c>
      <c r="BC50" s="166">
        <v>-3.7871999999999999</v>
      </c>
      <c r="BD50" s="166">
        <v>-10.4</v>
      </c>
      <c r="BE50" s="166">
        <v>-10.3</v>
      </c>
      <c r="BF50" s="166">
        <v>52.4114</v>
      </c>
      <c r="BG50" s="166">
        <v>50.978400000000001</v>
      </c>
      <c r="BH50" s="166">
        <v>-6.9086999999999996</v>
      </c>
      <c r="BI50" s="167"/>
      <c r="BJ50" s="166">
        <v>-65.704800000000006</v>
      </c>
      <c r="BK50" s="166">
        <v>9.8605999999999998</v>
      </c>
      <c r="BL50" s="166">
        <v>10.6228</v>
      </c>
      <c r="BM50" s="166">
        <v>7.2907999999999999</v>
      </c>
      <c r="BN50" s="166">
        <v>577.95939999999996</v>
      </c>
      <c r="BO50" s="166">
        <v>118.5033</v>
      </c>
      <c r="BP50" s="166">
        <v>118.2897</v>
      </c>
      <c r="BQ50" s="166">
        <v>-497.1567</v>
      </c>
      <c r="BR50" s="166">
        <v>527.39700000000005</v>
      </c>
      <c r="BS50" s="167"/>
      <c r="BT50" s="166">
        <v>-115.29259999999999</v>
      </c>
      <c r="BU50" s="166">
        <v>117.2174</v>
      </c>
      <c r="BV50" s="166">
        <v>97.939300000000003</v>
      </c>
      <c r="BW50" s="166">
        <v>32.47</v>
      </c>
      <c r="BX50" s="166">
        <v>37.81</v>
      </c>
      <c r="BY50" s="166">
        <v>71.23</v>
      </c>
      <c r="BZ50" s="166">
        <v>83.36</v>
      </c>
      <c r="CA50" s="166">
        <v>-9.7746999999999993</v>
      </c>
      <c r="CB50" s="166">
        <v>-10.310499999999999</v>
      </c>
      <c r="CC50" s="166">
        <v>61.264299999999999</v>
      </c>
      <c r="CD50" s="166">
        <v>62.305500000000002</v>
      </c>
      <c r="CE50" s="166">
        <v>-4.7823000000000002</v>
      </c>
      <c r="CF50" s="166">
        <v>-162.08940000000001</v>
      </c>
      <c r="CG50" s="166">
        <v>-160.34450000000001</v>
      </c>
      <c r="CH50" s="166">
        <v>12.323399999999999</v>
      </c>
      <c r="CI50" s="167"/>
      <c r="CJ50" s="167"/>
      <c r="CK50" s="167"/>
      <c r="CL50" s="166">
        <v>130.4</v>
      </c>
      <c r="CM50" s="166">
        <v>117</v>
      </c>
      <c r="CN50" s="166">
        <v>-14.5</v>
      </c>
      <c r="CO50" s="166">
        <v>55.787399999999998</v>
      </c>
      <c r="CP50" s="166">
        <v>53.355200000000004</v>
      </c>
      <c r="CQ50" s="166">
        <v>54.368600000000001</v>
      </c>
      <c r="CR50" s="166">
        <v>-41.152900000000002</v>
      </c>
      <c r="CS50" s="166">
        <v>-40.8812</v>
      </c>
      <c r="CT50" s="166">
        <v>68.4833</v>
      </c>
      <c r="CU50" s="166">
        <v>-83.783799999999999</v>
      </c>
      <c r="CV50" s="166">
        <v>82.906099999999995</v>
      </c>
      <c r="CW50" s="166">
        <v>18.280200000000001</v>
      </c>
      <c r="CX50" s="166">
        <v>77.47</v>
      </c>
      <c r="CY50" s="166">
        <v>39.229999999999997</v>
      </c>
      <c r="CZ50" s="166">
        <v>42.429200000000002</v>
      </c>
      <c r="DA50" s="166">
        <v>40.4343</v>
      </c>
      <c r="DB50" s="166">
        <v>-21.46</v>
      </c>
      <c r="DC50" s="167"/>
      <c r="DD50" s="167"/>
      <c r="DE50" s="167"/>
      <c r="DF50" s="166">
        <v>-97.097099999999998</v>
      </c>
      <c r="DG50" s="167"/>
      <c r="DH50" s="166">
        <v>-21.886199999999999</v>
      </c>
      <c r="DI50" s="166">
        <v>-85.8</v>
      </c>
      <c r="DJ50" s="166">
        <v>-86</v>
      </c>
      <c r="DK50" s="166">
        <v>21.343699999999998</v>
      </c>
      <c r="DL50" s="166">
        <v>55.966200000000001</v>
      </c>
      <c r="DM50" s="166">
        <v>66.704400000000007</v>
      </c>
      <c r="DN50" s="166">
        <v>79.705799999999996</v>
      </c>
      <c r="DO50" s="166">
        <v>55.92</v>
      </c>
      <c r="DP50" s="166">
        <v>-8</v>
      </c>
      <c r="DQ50" s="166">
        <v>50.22</v>
      </c>
      <c r="DR50" s="166">
        <v>96.670500000000004</v>
      </c>
      <c r="DS50" s="166">
        <v>-11.93</v>
      </c>
      <c r="DT50" s="166">
        <v>-12.05</v>
      </c>
      <c r="DU50" s="166">
        <v>102.7</v>
      </c>
      <c r="DV50" s="167"/>
      <c r="DW50" s="166">
        <v>96.527299999999997</v>
      </c>
      <c r="DX50" s="166">
        <v>96</v>
      </c>
      <c r="DY50" s="166">
        <v>24.207899999999999</v>
      </c>
      <c r="DZ50" s="166">
        <v>23.063600000000001</v>
      </c>
      <c r="EA50" s="166">
        <v>215.43119999999999</v>
      </c>
      <c r="EB50" s="166">
        <v>191.0206</v>
      </c>
      <c r="EC50" s="166">
        <v>184.23349999999999</v>
      </c>
      <c r="ED50" s="166">
        <v>187.11760000000001</v>
      </c>
      <c r="EE50" s="166">
        <v>77.153199999999998</v>
      </c>
      <c r="EF50" s="166">
        <v>56.559100000000001</v>
      </c>
      <c r="EG50" s="166">
        <v>-31.361999999999998</v>
      </c>
      <c r="EH50" s="166">
        <v>506.63510000000002</v>
      </c>
      <c r="EI50" s="166">
        <v>314.00639999999999</v>
      </c>
      <c r="EJ50" s="167"/>
      <c r="EK50" s="166">
        <v>-24.537199999999999</v>
      </c>
      <c r="EL50" s="166">
        <v>-22.099299999999999</v>
      </c>
      <c r="EM50" s="166">
        <v>10.3087</v>
      </c>
      <c r="EN50" s="166">
        <v>-3.8142</v>
      </c>
      <c r="EO50" s="166">
        <v>-4.3068999999999997</v>
      </c>
      <c r="EP50" s="166">
        <v>36.911999999999999</v>
      </c>
      <c r="EQ50" s="166">
        <v>-16.714099999999998</v>
      </c>
      <c r="ER50" s="166">
        <v>-17.4999</v>
      </c>
      <c r="ES50" s="166">
        <v>-18.891999999999999</v>
      </c>
      <c r="ET50" s="167"/>
      <c r="EU50" s="166">
        <v>-15.44</v>
      </c>
      <c r="EV50" s="167"/>
      <c r="EW50" s="166">
        <v>16.442399999999999</v>
      </c>
      <c r="EX50" s="166">
        <v>-75.206800000000001</v>
      </c>
      <c r="EY50" s="166">
        <v>-38.865900000000003</v>
      </c>
      <c r="EZ50" s="166">
        <v>-37.901299999999999</v>
      </c>
      <c r="FA50" s="166">
        <v>10.091699999999999</v>
      </c>
      <c r="FB50" s="166">
        <v>-54.079799999999999</v>
      </c>
      <c r="FC50" s="166">
        <v>18.587299999999999</v>
      </c>
      <c r="FD50" s="166">
        <v>23.5778</v>
      </c>
      <c r="FE50" s="167"/>
      <c r="FF50" s="166">
        <v>23.129100000000001</v>
      </c>
      <c r="FG50" s="166">
        <v>39.4221</v>
      </c>
      <c r="FH50" s="166">
        <v>39.191200000000002</v>
      </c>
      <c r="FI50" s="166">
        <v>38.628700000000002</v>
      </c>
      <c r="FJ50" s="166">
        <v>10.0474</v>
      </c>
      <c r="FK50" s="166">
        <v>9.5449999999999999</v>
      </c>
      <c r="FL50" s="166">
        <v>43.371200000000002</v>
      </c>
      <c r="FM50" s="166">
        <v>-21.8505</v>
      </c>
      <c r="FN50" s="166">
        <v>-21.945699999999999</v>
      </c>
      <c r="FO50" s="166">
        <v>14.043200000000001</v>
      </c>
      <c r="FP50" s="166">
        <v>18.035299999999999</v>
      </c>
      <c r="FQ50" s="168">
        <v>37.018999999999998</v>
      </c>
      <c r="FR50" s="167"/>
      <c r="FS50" s="166">
        <v>11.7781</v>
      </c>
      <c r="FT50" s="167"/>
      <c r="FU50" s="167"/>
      <c r="FV50" s="167"/>
      <c r="FW50" s="166">
        <v>26.342700000000001</v>
      </c>
      <c r="FX50" s="167"/>
      <c r="FY50" s="166">
        <v>0.72799999999999998</v>
      </c>
      <c r="FZ50" s="166">
        <v>4.0819999999999999</v>
      </c>
      <c r="GA50" s="166">
        <v>12.042400000000001</v>
      </c>
      <c r="GB50" s="166">
        <v>54.35</v>
      </c>
      <c r="GC50" s="166">
        <v>-19.304400000000001</v>
      </c>
      <c r="GD50" s="166">
        <v>-11.8307</v>
      </c>
      <c r="GE50" s="167"/>
      <c r="GF50" s="166">
        <v>90.882900000000006</v>
      </c>
      <c r="GG50" s="166">
        <v>23.1</v>
      </c>
      <c r="GH50" s="166">
        <v>-16.9773</v>
      </c>
      <c r="GI50" s="166">
        <v>-0.53920000000000001</v>
      </c>
      <c r="GJ50" s="166">
        <v>-1.2085999999999999</v>
      </c>
      <c r="GK50" s="166">
        <v>2.6082999999999998</v>
      </c>
      <c r="GL50" s="167"/>
      <c r="GM50" s="167"/>
      <c r="GN50" s="166">
        <v>-16.953800000000001</v>
      </c>
      <c r="GO50" s="166">
        <v>-38.230899999999998</v>
      </c>
      <c r="GP50" s="166">
        <v>17.671600000000002</v>
      </c>
      <c r="GQ50" s="166">
        <v>39.656599999999997</v>
      </c>
      <c r="GR50" s="166">
        <v>61.031599999999997</v>
      </c>
      <c r="GS50" s="166">
        <v>63.758400000000002</v>
      </c>
      <c r="GT50" s="166">
        <v>-150.7723</v>
      </c>
      <c r="GU50" s="166">
        <v>-26.086400000000001</v>
      </c>
      <c r="GV50" s="166">
        <v>31.8904</v>
      </c>
      <c r="GW50" s="166">
        <v>-58.693399999999997</v>
      </c>
      <c r="GX50" s="167"/>
      <c r="GY50" s="166">
        <v>14.749000000000001</v>
      </c>
      <c r="GZ50" s="167"/>
      <c r="HA50" s="167"/>
      <c r="HB50" s="166">
        <v>135.131</v>
      </c>
      <c r="HC50" s="166">
        <v>134.90049999999999</v>
      </c>
      <c r="HD50" s="166">
        <v>94.3</v>
      </c>
      <c r="HE50" s="166">
        <v>-94.264799999999994</v>
      </c>
      <c r="HF50" s="166">
        <v>-291.16849999999999</v>
      </c>
      <c r="HG50" s="166">
        <v>303.64749999999998</v>
      </c>
      <c r="HH50" s="166">
        <v>392.19819999999999</v>
      </c>
      <c r="HI50" s="166">
        <v>-129.31800000000001</v>
      </c>
      <c r="HJ50" s="166">
        <v>-127.3927</v>
      </c>
      <c r="HK50" s="166">
        <v>-49.9056</v>
      </c>
      <c r="HL50" s="166">
        <v>-38.654800000000002</v>
      </c>
      <c r="HM50" s="166">
        <v>80.004999999999995</v>
      </c>
      <c r="HN50" s="166">
        <v>78.433800000000005</v>
      </c>
      <c r="HO50" s="167"/>
      <c r="HP50" s="167"/>
      <c r="HQ50" s="166">
        <v>34.478400000000001</v>
      </c>
      <c r="HR50" s="166">
        <v>33.7423</v>
      </c>
      <c r="HS50" s="166">
        <v>-50.084200000000003</v>
      </c>
      <c r="HT50" s="166">
        <v>-50.138500000000001</v>
      </c>
      <c r="HU50" s="166">
        <v>92.39</v>
      </c>
      <c r="HV50" s="166">
        <v>93.74</v>
      </c>
      <c r="HW50" s="166">
        <v>22.7</v>
      </c>
      <c r="HX50" s="166">
        <v>21.6</v>
      </c>
      <c r="HY50" s="166">
        <v>21.534600000000001</v>
      </c>
      <c r="HZ50" s="166">
        <v>39.520000000000003</v>
      </c>
      <c r="IA50" s="166">
        <v>-374.6173</v>
      </c>
      <c r="IB50" s="166">
        <v>110.34690000000001</v>
      </c>
      <c r="IC50" s="166">
        <v>110.0086</v>
      </c>
      <c r="ID50" s="166">
        <v>18.5</v>
      </c>
      <c r="IE50" s="166">
        <v>-31.8</v>
      </c>
      <c r="IF50" s="166">
        <v>-33.5</v>
      </c>
      <c r="IG50" s="166">
        <v>-33.6</v>
      </c>
      <c r="IH50" s="166">
        <v>1.4759</v>
      </c>
      <c r="II50" s="167"/>
      <c r="IJ50" s="166">
        <v>-383.32380000000001</v>
      </c>
      <c r="IK50" s="166">
        <v>-289.07749999999999</v>
      </c>
      <c r="IL50" s="166">
        <v>487.61259999999999</v>
      </c>
      <c r="IM50" s="166">
        <v>397.09960000000001</v>
      </c>
      <c r="IN50" s="166">
        <v>87.867199999999997</v>
      </c>
      <c r="IO50" s="166">
        <v>-392.72550000000001</v>
      </c>
      <c r="IP50" s="166">
        <v>388.07639999999998</v>
      </c>
      <c r="IQ50" s="166">
        <v>-171.8134</v>
      </c>
      <c r="IR50" s="166">
        <v>-230.25360000000001</v>
      </c>
      <c r="IS50" s="166">
        <v>-381.26150000000001</v>
      </c>
      <c r="IT50" s="166">
        <v>102.9469</v>
      </c>
      <c r="IU50" s="166">
        <v>100.8321</v>
      </c>
      <c r="IV50" s="166">
        <v>174.82409999999999</v>
      </c>
      <c r="IW50" s="166">
        <v>-471.62490000000003</v>
      </c>
      <c r="IX50" s="166">
        <v>234.59950000000001</v>
      </c>
      <c r="IY50" s="166">
        <v>-240.46420000000001</v>
      </c>
      <c r="IZ50" s="166">
        <v>240.3519</v>
      </c>
      <c r="JA50" s="166">
        <v>-10.334199999999999</v>
      </c>
      <c r="JB50" s="166">
        <v>31.771000000000001</v>
      </c>
      <c r="JC50" s="166">
        <v>15.04</v>
      </c>
      <c r="JD50" s="166">
        <v>6.4359999999999999</v>
      </c>
      <c r="JE50" s="166">
        <v>6.4480000000000004</v>
      </c>
      <c r="JF50" s="166">
        <v>-14.8</v>
      </c>
      <c r="JG50" s="166">
        <v>-6</v>
      </c>
      <c r="JH50" s="167"/>
      <c r="JI50" s="166">
        <v>5.8304999999999998</v>
      </c>
      <c r="JJ50" s="166">
        <v>-16.231000000000002</v>
      </c>
      <c r="JK50" s="166">
        <v>-36.211199999999998</v>
      </c>
      <c r="JL50" s="166">
        <v>16.100000000000001</v>
      </c>
      <c r="JM50" s="166">
        <v>52.286000000000001</v>
      </c>
      <c r="JN50" s="166">
        <v>51.259</v>
      </c>
      <c r="JO50" s="167"/>
      <c r="JP50" s="167"/>
      <c r="JQ50" s="166">
        <v>51.811500000000002</v>
      </c>
      <c r="JR50" s="166">
        <v>50.9514</v>
      </c>
      <c r="JS50" s="166">
        <v>52.669499999999999</v>
      </c>
      <c r="JT50" s="167"/>
      <c r="JU50" s="166">
        <v>32.299999999999997</v>
      </c>
      <c r="JV50" s="166">
        <v>-29.363900000000001</v>
      </c>
      <c r="JW50" s="167"/>
      <c r="JX50" s="167"/>
      <c r="JY50" s="166">
        <v>-38.663200000000003</v>
      </c>
      <c r="JZ50" s="166">
        <v>77.850700000000003</v>
      </c>
      <c r="KA50" s="166">
        <v>52.048999999999999</v>
      </c>
      <c r="KB50" s="166">
        <v>-39.244</v>
      </c>
      <c r="KC50" s="166">
        <v>-77.946799999999996</v>
      </c>
      <c r="KD50" s="166">
        <v>38.520299999999999</v>
      </c>
      <c r="KE50" s="166">
        <v>38.123800000000003</v>
      </c>
      <c r="KF50" s="166">
        <v>-42.1</v>
      </c>
      <c r="KG50" s="166">
        <v>41.8</v>
      </c>
      <c r="KH50" s="166">
        <v>89.035600000000002</v>
      </c>
      <c r="KI50" s="166">
        <v>70.034099999999995</v>
      </c>
    </row>
    <row r="51" spans="1:295" ht="18" customHeight="1" x14ac:dyDescent="0.3">
      <c r="A51" s="162" t="s">
        <v>33</v>
      </c>
      <c r="B51" s="162" t="s">
        <v>719</v>
      </c>
      <c r="C51" s="166">
        <v>0</v>
      </c>
      <c r="D51" s="167"/>
      <c r="E51" s="167"/>
      <c r="F51" s="166">
        <v>-34.541800000000002</v>
      </c>
      <c r="G51" s="167"/>
      <c r="H51" s="167"/>
      <c r="I51" s="166">
        <v>48.468600000000002</v>
      </c>
      <c r="J51" s="166">
        <v>-86.296899999999994</v>
      </c>
      <c r="K51" s="166">
        <v>62.057400000000001</v>
      </c>
      <c r="L51" s="166">
        <v>31.245000000000001</v>
      </c>
      <c r="M51" s="166">
        <v>30.8308</v>
      </c>
      <c r="N51" s="166">
        <v>17.760000000000002</v>
      </c>
      <c r="O51" s="166">
        <v>-64.138000000000005</v>
      </c>
      <c r="P51" s="167"/>
      <c r="Q51" s="166">
        <v>16.559999999999999</v>
      </c>
      <c r="R51" s="166">
        <v>-57.2</v>
      </c>
      <c r="S51" s="166">
        <v>13.6928</v>
      </c>
      <c r="T51" s="166">
        <v>47.561199999999999</v>
      </c>
      <c r="U51" s="166">
        <v>11.0283</v>
      </c>
      <c r="V51" s="166">
        <v>11.0892</v>
      </c>
      <c r="W51" s="166">
        <v>18.533100000000001</v>
      </c>
      <c r="X51" s="166">
        <v>5.4359000000000002</v>
      </c>
      <c r="Y51" s="166">
        <v>6.1520000000000001</v>
      </c>
      <c r="Z51" s="166">
        <v>8.2866999999999997</v>
      </c>
      <c r="AA51" s="167"/>
      <c r="AB51" s="167"/>
      <c r="AC51" s="166">
        <v>-59.54</v>
      </c>
      <c r="AD51" s="166">
        <v>-59.01</v>
      </c>
      <c r="AE51" s="167"/>
      <c r="AF51" s="166">
        <v>-19.98</v>
      </c>
      <c r="AG51" s="166">
        <v>61.6</v>
      </c>
      <c r="AH51" s="166">
        <v>26.891999999999999</v>
      </c>
      <c r="AI51" s="166">
        <v>0.28699999999999998</v>
      </c>
      <c r="AJ51" s="168">
        <v>-53.88</v>
      </c>
      <c r="AK51" s="166">
        <v>-52.74</v>
      </c>
      <c r="AL51" s="166">
        <v>-54.27</v>
      </c>
      <c r="AM51" s="166">
        <v>53.88</v>
      </c>
      <c r="AN51" s="166">
        <v>53.66</v>
      </c>
      <c r="AO51" s="166">
        <v>22.0474</v>
      </c>
      <c r="AP51" s="166">
        <v>-3.8824999999999998</v>
      </c>
      <c r="AQ51" s="166">
        <v>69.999799999999993</v>
      </c>
      <c r="AR51" s="166">
        <v>71.645700000000005</v>
      </c>
      <c r="AS51" s="166">
        <v>38.658700000000003</v>
      </c>
      <c r="AT51" s="166">
        <v>-42.806800000000003</v>
      </c>
      <c r="AU51" s="166">
        <v>-43.671999999999997</v>
      </c>
      <c r="AV51" s="166">
        <v>30.089700000000001</v>
      </c>
      <c r="AW51" s="166">
        <v>26.8492</v>
      </c>
      <c r="AX51" s="166">
        <v>69.960300000000004</v>
      </c>
      <c r="AY51" s="166">
        <v>71.173400000000001</v>
      </c>
      <c r="AZ51" s="166">
        <v>20.323499999999999</v>
      </c>
      <c r="BA51" s="166">
        <v>23.261600000000001</v>
      </c>
      <c r="BB51" s="166">
        <v>-517.88599999999997</v>
      </c>
      <c r="BC51" s="166">
        <v>-3.1772</v>
      </c>
      <c r="BD51" s="166">
        <v>-10.199999999999999</v>
      </c>
      <c r="BE51" s="166">
        <v>-10.3</v>
      </c>
      <c r="BF51" s="166">
        <v>50.195999999999998</v>
      </c>
      <c r="BG51" s="166">
        <v>49.5702</v>
      </c>
      <c r="BH51" s="166">
        <v>-7.2470999999999997</v>
      </c>
      <c r="BI51" s="167"/>
      <c r="BJ51" s="166">
        <v>-64.184700000000007</v>
      </c>
      <c r="BK51" s="166">
        <v>9.3125999999999998</v>
      </c>
      <c r="BL51" s="166">
        <v>10.2735</v>
      </c>
      <c r="BM51" s="166">
        <v>6.8693999999999997</v>
      </c>
      <c r="BN51" s="166">
        <v>558.85479999999995</v>
      </c>
      <c r="BO51" s="166">
        <v>118.47280000000001</v>
      </c>
      <c r="BP51" s="166">
        <v>117.9845</v>
      </c>
      <c r="BQ51" s="166">
        <v>-503.08609999999999</v>
      </c>
      <c r="BR51" s="166">
        <v>509.55189999999999</v>
      </c>
      <c r="BS51" s="167"/>
      <c r="BT51" s="166">
        <v>-88.657899999999998</v>
      </c>
      <c r="BU51" s="166">
        <v>90.367900000000006</v>
      </c>
      <c r="BV51" s="166">
        <v>96.721800000000002</v>
      </c>
      <c r="BW51" s="166">
        <v>31.69</v>
      </c>
      <c r="BX51" s="166">
        <v>36.29</v>
      </c>
      <c r="BY51" s="166">
        <v>69.78</v>
      </c>
      <c r="BZ51" s="166">
        <v>83.35</v>
      </c>
      <c r="CA51" s="166">
        <v>-12.855700000000001</v>
      </c>
      <c r="CB51" s="166">
        <v>-12.5878</v>
      </c>
      <c r="CC51" s="166">
        <v>59.071399999999997</v>
      </c>
      <c r="CD51" s="166">
        <v>60.5764</v>
      </c>
      <c r="CE51" s="166">
        <v>-4.1654</v>
      </c>
      <c r="CF51" s="166">
        <v>-154.0316</v>
      </c>
      <c r="CG51" s="166">
        <v>-153.41200000000001</v>
      </c>
      <c r="CH51" s="166">
        <v>10.9564</v>
      </c>
      <c r="CI51" s="167"/>
      <c r="CJ51" s="167"/>
      <c r="CK51" s="167"/>
      <c r="CL51" s="166">
        <v>126.4</v>
      </c>
      <c r="CM51" s="166">
        <v>114.7</v>
      </c>
      <c r="CN51" s="166">
        <v>-14.39</v>
      </c>
      <c r="CO51" s="166">
        <v>56.371299999999998</v>
      </c>
      <c r="CP51" s="166">
        <v>55.077800000000003</v>
      </c>
      <c r="CQ51" s="166">
        <v>55.194600000000001</v>
      </c>
      <c r="CR51" s="166">
        <v>-38.616799999999998</v>
      </c>
      <c r="CS51" s="166">
        <v>-37.766500000000001</v>
      </c>
      <c r="CT51" s="166">
        <v>66.511200000000002</v>
      </c>
      <c r="CU51" s="166">
        <v>-83.171300000000002</v>
      </c>
      <c r="CV51" s="166">
        <v>79.441800000000001</v>
      </c>
      <c r="CW51" s="166">
        <v>18.0595</v>
      </c>
      <c r="CX51" s="166">
        <v>74.91</v>
      </c>
      <c r="CY51" s="166">
        <v>37.96</v>
      </c>
      <c r="CZ51" s="166">
        <v>41.9604</v>
      </c>
      <c r="DA51" s="166">
        <v>39.555399999999999</v>
      </c>
      <c r="DB51" s="166">
        <v>-20.96</v>
      </c>
      <c r="DC51" s="167"/>
      <c r="DD51" s="167"/>
      <c r="DE51" s="167"/>
      <c r="DF51" s="166">
        <v>-112.1478</v>
      </c>
      <c r="DG51" s="167"/>
      <c r="DH51" s="166">
        <v>-21.6282</v>
      </c>
      <c r="DI51" s="166">
        <v>-87.1</v>
      </c>
      <c r="DJ51" s="166">
        <v>-85.2</v>
      </c>
      <c r="DK51" s="166">
        <v>21.7776</v>
      </c>
      <c r="DL51" s="166">
        <v>54.7943</v>
      </c>
      <c r="DM51" s="166">
        <v>64.825800000000001</v>
      </c>
      <c r="DN51" s="166">
        <v>77.362099999999998</v>
      </c>
      <c r="DO51" s="166">
        <v>54.21</v>
      </c>
      <c r="DP51" s="166">
        <v>-8.0500000000000007</v>
      </c>
      <c r="DQ51" s="166">
        <v>57.411999999999999</v>
      </c>
      <c r="DR51" s="166">
        <v>111.2488</v>
      </c>
      <c r="DS51" s="166">
        <v>-12.29</v>
      </c>
      <c r="DT51" s="166">
        <v>-12.66</v>
      </c>
      <c r="DU51" s="166">
        <v>101.36</v>
      </c>
      <c r="DV51" s="166">
        <v>59.64</v>
      </c>
      <c r="DW51" s="166">
        <v>111.4182</v>
      </c>
      <c r="DX51" s="166">
        <v>109.5273</v>
      </c>
      <c r="DY51" s="166">
        <v>29.656400000000001</v>
      </c>
      <c r="DZ51" s="166">
        <v>28.109100000000002</v>
      </c>
      <c r="EA51" s="166">
        <v>231.01050000000001</v>
      </c>
      <c r="EB51" s="166">
        <v>193.32749999999999</v>
      </c>
      <c r="EC51" s="166">
        <v>184.67250000000001</v>
      </c>
      <c r="ED51" s="166">
        <v>188.78809999999999</v>
      </c>
      <c r="EE51" s="166">
        <v>79.541200000000003</v>
      </c>
      <c r="EF51" s="166">
        <v>59.400199999999998</v>
      </c>
      <c r="EG51" s="166">
        <v>-32.180999999999997</v>
      </c>
      <c r="EH51" s="166">
        <v>511.09989999999999</v>
      </c>
      <c r="EI51" s="166">
        <v>333.67090000000002</v>
      </c>
      <c r="EJ51" s="167"/>
      <c r="EK51" s="166">
        <v>-24.771999999999998</v>
      </c>
      <c r="EL51" s="166">
        <v>-22.281199999999998</v>
      </c>
      <c r="EM51" s="166">
        <v>0</v>
      </c>
      <c r="EN51" s="166">
        <v>0.59560000000000002</v>
      </c>
      <c r="EO51" s="166">
        <v>0.71030000000000004</v>
      </c>
      <c r="EP51" s="166">
        <v>33.840000000000003</v>
      </c>
      <c r="EQ51" s="166">
        <v>-15.608599999999999</v>
      </c>
      <c r="ER51" s="166">
        <v>-16.4512</v>
      </c>
      <c r="ES51" s="166">
        <v>-21.786999999999999</v>
      </c>
      <c r="ET51" s="167"/>
      <c r="EU51" s="166">
        <v>-9.3800000000000008</v>
      </c>
      <c r="EV51" s="167"/>
      <c r="EW51" s="166">
        <v>16.171299999999999</v>
      </c>
      <c r="EX51" s="166">
        <v>-65.240899999999996</v>
      </c>
      <c r="EY51" s="166">
        <v>-39.853000000000002</v>
      </c>
      <c r="EZ51" s="166">
        <v>-39.369399999999999</v>
      </c>
      <c r="FA51" s="166">
        <v>12.7438</v>
      </c>
      <c r="FB51" s="166">
        <v>-57.244</v>
      </c>
      <c r="FC51" s="166">
        <v>20.7636</v>
      </c>
      <c r="FD51" s="166">
        <v>24.194199999999999</v>
      </c>
      <c r="FE51" s="167"/>
      <c r="FF51" s="166">
        <v>23.251300000000001</v>
      </c>
      <c r="FG51" s="166">
        <v>37.992400000000004</v>
      </c>
      <c r="FH51" s="166">
        <v>38.581400000000002</v>
      </c>
      <c r="FI51" s="166">
        <v>36.871899999999997</v>
      </c>
      <c r="FJ51" s="166">
        <v>11.8894</v>
      </c>
      <c r="FK51" s="166">
        <v>11.7219</v>
      </c>
      <c r="FL51" s="166">
        <v>56.4328</v>
      </c>
      <c r="FM51" s="166">
        <v>-27.627600000000001</v>
      </c>
      <c r="FN51" s="166">
        <v>-27.758600000000001</v>
      </c>
      <c r="FO51" s="166">
        <v>14.7149</v>
      </c>
      <c r="FP51" s="166">
        <v>14.094099999999999</v>
      </c>
      <c r="FQ51" s="166">
        <v>33.041899999999998</v>
      </c>
      <c r="FR51" s="166">
        <v>12.63</v>
      </c>
      <c r="FS51" s="166">
        <v>6.7633999999999999</v>
      </c>
      <c r="FT51" s="166">
        <v>1.4907999999999999</v>
      </c>
      <c r="FU51" s="166">
        <v>-5.77</v>
      </c>
      <c r="FV51" s="167"/>
      <c r="FW51" s="166">
        <v>38.034500000000001</v>
      </c>
      <c r="FX51" s="167"/>
      <c r="FY51" s="166">
        <v>0.66300000000000003</v>
      </c>
      <c r="FZ51" s="166">
        <v>4.1680000000000001</v>
      </c>
      <c r="GA51" s="167"/>
      <c r="GB51" s="166">
        <v>56.29</v>
      </c>
      <c r="GC51" s="166">
        <v>-14.0168</v>
      </c>
      <c r="GD51" s="166">
        <v>-14.0487</v>
      </c>
      <c r="GE51" s="167"/>
      <c r="GF51" s="166">
        <v>91.3489</v>
      </c>
      <c r="GG51" s="166">
        <v>25.4</v>
      </c>
      <c r="GH51" s="166">
        <v>-15.630699999999999</v>
      </c>
      <c r="GI51" s="166">
        <v>-2.53E-2</v>
      </c>
      <c r="GJ51" s="166">
        <v>0</v>
      </c>
      <c r="GK51" s="166">
        <v>2.4845999999999999</v>
      </c>
      <c r="GL51" s="167"/>
      <c r="GM51" s="167"/>
      <c r="GN51" s="167"/>
      <c r="GO51" s="166">
        <v>-35.2562</v>
      </c>
      <c r="GP51" s="166">
        <v>17.9129</v>
      </c>
      <c r="GQ51" s="166">
        <v>37.334000000000003</v>
      </c>
      <c r="GR51" s="166">
        <v>58.005400000000002</v>
      </c>
      <c r="GS51" s="166">
        <v>61.115699999999997</v>
      </c>
      <c r="GT51" s="166">
        <v>-145.91550000000001</v>
      </c>
      <c r="GU51" s="166">
        <v>-25.446899999999999</v>
      </c>
      <c r="GV51" s="166">
        <v>30.1999</v>
      </c>
      <c r="GW51" s="166">
        <v>-55.520800000000001</v>
      </c>
      <c r="GX51" s="167"/>
      <c r="GY51" s="166">
        <v>14.348599999999999</v>
      </c>
      <c r="GZ51" s="166">
        <v>13.9566</v>
      </c>
      <c r="HA51" s="166">
        <v>13.3055</v>
      </c>
      <c r="HB51" s="166">
        <v>134.53370000000001</v>
      </c>
      <c r="HC51" s="166">
        <v>136.86160000000001</v>
      </c>
      <c r="HD51" s="166">
        <v>93.9</v>
      </c>
      <c r="HE51" s="167"/>
      <c r="HF51" s="166">
        <v>-305.31619999999998</v>
      </c>
      <c r="HG51" s="166">
        <v>306.89249999999998</v>
      </c>
      <c r="HH51" s="166">
        <v>404.37779999999998</v>
      </c>
      <c r="HI51" s="166">
        <v>-131.24019999999999</v>
      </c>
      <c r="HJ51" s="166">
        <v>-128.72389999999999</v>
      </c>
      <c r="HK51" s="166">
        <v>-52.296399999999998</v>
      </c>
      <c r="HL51" s="166">
        <v>-41.941600000000001</v>
      </c>
      <c r="HM51" s="166">
        <v>84.430599999999998</v>
      </c>
      <c r="HN51" s="166">
        <v>80.8185</v>
      </c>
      <c r="HO51" s="167"/>
      <c r="HP51" s="166">
        <v>-77.854900000000001</v>
      </c>
      <c r="HQ51" s="166">
        <v>35.335299999999997</v>
      </c>
      <c r="HR51" s="166">
        <v>34.786000000000001</v>
      </c>
      <c r="HS51" s="166">
        <v>-46.709899999999998</v>
      </c>
      <c r="HT51" s="166">
        <v>-46.238700000000001</v>
      </c>
      <c r="HU51" s="166">
        <v>94.35</v>
      </c>
      <c r="HV51" s="166">
        <v>93.63</v>
      </c>
      <c r="HW51" s="166">
        <v>18.100000000000001</v>
      </c>
      <c r="HX51" s="166">
        <v>20</v>
      </c>
      <c r="HY51" s="166">
        <v>21.453399999999998</v>
      </c>
      <c r="HZ51" s="166">
        <v>38.880000000000003</v>
      </c>
      <c r="IA51" s="166">
        <v>-373.44369999999998</v>
      </c>
      <c r="IB51" s="166">
        <v>112.51560000000001</v>
      </c>
      <c r="IC51" s="166">
        <v>110.36320000000001</v>
      </c>
      <c r="ID51" s="166">
        <v>17.899999999999999</v>
      </c>
      <c r="IE51" s="166">
        <v>-34.700000000000003</v>
      </c>
      <c r="IF51" s="166">
        <v>-33.5</v>
      </c>
      <c r="IG51" s="166">
        <v>-33.6</v>
      </c>
      <c r="IH51" s="167"/>
      <c r="II51" s="167"/>
      <c r="IJ51" s="166">
        <v>-400.4366</v>
      </c>
      <c r="IK51" s="166">
        <v>-305.76459999999997</v>
      </c>
      <c r="IL51" s="166">
        <v>483.66989999999998</v>
      </c>
      <c r="IM51" s="166">
        <v>386.29169999999999</v>
      </c>
      <c r="IN51" s="166">
        <v>68.905900000000003</v>
      </c>
      <c r="IO51" s="166">
        <v>-384.63889999999998</v>
      </c>
      <c r="IP51" s="166">
        <v>381.34899999999999</v>
      </c>
      <c r="IQ51" s="166">
        <v>-170.37129999999999</v>
      </c>
      <c r="IR51" s="166">
        <v>-232.00219999999999</v>
      </c>
      <c r="IS51" s="166">
        <v>-371.9323</v>
      </c>
      <c r="IT51" s="166">
        <v>97.5779</v>
      </c>
      <c r="IU51" s="166">
        <v>98.075999999999993</v>
      </c>
      <c r="IV51" s="166">
        <v>171.11269999999999</v>
      </c>
      <c r="IW51" s="166">
        <v>-462.24810000000002</v>
      </c>
      <c r="IX51" s="166">
        <v>242.7842</v>
      </c>
      <c r="IY51" s="166">
        <v>-230.66630000000001</v>
      </c>
      <c r="IZ51" s="166">
        <v>232.54169999999999</v>
      </c>
      <c r="JA51" s="166">
        <v>-9.0433000000000003</v>
      </c>
      <c r="JB51" s="166">
        <v>31.885999999999999</v>
      </c>
      <c r="JC51" s="166">
        <v>15.2</v>
      </c>
      <c r="JD51" s="166">
        <v>6.782</v>
      </c>
      <c r="JE51" s="166">
        <v>6.7960000000000003</v>
      </c>
      <c r="JF51" s="166">
        <v>-14.48</v>
      </c>
      <c r="JG51" s="166">
        <v>-5.52</v>
      </c>
      <c r="JH51" s="167"/>
      <c r="JI51" s="166">
        <v>5.9189999999999996</v>
      </c>
      <c r="JJ51" s="166">
        <v>-16.170000000000002</v>
      </c>
      <c r="JK51" s="166">
        <v>-37.0321</v>
      </c>
      <c r="JL51" s="166">
        <v>16.100000000000001</v>
      </c>
      <c r="JM51" s="166">
        <v>46.372</v>
      </c>
      <c r="JN51" s="166">
        <v>49.07</v>
      </c>
      <c r="JO51" s="166">
        <v>11.029299999999999</v>
      </c>
      <c r="JP51" s="167"/>
      <c r="JQ51" s="166">
        <v>54.1511</v>
      </c>
      <c r="JR51" s="166">
        <v>53.193199999999997</v>
      </c>
      <c r="JS51" s="166">
        <v>53.981999999999999</v>
      </c>
      <c r="JT51" s="167"/>
      <c r="JU51" s="166">
        <v>34.1</v>
      </c>
      <c r="JV51" s="166">
        <v>-28.855</v>
      </c>
      <c r="JW51" s="167"/>
      <c r="JX51" s="167"/>
      <c r="JY51" s="166">
        <v>-40.547899999999998</v>
      </c>
      <c r="JZ51" s="166">
        <v>79.082700000000003</v>
      </c>
      <c r="KA51" s="166">
        <v>54.198900000000002</v>
      </c>
      <c r="KB51" s="166">
        <v>-39.465800000000002</v>
      </c>
      <c r="KC51" s="166">
        <v>-78.713899999999995</v>
      </c>
      <c r="KD51" s="166">
        <v>40.888199999999998</v>
      </c>
      <c r="KE51" s="166">
        <v>36.571899999999999</v>
      </c>
      <c r="KF51" s="166">
        <v>-44.8</v>
      </c>
      <c r="KG51" s="166">
        <v>45.5</v>
      </c>
      <c r="KH51" s="166">
        <v>98.1023</v>
      </c>
      <c r="KI51" s="166">
        <v>57.7057</v>
      </c>
    </row>
    <row r="52" spans="1:295" ht="18" customHeight="1" x14ac:dyDescent="0.3">
      <c r="A52" s="162" t="s">
        <v>33</v>
      </c>
      <c r="B52" s="162" t="s">
        <v>720</v>
      </c>
      <c r="C52" s="166">
        <v>0</v>
      </c>
      <c r="D52" s="166">
        <v>18.199400000000001</v>
      </c>
      <c r="E52" s="166">
        <v>-27.218599999999999</v>
      </c>
      <c r="F52" s="166">
        <v>-34.891199999999998</v>
      </c>
      <c r="G52" s="166">
        <v>28.823</v>
      </c>
      <c r="H52" s="167"/>
      <c r="I52" s="166">
        <v>46.094999999999999</v>
      </c>
      <c r="J52" s="166">
        <v>-80.643699999999995</v>
      </c>
      <c r="K52" s="166">
        <v>59.3874</v>
      </c>
      <c r="L52" s="166">
        <v>30.167100000000001</v>
      </c>
      <c r="M52" s="166">
        <v>29.282800000000002</v>
      </c>
      <c r="N52" s="166">
        <v>22.2</v>
      </c>
      <c r="O52" s="166">
        <v>-60.171999999999997</v>
      </c>
      <c r="P52" s="166">
        <v>55</v>
      </c>
      <c r="Q52" s="166">
        <v>15.731999999999999</v>
      </c>
      <c r="R52" s="166">
        <v>-52.8</v>
      </c>
      <c r="S52" s="166">
        <v>13.692600000000001</v>
      </c>
      <c r="T52" s="166">
        <v>45.042999999999999</v>
      </c>
      <c r="U52" s="166">
        <v>10.3902</v>
      </c>
      <c r="V52" s="166">
        <v>10.696400000000001</v>
      </c>
      <c r="W52" s="166">
        <v>17.542999999999999</v>
      </c>
      <c r="X52" s="166">
        <v>5.4391999999999996</v>
      </c>
      <c r="Y52" s="166">
        <v>6.4264000000000001</v>
      </c>
      <c r="Z52" s="166">
        <v>7.6864999999999997</v>
      </c>
      <c r="AA52" s="167"/>
      <c r="AB52" s="167"/>
      <c r="AC52" s="166">
        <v>-57.21</v>
      </c>
      <c r="AD52" s="166">
        <v>-56.65</v>
      </c>
      <c r="AE52" s="167"/>
      <c r="AF52" s="166">
        <v>-22.2</v>
      </c>
      <c r="AG52" s="167"/>
      <c r="AH52" s="166">
        <v>24.934000000000001</v>
      </c>
      <c r="AI52" s="166">
        <v>0.27800000000000002</v>
      </c>
      <c r="AJ52" s="168">
        <v>-46.07</v>
      </c>
      <c r="AK52" s="166">
        <v>-45.94</v>
      </c>
      <c r="AL52" s="166">
        <v>-59.93</v>
      </c>
      <c r="AM52" s="166">
        <v>46.07</v>
      </c>
      <c r="AN52" s="166">
        <v>46.26</v>
      </c>
      <c r="AO52" s="166">
        <v>20.812799999999999</v>
      </c>
      <c r="AP52" s="166">
        <v>-2.8111000000000002</v>
      </c>
      <c r="AQ52" s="166">
        <v>67.178600000000003</v>
      </c>
      <c r="AR52" s="166">
        <v>69.153000000000006</v>
      </c>
      <c r="AS52" s="166">
        <v>35.755800000000001</v>
      </c>
      <c r="AT52" s="166">
        <v>-36.551699999999997</v>
      </c>
      <c r="AU52" s="166">
        <v>-36.589700000000001</v>
      </c>
      <c r="AV52" s="166">
        <v>10.9481</v>
      </c>
      <c r="AW52" s="166">
        <v>11.517899999999999</v>
      </c>
      <c r="AX52" s="166">
        <v>69.530799999999999</v>
      </c>
      <c r="AY52" s="166">
        <v>70.497500000000002</v>
      </c>
      <c r="AZ52" s="166">
        <v>8.5716999999999999</v>
      </c>
      <c r="BA52" s="166">
        <v>7.7744999999999997</v>
      </c>
      <c r="BB52" s="166">
        <v>-465.33980000000003</v>
      </c>
      <c r="BC52" s="166">
        <v>4.0461</v>
      </c>
      <c r="BD52" s="166">
        <v>-14.1</v>
      </c>
      <c r="BE52" s="166">
        <v>-14</v>
      </c>
      <c r="BF52" s="166">
        <v>43.149000000000001</v>
      </c>
      <c r="BG52" s="166">
        <v>42.6496</v>
      </c>
      <c r="BH52" s="166">
        <v>-6.9280999999999997</v>
      </c>
      <c r="BI52" s="167"/>
      <c r="BJ52" s="166">
        <v>-57.961500000000001</v>
      </c>
      <c r="BK52" s="166">
        <v>9.2347999999999999</v>
      </c>
      <c r="BL52" s="166">
        <v>9.7144999999999992</v>
      </c>
      <c r="BM52" s="166">
        <v>6.4831000000000003</v>
      </c>
      <c r="BN52" s="166">
        <v>516.98339999999996</v>
      </c>
      <c r="BO52" s="166">
        <v>117.00790000000001</v>
      </c>
      <c r="BP52" s="166">
        <v>116.8553</v>
      </c>
      <c r="BQ52" s="166">
        <v>-493.73520000000002</v>
      </c>
      <c r="BR52" s="166">
        <v>476.76780000000002</v>
      </c>
      <c r="BS52" s="167"/>
      <c r="BT52" s="166">
        <v>-67.9452</v>
      </c>
      <c r="BU52" s="166">
        <v>69.285899999999998</v>
      </c>
      <c r="BV52" s="166">
        <v>95.7239</v>
      </c>
      <c r="BW52" s="166">
        <v>31.01</v>
      </c>
      <c r="BX52" s="166">
        <v>33.64</v>
      </c>
      <c r="BY52" s="166">
        <v>68.33</v>
      </c>
      <c r="BZ52" s="166">
        <v>84.21</v>
      </c>
      <c r="CA52" s="166">
        <v>-14.1953</v>
      </c>
      <c r="CB52" s="166">
        <v>-13.391500000000001</v>
      </c>
      <c r="CC52" s="166">
        <v>58.761699999999998</v>
      </c>
      <c r="CD52" s="166">
        <v>59.739400000000003</v>
      </c>
      <c r="CE52" s="166">
        <v>-5.6073000000000004</v>
      </c>
      <c r="CF52" s="166">
        <v>-144.23230000000001</v>
      </c>
      <c r="CG52" s="166">
        <v>-142.35149999999999</v>
      </c>
      <c r="CH52" s="166">
        <v>9.7632999999999992</v>
      </c>
      <c r="CI52" s="167"/>
      <c r="CJ52" s="167"/>
      <c r="CK52" s="167"/>
      <c r="CL52" s="166">
        <v>122.8</v>
      </c>
      <c r="CM52" s="166">
        <v>110.7</v>
      </c>
      <c r="CN52" s="166">
        <v>-14.24</v>
      </c>
      <c r="CO52" s="166">
        <v>58.2776</v>
      </c>
      <c r="CP52" s="166">
        <v>57.541499999999999</v>
      </c>
      <c r="CQ52" s="166">
        <v>56.9514</v>
      </c>
      <c r="CR52" s="166">
        <v>-33.558300000000003</v>
      </c>
      <c r="CS52" s="166">
        <v>-33.149099999999997</v>
      </c>
      <c r="CT52" s="166">
        <v>60.3371</v>
      </c>
      <c r="CU52" s="166">
        <v>-79.740399999999994</v>
      </c>
      <c r="CV52" s="166">
        <v>71.589600000000004</v>
      </c>
      <c r="CW52" s="166">
        <v>17.506799999999998</v>
      </c>
      <c r="CX52" s="166">
        <v>74.099999999999994</v>
      </c>
      <c r="CY52" s="166">
        <v>37.18</v>
      </c>
      <c r="CZ52" s="166">
        <v>40.554200000000002</v>
      </c>
      <c r="DA52" s="166">
        <v>38.237000000000002</v>
      </c>
      <c r="DB52" s="166">
        <v>-20.25</v>
      </c>
      <c r="DC52" s="167"/>
      <c r="DD52" s="167"/>
      <c r="DE52" s="167"/>
      <c r="DF52" s="166">
        <v>-113.2516</v>
      </c>
      <c r="DG52" s="167"/>
      <c r="DH52" s="166">
        <v>-20.883700000000001</v>
      </c>
      <c r="DI52" s="166">
        <v>-85.2</v>
      </c>
      <c r="DJ52" s="166">
        <v>-85.6</v>
      </c>
      <c r="DK52" s="166">
        <v>21.9315</v>
      </c>
      <c r="DL52" s="166">
        <v>52.450600000000001</v>
      </c>
      <c r="DM52" s="166">
        <v>62.947299999999998</v>
      </c>
      <c r="DN52" s="166">
        <v>73.846400000000003</v>
      </c>
      <c r="DO52" s="166">
        <v>51.94</v>
      </c>
      <c r="DP52" s="166">
        <v>-7.84</v>
      </c>
      <c r="DQ52" s="166">
        <v>56.776499999999999</v>
      </c>
      <c r="DR52" s="166">
        <v>112.60639999999999</v>
      </c>
      <c r="DS52" s="166">
        <v>-9.61</v>
      </c>
      <c r="DT52" s="166">
        <v>-9.69</v>
      </c>
      <c r="DU52" s="166">
        <v>94.05</v>
      </c>
      <c r="DV52" s="166">
        <v>59.53</v>
      </c>
      <c r="DW52" s="166">
        <v>112.9091</v>
      </c>
      <c r="DX52" s="166">
        <v>110.8182</v>
      </c>
      <c r="DY52" s="166">
        <v>29.111999999999998</v>
      </c>
      <c r="DZ52" s="166">
        <v>26.890899999999998</v>
      </c>
      <c r="EA52" s="166">
        <v>229.0608</v>
      </c>
      <c r="EB52" s="166">
        <v>189.17230000000001</v>
      </c>
      <c r="EC52" s="166">
        <v>182.25229999999999</v>
      </c>
      <c r="ED52" s="166">
        <v>184.8065</v>
      </c>
      <c r="EE52" s="166">
        <v>81.118499999999997</v>
      </c>
      <c r="EF52" s="166">
        <v>61.971299999999999</v>
      </c>
      <c r="EG52" s="166">
        <v>-31.524000000000001</v>
      </c>
      <c r="EH52" s="166">
        <v>505.92450000000002</v>
      </c>
      <c r="EI52" s="166">
        <v>343.02449999999999</v>
      </c>
      <c r="EJ52" s="167"/>
      <c r="EK52" s="166">
        <v>-24.428100000000001</v>
      </c>
      <c r="EL52" s="166">
        <v>-21.527200000000001</v>
      </c>
      <c r="EM52" s="166">
        <v>0</v>
      </c>
      <c r="EN52" s="166">
        <v>2.6829000000000001</v>
      </c>
      <c r="EO52" s="166">
        <v>2.7378</v>
      </c>
      <c r="EP52" s="166">
        <v>39.984000000000002</v>
      </c>
      <c r="EQ52" s="166">
        <v>-17.593399999999999</v>
      </c>
      <c r="ER52" s="166">
        <v>-18.480499999999999</v>
      </c>
      <c r="ES52" s="166">
        <v>-24.5641</v>
      </c>
      <c r="ET52" s="167"/>
      <c r="EU52" s="166">
        <v>-15.59</v>
      </c>
      <c r="EV52" s="166">
        <v>1</v>
      </c>
      <c r="EW52" s="166">
        <v>15.4817</v>
      </c>
      <c r="EX52" s="166">
        <v>-57.898099999999999</v>
      </c>
      <c r="EY52" s="166">
        <v>-39.246299999999998</v>
      </c>
      <c r="EZ52" s="166">
        <v>-38.589599999999997</v>
      </c>
      <c r="FA52" s="166">
        <v>11.577400000000001</v>
      </c>
      <c r="FB52" s="166">
        <v>-59.298099999999998</v>
      </c>
      <c r="FC52" s="166">
        <v>22.174900000000001</v>
      </c>
      <c r="FD52" s="166">
        <v>23.855699999999999</v>
      </c>
      <c r="FE52" s="167"/>
      <c r="FF52" s="166">
        <v>23.127300000000002</v>
      </c>
      <c r="FG52" s="166">
        <v>37.904400000000003</v>
      </c>
      <c r="FH52" s="166">
        <v>39.322600000000001</v>
      </c>
      <c r="FI52" s="166">
        <v>38.170900000000003</v>
      </c>
      <c r="FJ52" s="166">
        <v>13.0616</v>
      </c>
      <c r="FK52" s="166">
        <v>12.559200000000001</v>
      </c>
      <c r="FL52" s="166">
        <v>43.538600000000002</v>
      </c>
      <c r="FM52" s="166">
        <v>-26.067799999999998</v>
      </c>
      <c r="FN52" s="166">
        <v>-26.503499999999999</v>
      </c>
      <c r="FO52" s="166">
        <v>5.3821000000000003</v>
      </c>
      <c r="FP52" s="166">
        <v>0</v>
      </c>
      <c r="FQ52" s="166">
        <v>17.609500000000001</v>
      </c>
      <c r="FR52" s="166">
        <v>16.010000000000002</v>
      </c>
      <c r="FS52" s="166">
        <v>5.8697999999999997</v>
      </c>
      <c r="FT52" s="166">
        <v>1.3968</v>
      </c>
      <c r="FU52" s="166">
        <v>-9.3800000000000008</v>
      </c>
      <c r="FV52" s="166">
        <v>17.98</v>
      </c>
      <c r="FW52" s="166">
        <v>38.303699999999999</v>
      </c>
      <c r="FX52" s="167"/>
      <c r="FY52" s="166">
        <v>0.39900000000000002</v>
      </c>
      <c r="FZ52" s="166">
        <v>4.0679999999999996</v>
      </c>
      <c r="GA52" s="167"/>
      <c r="GB52" s="166">
        <v>52.55</v>
      </c>
      <c r="GC52" s="166">
        <v>-4.5091999999999999</v>
      </c>
      <c r="GD52" s="166">
        <v>-7.1455000000000002</v>
      </c>
      <c r="GE52" s="166">
        <v>14.82</v>
      </c>
      <c r="GF52" s="166">
        <v>90.725099999999998</v>
      </c>
      <c r="GG52" s="166">
        <v>25.2</v>
      </c>
      <c r="GH52" s="166">
        <v>-13.288</v>
      </c>
      <c r="GI52" s="166">
        <v>0.12640000000000001</v>
      </c>
      <c r="GJ52" s="167"/>
      <c r="GK52" s="166">
        <v>2.3643000000000001</v>
      </c>
      <c r="GL52" s="167"/>
      <c r="GM52" s="167"/>
      <c r="GN52" s="167"/>
      <c r="GO52" s="166">
        <v>-32.099600000000002</v>
      </c>
      <c r="GP52" s="166">
        <v>18.2408</v>
      </c>
      <c r="GQ52" s="166">
        <v>33.270600000000002</v>
      </c>
      <c r="GR52" s="166">
        <v>57.275799999999997</v>
      </c>
      <c r="GS52" s="166">
        <v>57.713299999999997</v>
      </c>
      <c r="GT52" s="166">
        <v>-137.7363</v>
      </c>
      <c r="GU52" s="166">
        <v>-24.074100000000001</v>
      </c>
      <c r="GV52" s="166">
        <v>28.599299999999999</v>
      </c>
      <c r="GW52" s="166">
        <v>-51.864199999999997</v>
      </c>
      <c r="GX52" s="166">
        <v>11.4375</v>
      </c>
      <c r="GY52" s="166">
        <v>13.039899999999999</v>
      </c>
      <c r="GZ52" s="166">
        <v>12.6593</v>
      </c>
      <c r="HA52" s="166">
        <v>13</v>
      </c>
      <c r="HB52" s="166">
        <v>133.81960000000001</v>
      </c>
      <c r="HC52" s="166">
        <v>134.4778</v>
      </c>
      <c r="HD52" s="167"/>
      <c r="HE52" s="166">
        <v>-93.287300000000002</v>
      </c>
      <c r="HF52" s="166">
        <v>-306.71100000000001</v>
      </c>
      <c r="HG52" s="166">
        <v>308.69009999999997</v>
      </c>
      <c r="HH52" s="166">
        <v>410.20920000000001</v>
      </c>
      <c r="HI52" s="166">
        <v>-129.80930000000001</v>
      </c>
      <c r="HJ52" s="166">
        <v>-128.37639999999999</v>
      </c>
      <c r="HK52" s="166">
        <v>-52.092500000000001</v>
      </c>
      <c r="HL52" s="166">
        <v>-41.589500000000001</v>
      </c>
      <c r="HM52" s="166">
        <v>81.787700000000001</v>
      </c>
      <c r="HN52" s="166">
        <v>80.114000000000004</v>
      </c>
      <c r="HO52" s="167"/>
      <c r="HP52" s="167"/>
      <c r="HQ52" s="166">
        <v>34.500300000000003</v>
      </c>
      <c r="HR52" s="166">
        <v>34.467399999999998</v>
      </c>
      <c r="HS52" s="166">
        <v>-42.206400000000002</v>
      </c>
      <c r="HT52" s="166">
        <v>-41.633000000000003</v>
      </c>
      <c r="HU52" s="166">
        <v>96.71</v>
      </c>
      <c r="HV52" s="166">
        <v>95.43</v>
      </c>
      <c r="HW52" s="166">
        <v>18.600000000000001</v>
      </c>
      <c r="HX52" s="166">
        <v>19.8</v>
      </c>
      <c r="HY52" s="166">
        <v>21.823</v>
      </c>
      <c r="HZ52" s="166">
        <v>35.520000000000003</v>
      </c>
      <c r="IA52" s="166">
        <v>-370.0326</v>
      </c>
      <c r="IB52" s="166">
        <v>110.9744</v>
      </c>
      <c r="IC52" s="166">
        <v>112.4325</v>
      </c>
      <c r="ID52" s="166">
        <v>17.899999999999999</v>
      </c>
      <c r="IE52" s="166">
        <v>-37.6</v>
      </c>
      <c r="IF52" s="166">
        <v>-35.200000000000003</v>
      </c>
      <c r="IG52" s="166">
        <v>-34.5</v>
      </c>
      <c r="IH52" s="166">
        <v>1.5686</v>
      </c>
      <c r="II52" s="166">
        <v>1.3382000000000001</v>
      </c>
      <c r="IJ52" s="166">
        <v>-405.99239999999998</v>
      </c>
      <c r="IK52" s="166">
        <v>-320.596</v>
      </c>
      <c r="IL52" s="166">
        <v>470.1191</v>
      </c>
      <c r="IM52" s="166">
        <v>383.7817</v>
      </c>
      <c r="IN52" s="166">
        <v>56.643099999999997</v>
      </c>
      <c r="IO52" s="166">
        <v>-374.4504</v>
      </c>
      <c r="IP52" s="166">
        <v>373.92649999999998</v>
      </c>
      <c r="IQ52" s="166">
        <v>-172.18039999999999</v>
      </c>
      <c r="IR52" s="166">
        <v>-230.36330000000001</v>
      </c>
      <c r="IS52" s="166">
        <v>-370.51780000000002</v>
      </c>
      <c r="IT52" s="166">
        <v>97.963800000000006</v>
      </c>
      <c r="IU52" s="166">
        <v>94.740799999999993</v>
      </c>
      <c r="IV52" s="166">
        <v>169.9058</v>
      </c>
      <c r="IW52" s="166">
        <v>-457.02690000000001</v>
      </c>
      <c r="IX52" s="166">
        <v>239.50839999999999</v>
      </c>
      <c r="IY52" s="166">
        <v>-227.04560000000001</v>
      </c>
      <c r="IZ52" s="166">
        <v>227.00620000000001</v>
      </c>
      <c r="JA52" s="166">
        <v>-8.8317999999999994</v>
      </c>
      <c r="JB52" s="166">
        <v>31.92</v>
      </c>
      <c r="JC52" s="166">
        <v>14.96</v>
      </c>
      <c r="JD52" s="166">
        <v>6.92</v>
      </c>
      <c r="JE52" s="166">
        <v>6.9459999999999997</v>
      </c>
      <c r="JF52" s="166">
        <v>-15.04</v>
      </c>
      <c r="JG52" s="166">
        <v>-6</v>
      </c>
      <c r="JH52" s="167"/>
      <c r="JI52" s="166">
        <v>6.0960000000000001</v>
      </c>
      <c r="JJ52" s="166">
        <v>-17.1374</v>
      </c>
      <c r="JK52" s="166">
        <v>-37.734000000000002</v>
      </c>
      <c r="JL52" s="166">
        <v>18.600000000000001</v>
      </c>
      <c r="JM52" s="166">
        <v>50.584000000000003</v>
      </c>
      <c r="JN52" s="166">
        <v>52.201999999999998</v>
      </c>
      <c r="JO52" s="166">
        <v>11.1991</v>
      </c>
      <c r="JP52" s="167"/>
      <c r="JQ52" s="166">
        <v>51.522799999999997</v>
      </c>
      <c r="JR52" s="166">
        <v>53.120699999999999</v>
      </c>
      <c r="JS52" s="166">
        <v>52.405200000000001</v>
      </c>
      <c r="JT52" s="167"/>
      <c r="JU52" s="166">
        <v>38.6</v>
      </c>
      <c r="JV52" s="166">
        <v>-29.7441</v>
      </c>
      <c r="JW52" s="166">
        <v>8.31</v>
      </c>
      <c r="JX52" s="167"/>
      <c r="JY52" s="166">
        <v>-41.865900000000003</v>
      </c>
      <c r="JZ52" s="166">
        <v>77.001599999999996</v>
      </c>
      <c r="KA52" s="166">
        <v>53.12</v>
      </c>
      <c r="KB52" s="166">
        <v>-42.195300000000003</v>
      </c>
      <c r="KC52" s="166">
        <v>-75.877300000000005</v>
      </c>
      <c r="KD52" s="166">
        <v>40.636099999999999</v>
      </c>
      <c r="KE52" s="166">
        <v>35.137</v>
      </c>
      <c r="KF52" s="166">
        <v>-48.7</v>
      </c>
      <c r="KG52" s="166">
        <v>49.4</v>
      </c>
      <c r="KH52" s="166">
        <v>99.852000000000004</v>
      </c>
      <c r="KI52" s="166">
        <v>35.985900000000001</v>
      </c>
    </row>
    <row r="53" spans="1:295" ht="18" customHeight="1" x14ac:dyDescent="0.3">
      <c r="A53" s="162" t="s">
        <v>33</v>
      </c>
      <c r="B53" s="162" t="s">
        <v>721</v>
      </c>
      <c r="C53" s="166">
        <v>0</v>
      </c>
      <c r="D53" s="166">
        <v>17.552099999999999</v>
      </c>
      <c r="E53" s="166">
        <v>-26.526900000000001</v>
      </c>
      <c r="F53" s="166">
        <v>-35.625</v>
      </c>
      <c r="G53" s="166">
        <v>27.615100000000002</v>
      </c>
      <c r="H53" s="167"/>
      <c r="I53" s="166">
        <v>43.278799999999997</v>
      </c>
      <c r="J53" s="166">
        <v>-73.228800000000007</v>
      </c>
      <c r="K53" s="166">
        <v>53.3324</v>
      </c>
      <c r="L53" s="166">
        <v>27.013200000000001</v>
      </c>
      <c r="M53" s="166">
        <v>26.2742</v>
      </c>
      <c r="N53" s="166">
        <v>26.64</v>
      </c>
      <c r="O53" s="166">
        <v>-55.862000000000002</v>
      </c>
      <c r="P53" s="167"/>
      <c r="Q53" s="166">
        <v>14.076000000000001</v>
      </c>
      <c r="R53" s="166">
        <v>-52.8</v>
      </c>
      <c r="S53" s="166">
        <v>13.3156</v>
      </c>
      <c r="T53" s="166">
        <v>41.552199999999999</v>
      </c>
      <c r="U53" s="166">
        <v>9.5436999999999994</v>
      </c>
      <c r="V53" s="166">
        <v>10.146599999999999</v>
      </c>
      <c r="W53" s="166">
        <v>16.574999999999999</v>
      </c>
      <c r="X53" s="166">
        <v>5.2230999999999996</v>
      </c>
      <c r="Y53" s="166">
        <v>6.6718000000000002</v>
      </c>
      <c r="Z53" s="166">
        <v>8.1887000000000008</v>
      </c>
      <c r="AA53" s="167"/>
      <c r="AB53" s="167"/>
      <c r="AC53" s="166">
        <v>-51.53</v>
      </c>
      <c r="AD53" s="166">
        <v>-51.7</v>
      </c>
      <c r="AE53" s="167"/>
      <c r="AF53" s="166">
        <v>-28.86</v>
      </c>
      <c r="AG53" s="166">
        <v>55</v>
      </c>
      <c r="AH53" s="166">
        <v>25.260999999999999</v>
      </c>
      <c r="AI53" s="166">
        <v>0.27300000000000002</v>
      </c>
      <c r="AJ53" s="168">
        <v>-44.07</v>
      </c>
      <c r="AK53" s="166">
        <v>-43.64</v>
      </c>
      <c r="AL53" s="166">
        <v>-52.33</v>
      </c>
      <c r="AM53" s="166">
        <v>44.07</v>
      </c>
      <c r="AN53" s="166">
        <v>44.31</v>
      </c>
      <c r="AO53" s="166">
        <v>19.534700000000001</v>
      </c>
      <c r="AP53" s="166">
        <v>-2.2789999999999999</v>
      </c>
      <c r="AQ53" s="166">
        <v>64.3399</v>
      </c>
      <c r="AR53" s="166">
        <v>66.625200000000007</v>
      </c>
      <c r="AS53" s="166">
        <v>33.4133</v>
      </c>
      <c r="AT53" s="166">
        <v>-32.084800000000001</v>
      </c>
      <c r="AU53" s="166">
        <v>-32.831099999999999</v>
      </c>
      <c r="AV53" s="166">
        <v>10.815300000000001</v>
      </c>
      <c r="AW53" s="166">
        <v>10.7166</v>
      </c>
      <c r="AX53" s="166">
        <v>65.832499999999996</v>
      </c>
      <c r="AY53" s="166">
        <v>67.103999999999999</v>
      </c>
      <c r="AZ53" s="166">
        <v>7.4781000000000004</v>
      </c>
      <c r="BA53" s="166">
        <v>6.6284000000000001</v>
      </c>
      <c r="BB53" s="166">
        <v>-442.59480000000002</v>
      </c>
      <c r="BC53" s="166">
        <v>12.238099999999999</v>
      </c>
      <c r="BD53" s="166">
        <v>-18.399999999999999</v>
      </c>
      <c r="BE53" s="166">
        <v>-18.3</v>
      </c>
      <c r="BF53" s="166">
        <v>43.163600000000002</v>
      </c>
      <c r="BG53" s="166">
        <v>38.6873</v>
      </c>
      <c r="BH53" s="166">
        <v>-6.5766999999999998</v>
      </c>
      <c r="BI53" s="167"/>
      <c r="BJ53" s="166">
        <v>-60.068300000000001</v>
      </c>
      <c r="BK53" s="166">
        <v>8.0630000000000006</v>
      </c>
      <c r="BL53" s="166">
        <v>9.3140999999999998</v>
      </c>
      <c r="BM53" s="166">
        <v>6.1627000000000001</v>
      </c>
      <c r="BN53" s="166">
        <v>490.61540000000002</v>
      </c>
      <c r="BO53" s="166">
        <v>105.25830000000001</v>
      </c>
      <c r="BP53" s="166">
        <v>105.4414</v>
      </c>
      <c r="BQ53" s="166">
        <v>-487.83300000000003</v>
      </c>
      <c r="BR53" s="166">
        <v>436.26859999999999</v>
      </c>
      <c r="BS53" s="167"/>
      <c r="BT53" s="166">
        <v>-83.6584</v>
      </c>
      <c r="BU53" s="166">
        <v>86.0852</v>
      </c>
      <c r="BV53" s="166">
        <v>90.584400000000002</v>
      </c>
      <c r="BW53" s="166">
        <v>30.39</v>
      </c>
      <c r="BX53" s="166">
        <v>31.94</v>
      </c>
      <c r="BY53" s="166">
        <v>65.58</v>
      </c>
      <c r="BZ53" s="166">
        <v>82.43</v>
      </c>
      <c r="CA53" s="166">
        <v>-4.1485000000000003</v>
      </c>
      <c r="CB53" s="166">
        <v>-3.0768</v>
      </c>
      <c r="CC53" s="166">
        <v>53.244500000000002</v>
      </c>
      <c r="CD53" s="166">
        <v>54.482100000000003</v>
      </c>
      <c r="CE53" s="166">
        <v>-4.9001000000000001</v>
      </c>
      <c r="CF53" s="166">
        <v>-137.6241</v>
      </c>
      <c r="CG53" s="166">
        <v>-136.02209999999999</v>
      </c>
      <c r="CH53" s="166">
        <v>8.0678999999999998</v>
      </c>
      <c r="CI53" s="167"/>
      <c r="CJ53" s="167"/>
      <c r="CK53" s="167"/>
      <c r="CL53" s="166">
        <v>119.7</v>
      </c>
      <c r="CM53" s="166">
        <v>107.4</v>
      </c>
      <c r="CN53" s="166">
        <v>-13.93</v>
      </c>
      <c r="CO53" s="166">
        <v>57.395899999999997</v>
      </c>
      <c r="CP53" s="166">
        <v>55.681899999999999</v>
      </c>
      <c r="CQ53" s="166">
        <v>55.450600000000001</v>
      </c>
      <c r="CR53" s="166">
        <v>-37.831600000000002</v>
      </c>
      <c r="CS53" s="166">
        <v>-37.346400000000003</v>
      </c>
      <c r="CT53" s="166">
        <v>60.476100000000002</v>
      </c>
      <c r="CU53" s="166">
        <v>-73.463999999999999</v>
      </c>
      <c r="CV53" s="166">
        <v>70.528099999999995</v>
      </c>
      <c r="CW53" s="166">
        <v>16.859500000000001</v>
      </c>
      <c r="CX53" s="166">
        <v>70.680000000000007</v>
      </c>
      <c r="CY53" s="166">
        <v>35.17</v>
      </c>
      <c r="CZ53" s="166">
        <v>37.741700000000002</v>
      </c>
      <c r="DA53" s="166">
        <v>36.039700000000003</v>
      </c>
      <c r="DB53" s="166">
        <v>-19.18</v>
      </c>
      <c r="DC53" s="167"/>
      <c r="DD53" s="167"/>
      <c r="DE53" s="167"/>
      <c r="DF53" s="166">
        <v>-95.321600000000004</v>
      </c>
      <c r="DG53" s="167"/>
      <c r="DH53" s="166">
        <v>-19.789899999999999</v>
      </c>
      <c r="DI53" s="166">
        <v>-79.7</v>
      </c>
      <c r="DJ53" s="166">
        <v>-81.3</v>
      </c>
      <c r="DK53" s="166">
        <v>21.5579</v>
      </c>
      <c r="DL53" s="166">
        <v>49.520899999999997</v>
      </c>
      <c r="DM53" s="166">
        <v>58.250799999999998</v>
      </c>
      <c r="DN53" s="166">
        <v>70.330799999999996</v>
      </c>
      <c r="DO53" s="166">
        <v>49.31</v>
      </c>
      <c r="DP53" s="166">
        <v>-6.51</v>
      </c>
      <c r="DQ53" s="166">
        <v>56.063499999999998</v>
      </c>
      <c r="DR53" s="166">
        <v>94.835400000000007</v>
      </c>
      <c r="DS53" s="166">
        <v>-12.17</v>
      </c>
      <c r="DT53" s="166">
        <v>-12.27</v>
      </c>
      <c r="DU53" s="166">
        <v>94.84</v>
      </c>
      <c r="DV53" s="166">
        <v>56.72</v>
      </c>
      <c r="DW53" s="166">
        <v>98.327299999999994</v>
      </c>
      <c r="DX53" s="166">
        <v>93.854500000000002</v>
      </c>
      <c r="DY53" s="166">
        <v>32.6248</v>
      </c>
      <c r="DZ53" s="166">
        <v>31.136399999999998</v>
      </c>
      <c r="EA53" s="166">
        <v>218.1224</v>
      </c>
      <c r="EB53" s="166">
        <v>178.7834</v>
      </c>
      <c r="EC53" s="166">
        <v>172.27019999999999</v>
      </c>
      <c r="ED53" s="166">
        <v>174.4331</v>
      </c>
      <c r="EE53" s="166">
        <v>104.6283</v>
      </c>
      <c r="EF53" s="166">
        <v>86.276499999999999</v>
      </c>
      <c r="EG53" s="166">
        <v>-29.393999999999998</v>
      </c>
      <c r="EH53" s="166">
        <v>498.09230000000002</v>
      </c>
      <c r="EI53" s="166">
        <v>367.51190000000003</v>
      </c>
      <c r="EJ53" s="167"/>
      <c r="EK53" s="166">
        <v>-23.128799999999998</v>
      </c>
      <c r="EL53" s="166">
        <v>-20.7666</v>
      </c>
      <c r="EM53" s="166">
        <v>-18.420999999999999</v>
      </c>
      <c r="EN53" s="166">
        <v>-1.5526</v>
      </c>
      <c r="EO53" s="166">
        <v>-2.6779999999999999</v>
      </c>
      <c r="EP53" s="166">
        <v>147.51599999999999</v>
      </c>
      <c r="EQ53" s="166">
        <v>-31.250499999999999</v>
      </c>
      <c r="ER53" s="166">
        <v>-32.022799999999997</v>
      </c>
      <c r="ES53" s="166">
        <v>-49.598199999999999</v>
      </c>
      <c r="ET53" s="167"/>
      <c r="EU53" s="166">
        <v>-15.78</v>
      </c>
      <c r="EV53" s="166">
        <v>108.8</v>
      </c>
      <c r="EW53" s="166">
        <v>14.431699999999999</v>
      </c>
      <c r="EX53" s="166">
        <v>-62.590400000000002</v>
      </c>
      <c r="EY53" s="166">
        <v>-38.426600000000001</v>
      </c>
      <c r="EZ53" s="166">
        <v>-37.6875</v>
      </c>
      <c r="FA53" s="166">
        <v>9.8361000000000001</v>
      </c>
      <c r="FB53" s="166">
        <v>-84.977800000000002</v>
      </c>
      <c r="FC53" s="166">
        <v>47.5229</v>
      </c>
      <c r="FD53" s="166">
        <v>23.122900000000001</v>
      </c>
      <c r="FE53" s="167"/>
      <c r="FF53" s="166">
        <v>22.355499999999999</v>
      </c>
      <c r="FG53" s="166">
        <v>39.314399999999999</v>
      </c>
      <c r="FH53" s="166">
        <v>39.429499999999997</v>
      </c>
      <c r="FI53" s="166">
        <v>37.943800000000003</v>
      </c>
      <c r="FJ53" s="166">
        <v>3.5165999999999999</v>
      </c>
      <c r="FK53" s="166">
        <v>4.0189000000000004</v>
      </c>
      <c r="FL53" s="166">
        <v>42.8688</v>
      </c>
      <c r="FM53" s="166">
        <v>-29.108799999999999</v>
      </c>
      <c r="FN53" s="166">
        <v>-28.8432</v>
      </c>
      <c r="FO53" s="166">
        <v>5.6006999999999998</v>
      </c>
      <c r="FP53" s="166">
        <v>0</v>
      </c>
      <c r="FQ53" s="166">
        <v>40.021999999999998</v>
      </c>
      <c r="FR53" s="166">
        <v>8.07</v>
      </c>
      <c r="FS53" s="166">
        <v>6.7633999999999999</v>
      </c>
      <c r="FT53" s="166">
        <v>1.3162</v>
      </c>
      <c r="FU53" s="166">
        <v>-2.96</v>
      </c>
      <c r="FV53" s="166">
        <v>18.68</v>
      </c>
      <c r="FW53" s="166">
        <v>33.491599999999998</v>
      </c>
      <c r="FX53" s="167"/>
      <c r="FY53" s="166">
        <v>-9.6000000000000002E-2</v>
      </c>
      <c r="FZ53" s="166">
        <v>4.0229999999999997</v>
      </c>
      <c r="GA53" s="167"/>
      <c r="GB53" s="166">
        <v>53.62</v>
      </c>
      <c r="GC53" s="166">
        <v>-6.3315000000000001</v>
      </c>
      <c r="GD53" s="166">
        <v>-6.4873000000000003</v>
      </c>
      <c r="GE53" s="166">
        <v>13.61</v>
      </c>
      <c r="GF53" s="166">
        <v>87.794300000000007</v>
      </c>
      <c r="GG53" s="166">
        <v>26.2</v>
      </c>
      <c r="GH53" s="166">
        <v>-11.725899999999999</v>
      </c>
      <c r="GI53" s="166">
        <v>0.3115</v>
      </c>
      <c r="GJ53" s="167"/>
      <c r="GK53" s="166">
        <v>2.1875</v>
      </c>
      <c r="GL53" s="167"/>
      <c r="GM53" s="167"/>
      <c r="GN53" s="167"/>
      <c r="GO53" s="166">
        <v>-28.9315</v>
      </c>
      <c r="GP53" s="166">
        <v>19.064399999999999</v>
      </c>
      <c r="GQ53" s="166">
        <v>29.680199999999999</v>
      </c>
      <c r="GR53" s="166">
        <v>60.092700000000001</v>
      </c>
      <c r="GS53" s="166">
        <v>60.471699999999998</v>
      </c>
      <c r="GT53" s="166">
        <v>-132.1044</v>
      </c>
      <c r="GU53" s="166">
        <v>-22.534500000000001</v>
      </c>
      <c r="GV53" s="166">
        <v>26.355699999999999</v>
      </c>
      <c r="GW53" s="166">
        <v>-47.697099999999999</v>
      </c>
      <c r="GX53" s="166">
        <v>11.3223</v>
      </c>
      <c r="GY53" s="166">
        <v>11.5946</v>
      </c>
      <c r="GZ53" s="166">
        <v>11.319800000000001</v>
      </c>
      <c r="HA53" s="167"/>
      <c r="HB53" s="166">
        <v>128.16139999999999</v>
      </c>
      <c r="HC53" s="166">
        <v>128.40469999999999</v>
      </c>
      <c r="HD53" s="166">
        <v>54.1</v>
      </c>
      <c r="HE53" s="166">
        <v>-53.820799999999998</v>
      </c>
      <c r="HF53" s="166">
        <v>-252.40039999999999</v>
      </c>
      <c r="HG53" s="166">
        <v>255.27680000000001</v>
      </c>
      <c r="HH53" s="166">
        <v>402.65929999999997</v>
      </c>
      <c r="HI53" s="166">
        <v>-123.6153</v>
      </c>
      <c r="HJ53" s="166">
        <v>-120.98779999999999</v>
      </c>
      <c r="HK53" s="166">
        <v>-55.983600000000003</v>
      </c>
      <c r="HL53" s="166">
        <v>-46.509799999999998</v>
      </c>
      <c r="HM53" s="166">
        <v>79.380499999999998</v>
      </c>
      <c r="HN53" s="166">
        <v>80.558000000000007</v>
      </c>
      <c r="HO53" s="167"/>
      <c r="HP53" s="167"/>
      <c r="HQ53" s="166">
        <v>37.027200000000001</v>
      </c>
      <c r="HR53" s="166">
        <v>36.862400000000001</v>
      </c>
      <c r="HS53" s="166">
        <v>-36.507100000000001</v>
      </c>
      <c r="HT53" s="166">
        <v>-36.504399999999997</v>
      </c>
      <c r="HU53" s="166">
        <v>102.42</v>
      </c>
      <c r="HV53" s="166">
        <v>101.11</v>
      </c>
      <c r="HW53" s="166">
        <v>13.3</v>
      </c>
      <c r="HX53" s="166">
        <v>13.6</v>
      </c>
      <c r="HY53" s="166">
        <v>21.6799</v>
      </c>
      <c r="HZ53" s="166">
        <v>34</v>
      </c>
      <c r="IA53" s="166">
        <v>-360.29809999999998</v>
      </c>
      <c r="IB53" s="166">
        <v>111.3454</v>
      </c>
      <c r="IC53" s="166">
        <v>112.1178</v>
      </c>
      <c r="ID53" s="166">
        <v>16.8</v>
      </c>
      <c r="IE53" s="166">
        <v>-42.2</v>
      </c>
      <c r="IF53" s="166">
        <v>-34.5</v>
      </c>
      <c r="IG53" s="166">
        <v>-34.6</v>
      </c>
      <c r="IH53" s="167"/>
      <c r="II53" s="167"/>
      <c r="IJ53" s="166">
        <v>-392.19170000000003</v>
      </c>
      <c r="IK53" s="166">
        <v>-337.14030000000002</v>
      </c>
      <c r="IL53" s="166">
        <v>461.90320000000003</v>
      </c>
      <c r="IM53" s="166">
        <v>371.93360000000001</v>
      </c>
      <c r="IN53" s="166">
        <v>43.217300000000002</v>
      </c>
      <c r="IO53" s="166">
        <v>-367.36259999999999</v>
      </c>
      <c r="IP53" s="166">
        <v>367.17360000000002</v>
      </c>
      <c r="IQ53" s="166">
        <v>-164.40629999999999</v>
      </c>
      <c r="IR53" s="166">
        <v>-230.3545</v>
      </c>
      <c r="IS53" s="166">
        <v>-363.87970000000001</v>
      </c>
      <c r="IT53" s="166">
        <v>94.637100000000004</v>
      </c>
      <c r="IU53" s="166">
        <v>95.564800000000005</v>
      </c>
      <c r="IV53" s="166">
        <v>167.79669999999999</v>
      </c>
      <c r="IW53" s="166">
        <v>-445.79629999999997</v>
      </c>
      <c r="IX53" s="166">
        <v>238.3647</v>
      </c>
      <c r="IY53" s="166">
        <v>-215.59479999999999</v>
      </c>
      <c r="IZ53" s="166">
        <v>218.6902</v>
      </c>
      <c r="JA53" s="166">
        <v>-8.7273999999999994</v>
      </c>
      <c r="JB53" s="167"/>
      <c r="JC53" s="166">
        <v>13.2</v>
      </c>
      <c r="JD53" s="166">
        <v>7.3029999999999999</v>
      </c>
      <c r="JE53" s="166">
        <v>7.3209999999999997</v>
      </c>
      <c r="JF53" s="166">
        <v>-14</v>
      </c>
      <c r="JG53" s="166">
        <v>-6.72</v>
      </c>
      <c r="JH53" s="167"/>
      <c r="JI53" s="166">
        <v>7.2099000000000002</v>
      </c>
      <c r="JJ53" s="166">
        <v>-18.953199999999999</v>
      </c>
      <c r="JK53" s="166">
        <v>-38.085000000000001</v>
      </c>
      <c r="JL53" s="166">
        <v>19.2</v>
      </c>
      <c r="JM53" s="166">
        <v>48.354999999999997</v>
      </c>
      <c r="JN53" s="166">
        <v>49.725000000000001</v>
      </c>
      <c r="JO53" s="167"/>
      <c r="JP53" s="166">
        <v>13.2492</v>
      </c>
      <c r="JQ53" s="166">
        <v>51.3185</v>
      </c>
      <c r="JR53" s="166">
        <v>51.1387</v>
      </c>
      <c r="JS53" s="166">
        <v>51.768700000000003</v>
      </c>
      <c r="JT53" s="167"/>
      <c r="JU53" s="166">
        <v>44</v>
      </c>
      <c r="JV53" s="166">
        <v>-29.235900000000001</v>
      </c>
      <c r="JW53" s="166">
        <v>8.31</v>
      </c>
      <c r="JX53" s="167"/>
      <c r="JY53" s="166">
        <v>-48.398699999999998</v>
      </c>
      <c r="JZ53" s="166">
        <v>79.983000000000004</v>
      </c>
      <c r="KA53" s="166">
        <v>58.136600000000001</v>
      </c>
      <c r="KB53" s="166">
        <v>-47.781100000000002</v>
      </c>
      <c r="KC53" s="166">
        <v>-79.096999999999994</v>
      </c>
      <c r="KD53" s="166">
        <v>46.107100000000003</v>
      </c>
      <c r="KE53" s="166">
        <v>31.985499999999998</v>
      </c>
      <c r="KF53" s="166">
        <v>-53.6</v>
      </c>
      <c r="KG53" s="166">
        <v>54.3</v>
      </c>
      <c r="KH53" s="166">
        <v>149.2413</v>
      </c>
      <c r="KI53" s="166">
        <v>-7.5888</v>
      </c>
    </row>
    <row r="54" spans="1:295" ht="18" customHeight="1" x14ac:dyDescent="0.3">
      <c r="A54" s="162" t="s">
        <v>33</v>
      </c>
      <c r="B54" s="162" t="s">
        <v>722</v>
      </c>
      <c r="C54" s="166">
        <v>0</v>
      </c>
      <c r="D54" s="166">
        <v>17.000800000000002</v>
      </c>
      <c r="E54" s="166">
        <v>-25.847200000000001</v>
      </c>
      <c r="F54" s="166">
        <v>-35.9527</v>
      </c>
      <c r="G54" s="166">
        <v>26.3032</v>
      </c>
      <c r="H54" s="167"/>
      <c r="I54" s="166">
        <v>40.452199999999998</v>
      </c>
      <c r="J54" s="166">
        <v>-69.671599999999998</v>
      </c>
      <c r="K54" s="166">
        <v>51.68</v>
      </c>
      <c r="L54" s="166">
        <v>26.151199999999999</v>
      </c>
      <c r="M54" s="166">
        <v>25.545500000000001</v>
      </c>
      <c r="N54" s="166">
        <v>31.08</v>
      </c>
      <c r="O54" s="166">
        <v>-51.9</v>
      </c>
      <c r="P54" s="166">
        <v>46.2</v>
      </c>
      <c r="Q54" s="166">
        <v>13.247999999999999</v>
      </c>
      <c r="R54" s="166">
        <v>-46.2</v>
      </c>
      <c r="S54" s="166">
        <v>13.3629</v>
      </c>
      <c r="T54" s="166">
        <v>36.881799999999998</v>
      </c>
      <c r="U54" s="166">
        <v>8.907</v>
      </c>
      <c r="V54" s="166">
        <v>8.8954000000000004</v>
      </c>
      <c r="W54" s="166">
        <v>15.058299999999999</v>
      </c>
      <c r="X54" s="166">
        <v>5.4134000000000002</v>
      </c>
      <c r="Y54" s="166">
        <v>6.4592000000000001</v>
      </c>
      <c r="Z54" s="166">
        <v>8.1248000000000005</v>
      </c>
      <c r="AA54" s="167"/>
      <c r="AB54" s="167"/>
      <c r="AC54" s="166">
        <v>-47.18</v>
      </c>
      <c r="AD54" s="166">
        <v>-46.85</v>
      </c>
      <c r="AE54" s="167"/>
      <c r="AF54" s="166">
        <v>-31.08</v>
      </c>
      <c r="AG54" s="166">
        <v>50.6</v>
      </c>
      <c r="AH54" s="166">
        <v>24.262</v>
      </c>
      <c r="AI54" s="166">
        <v>0.26500000000000001</v>
      </c>
      <c r="AJ54" s="168">
        <v>-38.83</v>
      </c>
      <c r="AK54" s="166">
        <v>-38.590000000000003</v>
      </c>
      <c r="AL54" s="166">
        <v>-53.82</v>
      </c>
      <c r="AM54" s="166">
        <v>38.83</v>
      </c>
      <c r="AN54" s="166">
        <v>39.08</v>
      </c>
      <c r="AO54" s="166">
        <v>18.590599999999998</v>
      </c>
      <c r="AP54" s="166">
        <v>-1.5262</v>
      </c>
      <c r="AQ54" s="166">
        <v>62.730899999999998</v>
      </c>
      <c r="AR54" s="166">
        <v>64.6755</v>
      </c>
      <c r="AS54" s="166">
        <v>27.797699999999999</v>
      </c>
      <c r="AT54" s="166">
        <v>-32.302</v>
      </c>
      <c r="AU54" s="166">
        <v>-33.116</v>
      </c>
      <c r="AV54" s="166">
        <v>25.810400000000001</v>
      </c>
      <c r="AW54" s="166">
        <v>27.683399999999999</v>
      </c>
      <c r="AX54" s="166">
        <v>58.807899999999997</v>
      </c>
      <c r="AY54" s="166">
        <v>59.496600000000001</v>
      </c>
      <c r="AZ54" s="166">
        <v>24.352599999999999</v>
      </c>
      <c r="BA54" s="166">
        <v>24.09</v>
      </c>
      <c r="BB54" s="166">
        <v>-438.30779999999999</v>
      </c>
      <c r="BC54" s="166">
        <v>11.264699999999999</v>
      </c>
      <c r="BD54" s="166">
        <v>-18.3</v>
      </c>
      <c r="BE54" s="166">
        <v>-18.2</v>
      </c>
      <c r="BF54" s="166">
        <v>40.241700000000002</v>
      </c>
      <c r="BG54" s="166">
        <v>38.542499999999997</v>
      </c>
      <c r="BH54" s="166">
        <v>-6.2268999999999997</v>
      </c>
      <c r="BI54" s="167"/>
      <c r="BJ54" s="166">
        <v>-60.217599999999997</v>
      </c>
      <c r="BK54" s="166">
        <v>7.2797000000000001</v>
      </c>
      <c r="BL54" s="166">
        <v>7.7542</v>
      </c>
      <c r="BM54" s="166">
        <v>5.2694999999999999</v>
      </c>
      <c r="BN54" s="166">
        <v>486.61750000000001</v>
      </c>
      <c r="BO54" s="166">
        <v>102.42010000000001</v>
      </c>
      <c r="BP54" s="166">
        <v>101.59610000000001</v>
      </c>
      <c r="BQ54" s="166">
        <v>-488.57900000000001</v>
      </c>
      <c r="BR54" s="166">
        <v>424.01949999999999</v>
      </c>
      <c r="BS54" s="167"/>
      <c r="BT54" s="166">
        <v>-56.445700000000002</v>
      </c>
      <c r="BU54" s="166">
        <v>58.3476</v>
      </c>
      <c r="BV54" s="166">
        <v>87.231300000000005</v>
      </c>
      <c r="BW54" s="166">
        <v>30.02</v>
      </c>
      <c r="BX54" s="166">
        <v>30.82</v>
      </c>
      <c r="BY54" s="166">
        <v>61.6</v>
      </c>
      <c r="BZ54" s="166">
        <v>79.819999999999993</v>
      </c>
      <c r="CA54" s="166">
        <v>1.4777</v>
      </c>
      <c r="CB54" s="166">
        <v>-0.3977</v>
      </c>
      <c r="CC54" s="166">
        <v>46.651699999999998</v>
      </c>
      <c r="CD54" s="166">
        <v>47.6599</v>
      </c>
      <c r="CE54" s="166">
        <v>-4.1982999999999997</v>
      </c>
      <c r="CF54" s="166">
        <v>-120.8772</v>
      </c>
      <c r="CG54" s="166">
        <v>-121.3475</v>
      </c>
      <c r="CH54" s="166">
        <v>4.2523</v>
      </c>
      <c r="CI54" s="167"/>
      <c r="CJ54" s="167"/>
      <c r="CK54" s="167"/>
      <c r="CL54" s="166">
        <v>113.4</v>
      </c>
      <c r="CM54" s="166">
        <v>101.8</v>
      </c>
      <c r="CN54" s="166">
        <v>-13.51</v>
      </c>
      <c r="CO54" s="166">
        <v>59.476599999999998</v>
      </c>
      <c r="CP54" s="166">
        <v>58.116</v>
      </c>
      <c r="CQ54" s="166">
        <v>56.898400000000002</v>
      </c>
      <c r="CR54" s="166">
        <v>-39.7241</v>
      </c>
      <c r="CS54" s="166">
        <v>-38.495100000000001</v>
      </c>
      <c r="CT54" s="166">
        <v>61.3247</v>
      </c>
      <c r="CU54" s="166">
        <v>-70.368799999999993</v>
      </c>
      <c r="CV54" s="166">
        <v>71.089399999999998</v>
      </c>
      <c r="CW54" s="166">
        <v>16.405100000000001</v>
      </c>
      <c r="CX54" s="166">
        <v>64.67</v>
      </c>
      <c r="CY54" s="166">
        <v>32.71</v>
      </c>
      <c r="CZ54" s="166">
        <v>36.804200000000002</v>
      </c>
      <c r="DA54" s="166">
        <v>34.721400000000003</v>
      </c>
      <c r="DB54" s="166">
        <v>-18.66</v>
      </c>
      <c r="DC54" s="166">
        <v>-3.3178000000000001</v>
      </c>
      <c r="DD54" s="167"/>
      <c r="DE54" s="167"/>
      <c r="DF54" s="166">
        <v>-98.631200000000007</v>
      </c>
      <c r="DG54" s="167"/>
      <c r="DH54" s="166">
        <v>-19.225000000000001</v>
      </c>
      <c r="DI54" s="166">
        <v>-77.3</v>
      </c>
      <c r="DJ54" s="166">
        <v>-76.5</v>
      </c>
      <c r="DK54" s="166">
        <v>20.7559</v>
      </c>
      <c r="DL54" s="166">
        <v>46.591200000000001</v>
      </c>
      <c r="DM54" s="166">
        <v>54.024000000000001</v>
      </c>
      <c r="DN54" s="166">
        <v>66.815200000000004</v>
      </c>
      <c r="DO54" s="166">
        <v>46.3</v>
      </c>
      <c r="DP54" s="166">
        <v>-6.15</v>
      </c>
      <c r="DQ54" s="166">
        <v>53.506</v>
      </c>
      <c r="DR54" s="166">
        <v>98.318100000000001</v>
      </c>
      <c r="DS54" s="166">
        <v>-12.12</v>
      </c>
      <c r="DT54" s="166">
        <v>-12.31</v>
      </c>
      <c r="DU54" s="166">
        <v>87.11</v>
      </c>
      <c r="DV54" s="166">
        <v>54.77</v>
      </c>
      <c r="DW54" s="166">
        <v>98.018199999999993</v>
      </c>
      <c r="DX54" s="166">
        <v>95.054500000000004</v>
      </c>
      <c r="DY54" s="166">
        <v>36.625100000000003</v>
      </c>
      <c r="DZ54" s="166">
        <v>34.945500000000003</v>
      </c>
      <c r="EA54" s="166">
        <v>213.94200000000001</v>
      </c>
      <c r="EB54" s="166">
        <v>173.7911</v>
      </c>
      <c r="EC54" s="166">
        <v>167.4128</v>
      </c>
      <c r="ED54" s="166">
        <v>169.9991</v>
      </c>
      <c r="EE54" s="166">
        <v>85.257900000000006</v>
      </c>
      <c r="EF54" s="166">
        <v>67.702799999999996</v>
      </c>
      <c r="EG54" s="166">
        <v>-29.628</v>
      </c>
      <c r="EH54" s="166">
        <v>499.15309999999999</v>
      </c>
      <c r="EI54" s="166">
        <v>346.3143</v>
      </c>
      <c r="EJ54" s="167"/>
      <c r="EK54" s="166">
        <v>-22.7121</v>
      </c>
      <c r="EL54" s="166">
        <v>-20.328700000000001</v>
      </c>
      <c r="EM54" s="166">
        <v>0</v>
      </c>
      <c r="EN54" s="166">
        <v>2.8973</v>
      </c>
      <c r="EO54" s="166">
        <v>3.0728</v>
      </c>
      <c r="EP54" s="166">
        <v>59.951999999999998</v>
      </c>
      <c r="EQ54" s="166">
        <v>-14.757199999999999</v>
      </c>
      <c r="ER54" s="166">
        <v>-15.4413</v>
      </c>
      <c r="ES54" s="166">
        <v>-32.0488</v>
      </c>
      <c r="ET54" s="166">
        <v>15.7</v>
      </c>
      <c r="EU54" s="166">
        <v>-14.47</v>
      </c>
      <c r="EV54" s="166">
        <v>1</v>
      </c>
      <c r="EW54" s="166">
        <v>13.8536</v>
      </c>
      <c r="EX54" s="166">
        <v>-51.814799999999998</v>
      </c>
      <c r="EY54" s="166">
        <v>-38.371000000000002</v>
      </c>
      <c r="EZ54" s="166">
        <v>-37.4741</v>
      </c>
      <c r="FA54" s="166">
        <v>11.972799999999999</v>
      </c>
      <c r="FB54" s="166">
        <v>-65.182299999999998</v>
      </c>
      <c r="FC54" s="166">
        <v>27.7256</v>
      </c>
      <c r="FD54" s="166">
        <v>22.882300000000001</v>
      </c>
      <c r="FE54" s="167"/>
      <c r="FF54" s="166">
        <v>22.447500000000002</v>
      </c>
      <c r="FG54" s="166">
        <v>39.453499999999998</v>
      </c>
      <c r="FH54" s="166">
        <v>39.477800000000002</v>
      </c>
      <c r="FI54" s="166">
        <v>39.427500000000002</v>
      </c>
      <c r="FJ54" s="166">
        <v>0.50239999999999996</v>
      </c>
      <c r="FK54" s="166">
        <v>0</v>
      </c>
      <c r="FL54" s="166">
        <v>40.859299999999998</v>
      </c>
      <c r="FM54" s="166">
        <v>-34.919800000000002</v>
      </c>
      <c r="FN54" s="166">
        <v>-34.701900000000002</v>
      </c>
      <c r="FO54" s="166">
        <v>10.2813</v>
      </c>
      <c r="FP54" s="166">
        <v>13.8881</v>
      </c>
      <c r="FQ54" s="168">
        <v>32.803849999999997</v>
      </c>
      <c r="FR54" s="167"/>
      <c r="FS54" s="166">
        <v>6.4240000000000004</v>
      </c>
      <c r="FT54" s="167"/>
      <c r="FU54" s="167"/>
      <c r="FV54" s="167"/>
      <c r="FW54" s="166">
        <v>24.592099999999999</v>
      </c>
      <c r="FX54" s="166">
        <v>8.5299999999999994</v>
      </c>
      <c r="FY54" s="166">
        <v>-0.20799999999999999</v>
      </c>
      <c r="FZ54" s="166">
        <v>4.1130000000000004</v>
      </c>
      <c r="GA54" s="167"/>
      <c r="GB54" s="166">
        <v>43.92</v>
      </c>
      <c r="GC54" s="166">
        <v>-14.090199999999999</v>
      </c>
      <c r="GD54" s="166">
        <v>-11.892300000000001</v>
      </c>
      <c r="GE54" s="166">
        <v>13.81</v>
      </c>
      <c r="GF54" s="166">
        <v>80.546099999999996</v>
      </c>
      <c r="GG54" s="166">
        <v>25.3</v>
      </c>
      <c r="GH54" s="166">
        <v>-11.362</v>
      </c>
      <c r="GI54" s="166">
        <v>1.2547999999999999</v>
      </c>
      <c r="GJ54" s="166">
        <v>1.2808999999999999</v>
      </c>
      <c r="GK54" s="166">
        <v>2.0518000000000001</v>
      </c>
      <c r="GL54" s="167"/>
      <c r="GM54" s="167"/>
      <c r="GN54" s="166">
        <v>-15.029299999999999</v>
      </c>
      <c r="GO54" s="166">
        <v>-25.8947</v>
      </c>
      <c r="GP54" s="166">
        <v>18.8552</v>
      </c>
      <c r="GQ54" s="166">
        <v>27.1706</v>
      </c>
      <c r="GR54" s="166">
        <v>58.2301</v>
      </c>
      <c r="GS54" s="166">
        <v>58.693899999999999</v>
      </c>
      <c r="GT54" s="166">
        <v>-121.8583</v>
      </c>
      <c r="GU54" s="166">
        <v>-21.261900000000001</v>
      </c>
      <c r="GV54" s="166">
        <v>24.838699999999999</v>
      </c>
      <c r="GW54" s="166">
        <v>-43.788899999999998</v>
      </c>
      <c r="GX54" s="166">
        <v>11.580500000000001</v>
      </c>
      <c r="GY54" s="166">
        <v>9.8940999999999999</v>
      </c>
      <c r="GZ54" s="166">
        <v>9.5886999999999993</v>
      </c>
      <c r="HA54" s="167"/>
      <c r="HB54" s="166">
        <v>122.15860000000001</v>
      </c>
      <c r="HC54" s="166">
        <v>122.6982</v>
      </c>
      <c r="HD54" s="166">
        <v>42.3</v>
      </c>
      <c r="HE54" s="166">
        <v>-42.506999999999998</v>
      </c>
      <c r="HF54" s="166">
        <v>-219.30289999999999</v>
      </c>
      <c r="HG54" s="166">
        <v>221.33799999999999</v>
      </c>
      <c r="HH54" s="166">
        <v>360.57810000000001</v>
      </c>
      <c r="HI54" s="166">
        <v>-117.9058</v>
      </c>
      <c r="HJ54" s="166">
        <v>-116.3028</v>
      </c>
      <c r="HK54" s="166">
        <v>-58.232599999999998</v>
      </c>
      <c r="HL54" s="166">
        <v>-50.299599999999998</v>
      </c>
      <c r="HM54" s="166">
        <v>82.496200000000002</v>
      </c>
      <c r="HN54" s="166">
        <v>84.564599999999999</v>
      </c>
      <c r="HO54" s="167"/>
      <c r="HP54" s="167"/>
      <c r="HQ54" s="166">
        <v>34.610199999999999</v>
      </c>
      <c r="HR54" s="166">
        <v>33.753300000000003</v>
      </c>
      <c r="HS54" s="166">
        <v>-30.5793</v>
      </c>
      <c r="HT54" s="166">
        <v>-31.9803</v>
      </c>
      <c r="HU54" s="166">
        <v>102</v>
      </c>
      <c r="HV54" s="166">
        <v>100.61</v>
      </c>
      <c r="HW54" s="166">
        <v>13.8</v>
      </c>
      <c r="HX54" s="166">
        <v>14.4</v>
      </c>
      <c r="HY54" s="167"/>
      <c r="HZ54" s="166">
        <v>32.32</v>
      </c>
      <c r="IA54" s="166">
        <v>-350.1583</v>
      </c>
      <c r="IB54" s="166">
        <v>109.7187</v>
      </c>
      <c r="IC54" s="166">
        <v>110.0955</v>
      </c>
      <c r="ID54" s="166">
        <v>15.6</v>
      </c>
      <c r="IE54" s="166">
        <v>-42.7</v>
      </c>
      <c r="IF54" s="166">
        <v>-32.700000000000003</v>
      </c>
      <c r="IG54" s="166">
        <v>-31.9</v>
      </c>
      <c r="IH54" s="167"/>
      <c r="II54" s="167"/>
      <c r="IJ54" s="166">
        <v>-357.04259999999999</v>
      </c>
      <c r="IK54" s="166">
        <v>-316.6114</v>
      </c>
      <c r="IL54" s="166">
        <v>453.5883</v>
      </c>
      <c r="IM54" s="166">
        <v>372.50779999999997</v>
      </c>
      <c r="IN54" s="166">
        <v>59.905999999999999</v>
      </c>
      <c r="IO54" s="166">
        <v>-361.66449999999998</v>
      </c>
      <c r="IP54" s="166">
        <v>365.33089999999999</v>
      </c>
      <c r="IQ54" s="166">
        <v>-159.2467</v>
      </c>
      <c r="IR54" s="166">
        <v>-225.74</v>
      </c>
      <c r="IS54" s="166">
        <v>-359.3741</v>
      </c>
      <c r="IT54" s="166">
        <v>95.814300000000003</v>
      </c>
      <c r="IU54" s="166">
        <v>95.737300000000005</v>
      </c>
      <c r="IV54" s="166">
        <v>163.6951</v>
      </c>
      <c r="IW54" s="166">
        <v>-437.46559999999999</v>
      </c>
      <c r="IX54" s="166">
        <v>232.45679999999999</v>
      </c>
      <c r="IY54" s="166">
        <v>-214.76079999999999</v>
      </c>
      <c r="IZ54" s="166">
        <v>216.39490000000001</v>
      </c>
      <c r="JA54" s="166">
        <v>-8.0929000000000002</v>
      </c>
      <c r="JB54" s="167"/>
      <c r="JC54" s="166">
        <v>15.28</v>
      </c>
      <c r="JD54" s="166">
        <v>7.7140000000000004</v>
      </c>
      <c r="JE54" s="166">
        <v>7.7149999999999999</v>
      </c>
      <c r="JF54" s="166">
        <v>-14</v>
      </c>
      <c r="JG54" s="166">
        <v>-7.04</v>
      </c>
      <c r="JH54" s="167"/>
      <c r="JI54" s="166">
        <v>6.8559000000000001</v>
      </c>
      <c r="JJ54" s="166">
        <v>-19.511700000000001</v>
      </c>
      <c r="JK54" s="166">
        <v>-38.585500000000003</v>
      </c>
      <c r="JL54" s="166">
        <v>21.6</v>
      </c>
      <c r="JM54" s="166">
        <v>48.988</v>
      </c>
      <c r="JN54" s="166">
        <v>49.692</v>
      </c>
      <c r="JO54" s="166">
        <v>11.1225</v>
      </c>
      <c r="JP54" s="166">
        <v>13.4245</v>
      </c>
      <c r="JQ54" s="166">
        <v>55.248399999999997</v>
      </c>
      <c r="JR54" s="166">
        <v>54.9268</v>
      </c>
      <c r="JS54" s="166">
        <v>53.842700000000001</v>
      </c>
      <c r="JT54" s="167"/>
      <c r="JU54" s="166">
        <v>44.2</v>
      </c>
      <c r="JV54" s="166">
        <v>-29.104900000000001</v>
      </c>
      <c r="JW54" s="167"/>
      <c r="JX54" s="167"/>
      <c r="JY54" s="166">
        <v>-50.160200000000003</v>
      </c>
      <c r="JZ54" s="166">
        <v>80.557699999999997</v>
      </c>
      <c r="KA54" s="166">
        <v>59.786999999999999</v>
      </c>
      <c r="KB54" s="166">
        <v>-49.0871</v>
      </c>
      <c r="KC54" s="166">
        <v>-79.015500000000003</v>
      </c>
      <c r="KD54" s="166">
        <v>49.110500000000002</v>
      </c>
      <c r="KE54" s="166">
        <v>29.439699999999998</v>
      </c>
      <c r="KF54" s="166">
        <v>-53.7</v>
      </c>
      <c r="KG54" s="166">
        <v>54.5</v>
      </c>
      <c r="KH54" s="166">
        <v>144.63849999999999</v>
      </c>
      <c r="KI54" s="166">
        <v>-11.107799999999999</v>
      </c>
    </row>
    <row r="55" spans="1:295" ht="18" customHeight="1" x14ac:dyDescent="0.3">
      <c r="A55" s="162" t="s">
        <v>33</v>
      </c>
      <c r="B55" s="162" t="s">
        <v>723</v>
      </c>
      <c r="C55" s="166">
        <v>0</v>
      </c>
      <c r="D55" s="166">
        <v>16.1967</v>
      </c>
      <c r="E55" s="166">
        <v>-24.5593</v>
      </c>
      <c r="F55" s="166">
        <v>-36.6922</v>
      </c>
      <c r="G55" s="166">
        <v>25.3352</v>
      </c>
      <c r="H55" s="167"/>
      <c r="I55" s="166">
        <v>37.505400000000002</v>
      </c>
      <c r="J55" s="166">
        <v>-65.119</v>
      </c>
      <c r="K55" s="166">
        <v>48.128999999999998</v>
      </c>
      <c r="L55" s="166">
        <v>24.385300000000001</v>
      </c>
      <c r="M55" s="166">
        <v>23.714500000000001</v>
      </c>
      <c r="N55" s="166">
        <v>42.18</v>
      </c>
      <c r="O55" s="166">
        <v>-42.334000000000003</v>
      </c>
      <c r="P55" s="166">
        <v>37.4</v>
      </c>
      <c r="Q55" s="166">
        <v>18.216000000000001</v>
      </c>
      <c r="R55" s="166">
        <v>-37.4</v>
      </c>
      <c r="S55" s="166">
        <v>12.935</v>
      </c>
      <c r="T55" s="166">
        <v>33.447400000000002</v>
      </c>
      <c r="U55" s="166">
        <v>8.2034000000000002</v>
      </c>
      <c r="V55" s="166">
        <v>8.3643000000000001</v>
      </c>
      <c r="W55" s="166">
        <v>13.5044</v>
      </c>
      <c r="X55" s="166">
        <v>5.3479999999999999</v>
      </c>
      <c r="Y55" s="166">
        <v>5.9991000000000003</v>
      </c>
      <c r="Z55" s="166">
        <v>8.1935000000000002</v>
      </c>
      <c r="AA55" s="167"/>
      <c r="AB55" s="167"/>
      <c r="AC55" s="166">
        <v>0.01</v>
      </c>
      <c r="AD55" s="166">
        <v>-64.48</v>
      </c>
      <c r="AE55" s="167"/>
      <c r="AF55" s="166">
        <v>-42.18</v>
      </c>
      <c r="AG55" s="166">
        <v>41.8</v>
      </c>
      <c r="AH55" s="166">
        <v>21.94</v>
      </c>
      <c r="AI55" s="166">
        <v>0.28299999999999997</v>
      </c>
      <c r="AJ55" s="168">
        <v>-27.62</v>
      </c>
      <c r="AK55" s="166">
        <v>-27.9</v>
      </c>
      <c r="AL55" s="166">
        <v>-47.43</v>
      </c>
      <c r="AM55" s="166">
        <v>27.62</v>
      </c>
      <c r="AN55" s="166">
        <v>27.93</v>
      </c>
      <c r="AO55" s="166">
        <v>17.259799999999998</v>
      </c>
      <c r="AP55" s="166">
        <v>-0.89539999999999997</v>
      </c>
      <c r="AQ55" s="166">
        <v>58.838000000000001</v>
      </c>
      <c r="AR55" s="166">
        <v>60.310099999999998</v>
      </c>
      <c r="AS55" s="166">
        <v>28.421500000000002</v>
      </c>
      <c r="AT55" s="166">
        <v>-31.985700000000001</v>
      </c>
      <c r="AU55" s="166">
        <v>-32.836300000000001</v>
      </c>
      <c r="AV55" s="166">
        <v>28.158100000000001</v>
      </c>
      <c r="AW55" s="166">
        <v>33.378300000000003</v>
      </c>
      <c r="AX55" s="166">
        <v>58.706200000000003</v>
      </c>
      <c r="AY55" s="166">
        <v>58.442399999999999</v>
      </c>
      <c r="AZ55" s="166">
        <v>18.389500000000002</v>
      </c>
      <c r="BA55" s="166">
        <v>7.9965000000000002</v>
      </c>
      <c r="BB55" s="166">
        <v>-420.75240000000002</v>
      </c>
      <c r="BC55" s="166">
        <v>11.2842</v>
      </c>
      <c r="BD55" s="166">
        <v>-18.2</v>
      </c>
      <c r="BE55" s="167"/>
      <c r="BF55" s="166">
        <v>39.333300000000001</v>
      </c>
      <c r="BG55" s="166">
        <v>38.704500000000003</v>
      </c>
      <c r="BH55" s="166">
        <v>-5.9067999999999996</v>
      </c>
      <c r="BI55" s="167"/>
      <c r="BJ55" s="166">
        <v>-56.058500000000002</v>
      </c>
      <c r="BK55" s="166">
        <v>6.7343999999999999</v>
      </c>
      <c r="BL55" s="166">
        <v>7.1947000000000001</v>
      </c>
      <c r="BM55" s="166">
        <v>4.8049999999999997</v>
      </c>
      <c r="BN55" s="166">
        <v>470.16800000000001</v>
      </c>
      <c r="BO55" s="166">
        <v>95.034599999999998</v>
      </c>
      <c r="BP55" s="166">
        <v>93.966499999999996</v>
      </c>
      <c r="BQ55" s="166">
        <v>-476.71010000000001</v>
      </c>
      <c r="BR55" s="166">
        <v>378.71080000000001</v>
      </c>
      <c r="BS55" s="167"/>
      <c r="BT55" s="166">
        <v>-66.297700000000006</v>
      </c>
      <c r="BU55" s="166">
        <v>67.844099999999997</v>
      </c>
      <c r="BV55" s="166">
        <v>82.7804</v>
      </c>
      <c r="BW55" s="166">
        <v>28.43</v>
      </c>
      <c r="BX55" s="166">
        <v>28.38</v>
      </c>
      <c r="BY55" s="166">
        <v>58.53</v>
      </c>
      <c r="BZ55" s="166">
        <v>78.16</v>
      </c>
      <c r="CA55" s="166">
        <v>8.3094999999999999</v>
      </c>
      <c r="CB55" s="166">
        <v>5.6303999999999998</v>
      </c>
      <c r="CC55" s="166">
        <v>38.912399999999998</v>
      </c>
      <c r="CD55" s="166">
        <v>39.341299999999997</v>
      </c>
      <c r="CE55" s="166">
        <v>-4.5648999999999997</v>
      </c>
      <c r="CF55" s="166">
        <v>-104.4679</v>
      </c>
      <c r="CG55" s="166">
        <v>-103.7706</v>
      </c>
      <c r="CH55" s="166">
        <v>2.5905</v>
      </c>
      <c r="CI55" s="167"/>
      <c r="CJ55" s="167"/>
      <c r="CK55" s="167"/>
      <c r="CL55" s="166">
        <v>105.5</v>
      </c>
      <c r="CM55" s="166">
        <v>95</v>
      </c>
      <c r="CN55" s="166">
        <v>-12.81</v>
      </c>
      <c r="CO55" s="166">
        <v>61.485900000000001</v>
      </c>
      <c r="CP55" s="166">
        <v>59.5486</v>
      </c>
      <c r="CQ55" s="166">
        <v>59.543500000000002</v>
      </c>
      <c r="CR55" s="166">
        <v>-38.999600000000001</v>
      </c>
      <c r="CS55" s="166">
        <v>-38.519399999999997</v>
      </c>
      <c r="CT55" s="166">
        <v>56.741100000000003</v>
      </c>
      <c r="CU55" s="166">
        <v>-64.196700000000007</v>
      </c>
      <c r="CV55" s="166">
        <v>65.862300000000005</v>
      </c>
      <c r="CW55" s="166">
        <v>15.0448</v>
      </c>
      <c r="CX55" s="166">
        <v>59.16</v>
      </c>
      <c r="CY55" s="166">
        <v>30.34</v>
      </c>
      <c r="CZ55" s="166">
        <v>33.991700000000002</v>
      </c>
      <c r="DA55" s="166">
        <v>32.084699999999998</v>
      </c>
      <c r="DB55" s="166">
        <v>-17.34</v>
      </c>
      <c r="DC55" s="166">
        <v>-3.456</v>
      </c>
      <c r="DD55" s="167"/>
      <c r="DE55" s="167"/>
      <c r="DF55" s="166">
        <v>-67.137500000000003</v>
      </c>
      <c r="DG55" s="167"/>
      <c r="DH55" s="166">
        <v>-17.7027</v>
      </c>
      <c r="DI55" s="166">
        <v>-72.5</v>
      </c>
      <c r="DJ55" s="166">
        <v>-74.2</v>
      </c>
      <c r="DK55" s="166">
        <v>19.377099999999999</v>
      </c>
      <c r="DL55" s="166">
        <v>43.075600000000001</v>
      </c>
      <c r="DM55" s="166">
        <v>46.979300000000002</v>
      </c>
      <c r="DN55" s="166">
        <v>60.955800000000004</v>
      </c>
      <c r="DO55" s="166">
        <v>42.98</v>
      </c>
      <c r="DP55" s="166">
        <v>-4.2300000000000004</v>
      </c>
      <c r="DQ55" s="166">
        <v>54.079500000000003</v>
      </c>
      <c r="DR55" s="166">
        <v>67.276300000000006</v>
      </c>
      <c r="DS55" s="166">
        <v>-11.86</v>
      </c>
      <c r="DT55" s="166">
        <v>-11.92</v>
      </c>
      <c r="DU55" s="166">
        <v>85.25</v>
      </c>
      <c r="DV55" s="166">
        <v>82.55</v>
      </c>
      <c r="DW55" s="166">
        <v>67.2727</v>
      </c>
      <c r="DX55" s="166">
        <v>67.672700000000006</v>
      </c>
      <c r="DY55" s="166">
        <v>33.225200000000001</v>
      </c>
      <c r="DZ55" s="166">
        <v>33.181800000000003</v>
      </c>
      <c r="EA55" s="166">
        <v>207.21360000000001</v>
      </c>
      <c r="EB55" s="166">
        <v>160.87219999999999</v>
      </c>
      <c r="EC55" s="166">
        <v>154.13839999999999</v>
      </c>
      <c r="ED55" s="166">
        <v>156.95820000000001</v>
      </c>
      <c r="EE55" s="166">
        <v>87.943600000000004</v>
      </c>
      <c r="EF55" s="166">
        <v>71.272800000000004</v>
      </c>
      <c r="EG55" s="166">
        <v>-28.721</v>
      </c>
      <c r="EH55" s="166">
        <v>487.97089999999997</v>
      </c>
      <c r="EI55" s="166">
        <v>358.90589999999997</v>
      </c>
      <c r="EJ55" s="167"/>
      <c r="EK55" s="166">
        <v>-22.284700000000001</v>
      </c>
      <c r="EL55" s="166">
        <v>-19.703299999999999</v>
      </c>
      <c r="EM55" s="166">
        <v>0</v>
      </c>
      <c r="EN55" s="166">
        <v>9.8187999999999995</v>
      </c>
      <c r="EO55" s="166">
        <v>9.3596000000000004</v>
      </c>
      <c r="EP55" s="166">
        <v>61.488</v>
      </c>
      <c r="EQ55" s="166">
        <v>-14.379099999999999</v>
      </c>
      <c r="ER55" s="166">
        <v>-14.974299999999999</v>
      </c>
      <c r="ES55" s="166">
        <v>-36.880899999999997</v>
      </c>
      <c r="ET55" s="166">
        <v>12.85</v>
      </c>
      <c r="EU55" s="166">
        <v>-15.41</v>
      </c>
      <c r="EV55" s="166">
        <v>1</v>
      </c>
      <c r="EW55" s="166">
        <v>13.376300000000001</v>
      </c>
      <c r="EX55" s="166">
        <v>-36.2624</v>
      </c>
      <c r="EY55" s="166">
        <v>-37.368499999999997</v>
      </c>
      <c r="EZ55" s="166">
        <v>-36.385399999999997</v>
      </c>
      <c r="FA55" s="166">
        <v>11.7247</v>
      </c>
      <c r="FB55" s="166">
        <v>-69.205500000000001</v>
      </c>
      <c r="FC55" s="166">
        <v>31.696100000000001</v>
      </c>
      <c r="FD55" s="166">
        <v>21.873100000000001</v>
      </c>
      <c r="FE55" s="167"/>
      <c r="FF55" s="166">
        <v>22.094999999999999</v>
      </c>
      <c r="FG55" s="166">
        <v>39.162100000000002</v>
      </c>
      <c r="FH55" s="166">
        <v>40.339300000000001</v>
      </c>
      <c r="FI55" s="166">
        <v>38.723700000000001</v>
      </c>
      <c r="FJ55" s="166">
        <v>-5.8609999999999998</v>
      </c>
      <c r="FK55" s="166">
        <v>-6.5308000000000002</v>
      </c>
      <c r="FL55" s="166">
        <v>30.142099999999999</v>
      </c>
      <c r="FM55" s="166">
        <v>-31.948</v>
      </c>
      <c r="FN55" s="166">
        <v>-32.141800000000003</v>
      </c>
      <c r="FO55" s="166">
        <v>0.97570000000000001</v>
      </c>
      <c r="FP55" s="166">
        <v>0</v>
      </c>
      <c r="FQ55" s="166">
        <v>25.585699999999999</v>
      </c>
      <c r="FR55" s="166">
        <v>-6.67</v>
      </c>
      <c r="FS55" s="166">
        <v>6.4581999999999997</v>
      </c>
      <c r="FT55" s="166">
        <v>1.0915999999999999</v>
      </c>
      <c r="FU55" s="166">
        <v>-4.09</v>
      </c>
      <c r="FV55" s="166">
        <v>21.28</v>
      </c>
      <c r="FW55" s="166">
        <v>26.791799999999999</v>
      </c>
      <c r="FX55" s="167"/>
      <c r="FY55" s="166">
        <v>-0.65200000000000002</v>
      </c>
      <c r="FZ55" s="166">
        <v>4.056</v>
      </c>
      <c r="GA55" s="167"/>
      <c r="GB55" s="166">
        <v>43.21</v>
      </c>
      <c r="GC55" s="166">
        <v>-5.4363000000000001</v>
      </c>
      <c r="GD55" s="166">
        <v>1.2185999999999999</v>
      </c>
      <c r="GE55" s="167"/>
      <c r="GF55" s="166">
        <v>79.620699999999999</v>
      </c>
      <c r="GG55" s="166">
        <v>26.4</v>
      </c>
      <c r="GH55" s="166">
        <v>-13.2613</v>
      </c>
      <c r="GI55" s="166">
        <v>-1.6758999999999999</v>
      </c>
      <c r="GJ55" s="166">
        <v>-1.9802999999999999</v>
      </c>
      <c r="GK55" s="166">
        <v>1.8837999999999999</v>
      </c>
      <c r="GL55" s="167"/>
      <c r="GM55" s="167"/>
      <c r="GN55" s="167"/>
      <c r="GO55" s="166">
        <v>-26.014199999999999</v>
      </c>
      <c r="GP55" s="166">
        <v>19.308800000000002</v>
      </c>
      <c r="GQ55" s="166">
        <v>26.9956</v>
      </c>
      <c r="GR55" s="166">
        <v>57.602899999999998</v>
      </c>
      <c r="GS55" s="166">
        <v>57.895600000000002</v>
      </c>
      <c r="GT55" s="166">
        <v>-112.2259</v>
      </c>
      <c r="GU55" s="166">
        <v>-19.572900000000001</v>
      </c>
      <c r="GV55" s="166">
        <v>34.751800000000003</v>
      </c>
      <c r="GW55" s="166">
        <v>-45.582000000000001</v>
      </c>
      <c r="GX55" s="167"/>
      <c r="GY55" s="166">
        <v>8.5562000000000005</v>
      </c>
      <c r="GZ55" s="166">
        <v>8.1965000000000003</v>
      </c>
      <c r="HA55" s="166">
        <v>13.202999999999999</v>
      </c>
      <c r="HB55" s="166">
        <v>114.8242</v>
      </c>
      <c r="HC55" s="166">
        <v>117.30410000000001</v>
      </c>
      <c r="HD55" s="166">
        <v>41.5</v>
      </c>
      <c r="HE55" s="166">
        <v>-41.502299999999998</v>
      </c>
      <c r="HF55" s="166">
        <v>-184.12700000000001</v>
      </c>
      <c r="HG55" s="166">
        <v>185.73410000000001</v>
      </c>
      <c r="HH55" s="166">
        <v>359.94920000000002</v>
      </c>
      <c r="HI55" s="166">
        <v>-112.2645</v>
      </c>
      <c r="HJ55" s="166">
        <v>-110.63509999999999</v>
      </c>
      <c r="HK55" s="166">
        <v>-59.851100000000002</v>
      </c>
      <c r="HL55" s="166">
        <v>-50.979900000000001</v>
      </c>
      <c r="HM55" s="166">
        <v>83.134399999999999</v>
      </c>
      <c r="HN55" s="166">
        <v>82.925200000000004</v>
      </c>
      <c r="HO55" s="166">
        <v>-67.469099999999997</v>
      </c>
      <c r="HP55" s="167"/>
      <c r="HQ55" s="166">
        <v>34.632199999999997</v>
      </c>
      <c r="HR55" s="166">
        <v>34.599200000000003</v>
      </c>
      <c r="HS55" s="166">
        <v>-27.049299999999999</v>
      </c>
      <c r="HT55" s="166">
        <v>-26.693899999999999</v>
      </c>
      <c r="HU55" s="166">
        <v>100.31</v>
      </c>
      <c r="HV55" s="166">
        <v>100.58</v>
      </c>
      <c r="HW55" s="166">
        <v>13.7</v>
      </c>
      <c r="HX55" s="166">
        <v>14.5</v>
      </c>
      <c r="HY55" s="166">
        <v>21.699100000000001</v>
      </c>
      <c r="HZ55" s="166">
        <v>31.68</v>
      </c>
      <c r="IA55" s="166">
        <v>-358.1669</v>
      </c>
      <c r="IB55" s="166">
        <v>111.00579999999999</v>
      </c>
      <c r="IC55" s="166">
        <v>110.8019</v>
      </c>
      <c r="ID55" s="166">
        <v>15.1</v>
      </c>
      <c r="IE55" s="166">
        <v>-46.2</v>
      </c>
      <c r="IF55" s="166">
        <v>-34.5</v>
      </c>
      <c r="IG55" s="166">
        <v>-34.5</v>
      </c>
      <c r="IH55" s="167"/>
      <c r="II55" s="167"/>
      <c r="IJ55" s="166">
        <v>-351.06659999999999</v>
      </c>
      <c r="IK55" s="166">
        <v>-335.59789999999998</v>
      </c>
      <c r="IL55" s="166">
        <v>455.03370000000001</v>
      </c>
      <c r="IM55" s="166">
        <v>373.99529999999999</v>
      </c>
      <c r="IN55" s="166">
        <v>57.693199999999997</v>
      </c>
      <c r="IO55" s="166">
        <v>-360.33150000000001</v>
      </c>
      <c r="IP55" s="166">
        <v>363.56830000000002</v>
      </c>
      <c r="IQ55" s="166">
        <v>-164.90309999999999</v>
      </c>
      <c r="IR55" s="166">
        <v>-224.78389999999999</v>
      </c>
      <c r="IS55" s="166">
        <v>-359.04939999999999</v>
      </c>
      <c r="IT55" s="166">
        <v>94.412899999999993</v>
      </c>
      <c r="IU55" s="166">
        <v>92.866200000000006</v>
      </c>
      <c r="IV55" s="166">
        <v>162.2089</v>
      </c>
      <c r="IW55" s="166">
        <v>-440.96749999999997</v>
      </c>
      <c r="IX55" s="166">
        <v>234.91120000000001</v>
      </c>
      <c r="IY55" s="166">
        <v>-213.31399999999999</v>
      </c>
      <c r="IZ55" s="166">
        <v>214.65620000000001</v>
      </c>
      <c r="JA55" s="166">
        <v>-8.5434000000000001</v>
      </c>
      <c r="JB55" s="167"/>
      <c r="JC55" s="166">
        <v>13.84</v>
      </c>
      <c r="JD55" s="166">
        <v>7.7930000000000001</v>
      </c>
      <c r="JE55" s="166">
        <v>7.7869999999999999</v>
      </c>
      <c r="JF55" s="166">
        <v>-13.44</v>
      </c>
      <c r="JG55" s="166">
        <v>-6.48</v>
      </c>
      <c r="JH55" s="167"/>
      <c r="JI55" s="166">
        <v>6.8284000000000002</v>
      </c>
      <c r="JJ55" s="166">
        <v>-20.479099999999999</v>
      </c>
      <c r="JK55" s="166">
        <v>-38.936399999999999</v>
      </c>
      <c r="JL55" s="166">
        <v>23.4</v>
      </c>
      <c r="JM55" s="166">
        <v>53.917999999999999</v>
      </c>
      <c r="JN55" s="166">
        <v>52.014000000000003</v>
      </c>
      <c r="JO55" s="167"/>
      <c r="JP55" s="166">
        <v>13.210599999999999</v>
      </c>
      <c r="JQ55" s="166">
        <v>54.393300000000004</v>
      </c>
      <c r="JR55" s="166">
        <v>53.915500000000002</v>
      </c>
      <c r="JS55" s="166">
        <v>55.419600000000003</v>
      </c>
      <c r="JT55" s="167"/>
      <c r="JU55" s="166">
        <v>45.2</v>
      </c>
      <c r="JV55" s="166">
        <v>-29.4314</v>
      </c>
      <c r="JW55" s="167"/>
      <c r="JX55" s="167"/>
      <c r="JY55" s="166">
        <v>-52.452599999999997</v>
      </c>
      <c r="JZ55" s="166">
        <v>80.677499999999995</v>
      </c>
      <c r="KA55" s="166">
        <v>61.405500000000004</v>
      </c>
      <c r="KB55" s="166">
        <v>-52.596899999999998</v>
      </c>
      <c r="KC55" s="166">
        <v>-79.2684</v>
      </c>
      <c r="KD55" s="166">
        <v>50.753100000000003</v>
      </c>
      <c r="KE55" s="166">
        <v>26.855</v>
      </c>
      <c r="KF55" s="166">
        <v>-55.4</v>
      </c>
      <c r="KG55" s="166">
        <v>56.6</v>
      </c>
      <c r="KH55" s="166">
        <v>171.00190000000001</v>
      </c>
      <c r="KI55" s="166">
        <v>-45.274099999999997</v>
      </c>
    </row>
    <row r="56" spans="1:295" ht="18" customHeight="1" x14ac:dyDescent="0.3">
      <c r="A56" s="162" t="s">
        <v>724</v>
      </c>
      <c r="B56" s="162" t="s">
        <v>34</v>
      </c>
      <c r="C56" s="169">
        <v>0</v>
      </c>
      <c r="D56" s="169">
        <v>15.847799999999999</v>
      </c>
      <c r="E56" s="169">
        <v>-24.2683</v>
      </c>
      <c r="F56" s="169">
        <v>-36.741799999999998</v>
      </c>
      <c r="G56" s="169">
        <v>24.824300000000001</v>
      </c>
      <c r="H56" s="170"/>
      <c r="I56" s="169">
        <v>35.164000000000001</v>
      </c>
      <c r="J56" s="169">
        <v>-56.309600000000003</v>
      </c>
      <c r="K56" s="169">
        <v>45.430500000000002</v>
      </c>
      <c r="L56" s="169">
        <v>23.0213</v>
      </c>
      <c r="M56" s="169">
        <v>22.393799999999999</v>
      </c>
      <c r="N56" s="169">
        <v>44.4</v>
      </c>
      <c r="O56" s="169">
        <v>-41.536000000000001</v>
      </c>
      <c r="P56" s="169">
        <v>37.4</v>
      </c>
      <c r="Q56" s="169">
        <v>18.216000000000001</v>
      </c>
      <c r="R56" s="169">
        <v>-37.4</v>
      </c>
      <c r="S56" s="169">
        <v>13.3956</v>
      </c>
      <c r="T56" s="169">
        <v>28.6754</v>
      </c>
      <c r="U56" s="169">
        <v>7.5734000000000004</v>
      </c>
      <c r="V56" s="169">
        <v>7.6752000000000002</v>
      </c>
      <c r="W56" s="169">
        <v>12.494999999999999</v>
      </c>
      <c r="X56" s="169">
        <v>5.1962000000000002</v>
      </c>
      <c r="Y56" s="169">
        <v>5.9573999999999998</v>
      </c>
      <c r="Z56" s="169">
        <v>7.9821999999999997</v>
      </c>
      <c r="AA56" s="170"/>
      <c r="AB56" s="170"/>
      <c r="AC56" s="170"/>
      <c r="AD56" s="169">
        <v>-63.54</v>
      </c>
      <c r="AE56" s="170"/>
      <c r="AF56" s="169">
        <v>-44.4</v>
      </c>
      <c r="AG56" s="169">
        <v>39.6</v>
      </c>
      <c r="AH56" s="169">
        <v>20.777000000000001</v>
      </c>
      <c r="AI56" s="169">
        <v>0.28000000000000003</v>
      </c>
      <c r="AJ56" s="171">
        <v>-26.56</v>
      </c>
      <c r="AK56" s="169">
        <v>-27.15</v>
      </c>
      <c r="AL56" s="169">
        <v>-50.88</v>
      </c>
      <c r="AM56" s="169">
        <v>26.56</v>
      </c>
      <c r="AN56" s="169">
        <v>27.09</v>
      </c>
      <c r="AO56" s="169">
        <v>15.969900000000001</v>
      </c>
      <c r="AP56" s="169">
        <v>-0.54510000000000003</v>
      </c>
      <c r="AQ56" s="169">
        <v>56.552300000000002</v>
      </c>
      <c r="AR56" s="169">
        <v>58.460999999999999</v>
      </c>
      <c r="AS56" s="169">
        <v>24.865500000000001</v>
      </c>
      <c r="AT56" s="169">
        <v>-31.4773</v>
      </c>
      <c r="AU56" s="169">
        <v>-31.543099999999999</v>
      </c>
      <c r="AV56" s="169">
        <v>32.116599999999998</v>
      </c>
      <c r="AW56" s="169">
        <v>32.088200000000001</v>
      </c>
      <c r="AX56" s="169">
        <v>55.653300000000002</v>
      </c>
      <c r="AY56" s="169">
        <v>56.237400000000001</v>
      </c>
      <c r="AZ56" s="169">
        <v>9.0838999999999999</v>
      </c>
      <c r="BA56" s="169">
        <v>5.2702</v>
      </c>
      <c r="BB56" s="169">
        <v>-386.10390000000001</v>
      </c>
      <c r="BC56" s="169">
        <v>8.2202000000000002</v>
      </c>
      <c r="BD56" s="169">
        <v>-17.7</v>
      </c>
      <c r="BE56" s="169">
        <v>-17.600000000000001</v>
      </c>
      <c r="BF56" s="169">
        <v>39.780799999999999</v>
      </c>
      <c r="BG56" s="169">
        <v>37.715899999999998</v>
      </c>
      <c r="BH56" s="169">
        <v>-5.7045000000000003</v>
      </c>
      <c r="BI56" s="170"/>
      <c r="BJ56" s="169">
        <v>-51.9542</v>
      </c>
      <c r="BK56" s="169">
        <v>6.7823000000000002</v>
      </c>
      <c r="BL56" s="169">
        <v>6.5880999999999998</v>
      </c>
      <c r="BM56" s="169">
        <v>4.4692999999999996</v>
      </c>
      <c r="BN56" s="169">
        <v>439.19170000000003</v>
      </c>
      <c r="BO56" s="169">
        <v>80.355199999999996</v>
      </c>
      <c r="BP56" s="169">
        <v>80.294200000000004</v>
      </c>
      <c r="BQ56" s="169">
        <v>-458.92610000000002</v>
      </c>
      <c r="BR56" s="169">
        <v>354.14049999999997</v>
      </c>
      <c r="BS56" s="170"/>
      <c r="BT56" s="169">
        <v>-46.023099999999999</v>
      </c>
      <c r="BU56" s="169">
        <v>48.240499999999997</v>
      </c>
      <c r="BV56" s="169">
        <v>77.341499999999996</v>
      </c>
      <c r="BW56" s="169">
        <v>26.88</v>
      </c>
      <c r="BX56" s="169">
        <v>26.11</v>
      </c>
      <c r="BY56" s="169">
        <v>54.83</v>
      </c>
      <c r="BZ56" s="169">
        <v>74.069999999999993</v>
      </c>
      <c r="CA56" s="169">
        <v>3.3531</v>
      </c>
      <c r="CB56" s="169">
        <v>2.1475</v>
      </c>
      <c r="CC56" s="169">
        <v>44.933900000000001</v>
      </c>
      <c r="CD56" s="169">
        <v>46.033099999999997</v>
      </c>
      <c r="CE56" s="169">
        <v>-6.6668000000000003</v>
      </c>
      <c r="CF56" s="169">
        <v>-89.645099999999999</v>
      </c>
      <c r="CG56" s="169">
        <v>-89.639600000000002</v>
      </c>
      <c r="CH56" s="169">
        <v>0.79679999999999995</v>
      </c>
      <c r="CI56" s="170"/>
      <c r="CJ56" s="170"/>
      <c r="CK56" s="170"/>
      <c r="CL56" s="169">
        <v>99.9</v>
      </c>
      <c r="CM56" s="169">
        <v>90.8</v>
      </c>
      <c r="CN56" s="169">
        <v>-12.28</v>
      </c>
      <c r="CO56" s="169">
        <v>62.573300000000003</v>
      </c>
      <c r="CP56" s="169">
        <v>61.666400000000003</v>
      </c>
      <c r="CQ56" s="169">
        <v>60.986199999999997</v>
      </c>
      <c r="CR56" s="169">
        <v>-38.973700000000001</v>
      </c>
      <c r="CS56" s="169">
        <v>-38.021799999999999</v>
      </c>
      <c r="CT56" s="169">
        <v>49.1252</v>
      </c>
      <c r="CU56" s="169">
        <v>-54.043999999999997</v>
      </c>
      <c r="CV56" s="169">
        <v>56.668399999999998</v>
      </c>
      <c r="CW56" s="169">
        <v>14.2224</v>
      </c>
      <c r="CX56" s="169">
        <v>55.69</v>
      </c>
      <c r="CY56" s="169">
        <v>28.16</v>
      </c>
      <c r="CZ56" s="169">
        <v>31.6479</v>
      </c>
      <c r="DA56" s="169">
        <v>30.326799999999999</v>
      </c>
      <c r="DB56" s="169">
        <v>-16.25</v>
      </c>
      <c r="DC56" s="170"/>
      <c r="DD56" s="170"/>
      <c r="DE56" s="170"/>
      <c r="DF56" s="169">
        <v>-65.403999999999996</v>
      </c>
      <c r="DG56" s="170"/>
      <c r="DH56" s="169">
        <v>-16.686599999999999</v>
      </c>
      <c r="DI56" s="169">
        <v>-67.8</v>
      </c>
      <c r="DJ56" s="169">
        <v>-67.099999999999994</v>
      </c>
      <c r="DK56" s="169">
        <v>19.805599999999998</v>
      </c>
      <c r="DL56" s="169">
        <v>40.7318</v>
      </c>
      <c r="DM56" s="169">
        <v>42.752499999999998</v>
      </c>
      <c r="DN56" s="169">
        <v>57.440199999999997</v>
      </c>
      <c r="DO56" s="169">
        <v>40.340000000000003</v>
      </c>
      <c r="DP56" s="169">
        <v>-3.42</v>
      </c>
      <c r="DQ56" s="169">
        <v>49.398499999999999</v>
      </c>
      <c r="DR56" s="169">
        <v>63.618600000000001</v>
      </c>
      <c r="DS56" s="169">
        <v>-11.93</v>
      </c>
      <c r="DT56" s="169">
        <v>-12.17</v>
      </c>
      <c r="DU56" s="169">
        <v>80.89</v>
      </c>
      <c r="DV56" s="169">
        <v>50.28</v>
      </c>
      <c r="DW56" s="169">
        <v>63.581800000000001</v>
      </c>
      <c r="DX56" s="169">
        <v>63.327300000000001</v>
      </c>
      <c r="DY56" s="169">
        <v>29.743200000000002</v>
      </c>
      <c r="DZ56" s="169">
        <v>28.190899999999999</v>
      </c>
      <c r="EA56" s="169">
        <v>178.43530000000001</v>
      </c>
      <c r="EB56" s="169">
        <v>141.07859999999999</v>
      </c>
      <c r="EC56" s="169">
        <v>135.42830000000001</v>
      </c>
      <c r="ED56" s="169">
        <v>136.9032</v>
      </c>
      <c r="EE56" s="169">
        <v>95.067400000000006</v>
      </c>
      <c r="EF56" s="169">
        <v>82.272300000000001</v>
      </c>
      <c r="EG56" s="169">
        <v>-27.06</v>
      </c>
      <c r="EH56" s="169">
        <v>464.18770000000001</v>
      </c>
      <c r="EI56" s="169">
        <v>368.70359999999999</v>
      </c>
      <c r="EJ56" s="170"/>
      <c r="EK56" s="169">
        <v>-21.4879</v>
      </c>
      <c r="EL56" s="169">
        <v>-19.292999999999999</v>
      </c>
      <c r="EM56" s="169">
        <v>-16.5259</v>
      </c>
      <c r="EN56" s="169">
        <v>5.8548999999999998</v>
      </c>
      <c r="EO56" s="169">
        <v>4.5593000000000004</v>
      </c>
      <c r="EP56" s="169">
        <v>129.072</v>
      </c>
      <c r="EQ56" s="169">
        <v>-23.1629</v>
      </c>
      <c r="ER56" s="169">
        <v>-23.8385</v>
      </c>
      <c r="ES56" s="169">
        <v>-47.188600000000001</v>
      </c>
      <c r="ET56" s="169">
        <v>0</v>
      </c>
      <c r="EU56" s="169">
        <v>-16.21</v>
      </c>
      <c r="EV56" s="169">
        <v>63.1</v>
      </c>
      <c r="EW56" s="169">
        <v>12.4704</v>
      </c>
      <c r="EX56" s="169">
        <v>-37.404000000000003</v>
      </c>
      <c r="EY56" s="169">
        <v>-35.596800000000002</v>
      </c>
      <c r="EZ56" s="169">
        <v>-34.892800000000001</v>
      </c>
      <c r="FA56" s="169">
        <v>10.2651</v>
      </c>
      <c r="FB56" s="169">
        <v>-79.230199999999996</v>
      </c>
      <c r="FC56" s="169">
        <v>42.856400000000001</v>
      </c>
      <c r="FD56" s="169">
        <v>21.0624</v>
      </c>
      <c r="FE56" s="170"/>
      <c r="FF56" s="169">
        <v>20.562000000000001</v>
      </c>
      <c r="FG56" s="169">
        <v>39.791499999999999</v>
      </c>
      <c r="FH56" s="169">
        <v>39.953299999999999</v>
      </c>
      <c r="FI56" s="169">
        <v>39.131100000000004</v>
      </c>
      <c r="FJ56" s="169">
        <v>-5.1910999999999996</v>
      </c>
      <c r="FK56" s="169">
        <v>-4.6887999999999996</v>
      </c>
      <c r="FL56" s="169">
        <v>9.7125000000000004</v>
      </c>
      <c r="FM56" s="169">
        <v>-27.6797</v>
      </c>
      <c r="FN56" s="169">
        <v>-27.7895</v>
      </c>
      <c r="FO56" s="169">
        <v>-17</v>
      </c>
      <c r="FP56" s="169">
        <v>-11.7342</v>
      </c>
      <c r="FQ56" s="169">
        <v>23.476299999999998</v>
      </c>
      <c r="FR56" s="169">
        <v>-9.4</v>
      </c>
      <c r="FS56" s="169">
        <v>6.5510000000000002</v>
      </c>
      <c r="FT56" s="170"/>
      <c r="FU56" s="169">
        <v>-3.55</v>
      </c>
      <c r="FV56" s="169">
        <v>20.89</v>
      </c>
      <c r="FW56" s="169">
        <v>20.1386</v>
      </c>
      <c r="FX56" s="170"/>
      <c r="FY56" s="169">
        <v>-0.92700000000000005</v>
      </c>
      <c r="FZ56" s="169">
        <v>4.0510000000000002</v>
      </c>
      <c r="GA56" s="170"/>
      <c r="GB56" s="169">
        <v>42.28</v>
      </c>
      <c r="GC56" s="169">
        <v>12.0206</v>
      </c>
      <c r="GD56" s="169">
        <v>14.1983</v>
      </c>
      <c r="GE56" s="169">
        <v>13.16</v>
      </c>
      <c r="GF56" s="169">
        <v>79.080799999999996</v>
      </c>
      <c r="GG56" s="169">
        <v>26</v>
      </c>
      <c r="GH56" s="169">
        <v>-13.2369</v>
      </c>
      <c r="GI56" s="169">
        <v>-1.5188999999999999</v>
      </c>
      <c r="GJ56" s="169">
        <v>-1.2562</v>
      </c>
      <c r="GK56" s="169">
        <v>1.7067000000000001</v>
      </c>
      <c r="GL56" s="170"/>
      <c r="GM56" s="170"/>
      <c r="GN56" s="169">
        <v>-14.3203</v>
      </c>
      <c r="GO56" s="169">
        <v>-24.472999999999999</v>
      </c>
      <c r="GP56" s="169">
        <v>18.412700000000001</v>
      </c>
      <c r="GQ56" s="169">
        <v>25.6541</v>
      </c>
      <c r="GR56" s="169">
        <v>56.301499999999997</v>
      </c>
      <c r="GS56" s="169">
        <v>55.382199999999997</v>
      </c>
      <c r="GT56" s="169">
        <v>-113.715</v>
      </c>
      <c r="GU56" s="169">
        <v>-18.7636</v>
      </c>
      <c r="GV56" s="169">
        <v>33.899700000000003</v>
      </c>
      <c r="GW56" s="169">
        <v>-43.497700000000002</v>
      </c>
      <c r="GX56" s="169">
        <v>11.8407</v>
      </c>
      <c r="GY56" s="169">
        <v>7.4916999999999998</v>
      </c>
      <c r="GZ56" s="169">
        <v>7.1101000000000001</v>
      </c>
      <c r="HA56" s="169">
        <v>14</v>
      </c>
      <c r="HB56" s="169">
        <v>117.9945</v>
      </c>
      <c r="HC56" s="169">
        <v>117.8917</v>
      </c>
      <c r="HD56" s="169">
        <v>39.799999999999997</v>
      </c>
      <c r="HE56" s="169">
        <v>-40.078099999999999</v>
      </c>
      <c r="HF56" s="169">
        <v>-181.17930000000001</v>
      </c>
      <c r="HG56" s="169">
        <v>182.43719999999999</v>
      </c>
      <c r="HH56" s="169">
        <v>366.29219999999998</v>
      </c>
      <c r="HI56" s="169">
        <v>-112.39919999999999</v>
      </c>
      <c r="HJ56" s="169">
        <v>-112.5133</v>
      </c>
      <c r="HK56" s="169">
        <v>-61.650700000000001</v>
      </c>
      <c r="HL56" s="169">
        <v>-54.156799999999997</v>
      </c>
      <c r="HM56" s="169">
        <v>83.251999999999995</v>
      </c>
      <c r="HN56" s="169">
        <v>82.136099999999999</v>
      </c>
      <c r="HO56" s="170"/>
      <c r="HP56" s="170"/>
      <c r="HQ56" s="169">
        <v>32.819400000000002</v>
      </c>
      <c r="HR56" s="169">
        <v>32.061300000000003</v>
      </c>
      <c r="HS56" s="169">
        <v>-44.663800000000002</v>
      </c>
      <c r="HT56" s="169">
        <v>-43.909599999999998</v>
      </c>
      <c r="HU56" s="169">
        <v>97.82</v>
      </c>
      <c r="HV56" s="169">
        <v>96.65</v>
      </c>
      <c r="HW56" s="169">
        <v>9.9</v>
      </c>
      <c r="HX56" s="169">
        <v>9.6999999999999993</v>
      </c>
      <c r="HY56" s="169">
        <v>21.760999999999999</v>
      </c>
      <c r="HZ56" s="169">
        <v>30.32</v>
      </c>
      <c r="IA56" s="169">
        <v>-357.00240000000002</v>
      </c>
      <c r="IB56" s="169">
        <v>110.7561</v>
      </c>
      <c r="IC56" s="169">
        <v>111.71599999999999</v>
      </c>
      <c r="ID56" s="169">
        <v>15.2</v>
      </c>
      <c r="IE56" s="169">
        <v>-47.2</v>
      </c>
      <c r="IF56" s="169">
        <v>-31</v>
      </c>
      <c r="IG56" s="169">
        <v>-31</v>
      </c>
      <c r="IH56" s="170"/>
      <c r="II56" s="169">
        <v>1.2962</v>
      </c>
      <c r="IJ56" s="169">
        <v>-362.68450000000001</v>
      </c>
      <c r="IK56" s="169">
        <v>-335.61130000000003</v>
      </c>
      <c r="IL56" s="169">
        <v>466.33339999999998</v>
      </c>
      <c r="IM56" s="169">
        <v>380.91770000000002</v>
      </c>
      <c r="IN56" s="169">
        <v>58.1387</v>
      </c>
      <c r="IO56" s="169">
        <v>-365.96809999999999</v>
      </c>
      <c r="IP56" s="169">
        <v>373.69880000000001</v>
      </c>
      <c r="IQ56" s="169">
        <v>-164.34399999999999</v>
      </c>
      <c r="IR56" s="169">
        <v>-226.70189999999999</v>
      </c>
      <c r="IS56" s="169">
        <v>-363.52690000000001</v>
      </c>
      <c r="IT56" s="169">
        <v>99.419600000000003</v>
      </c>
      <c r="IU56" s="169">
        <v>96.558899999999994</v>
      </c>
      <c r="IV56" s="169">
        <v>163.5017</v>
      </c>
      <c r="IW56" s="169">
        <v>-452.53059999999999</v>
      </c>
      <c r="IX56" s="169">
        <v>231.74780000000001</v>
      </c>
      <c r="IY56" s="169">
        <v>-224.95849999999999</v>
      </c>
      <c r="IZ56" s="169">
        <v>227.078</v>
      </c>
      <c r="JA56" s="169">
        <v>-9.0707000000000004</v>
      </c>
      <c r="JB56" s="170"/>
      <c r="JC56" s="169">
        <v>7.36</v>
      </c>
      <c r="JD56" s="169">
        <v>7.8760000000000003</v>
      </c>
      <c r="JE56" s="169">
        <v>7.8659999999999997</v>
      </c>
      <c r="JF56" s="169">
        <v>-7.36</v>
      </c>
      <c r="JG56" s="169">
        <v>-10.96</v>
      </c>
      <c r="JH56" s="170"/>
      <c r="JI56" s="169">
        <v>11.720499999999999</v>
      </c>
      <c r="JJ56" s="169">
        <v>-21.882999999999999</v>
      </c>
      <c r="JK56" s="169">
        <v>-40.254800000000003</v>
      </c>
      <c r="JL56" s="169">
        <v>20.6</v>
      </c>
      <c r="JM56" s="169">
        <v>47.610999999999997</v>
      </c>
      <c r="JN56" s="169">
        <v>49.588000000000001</v>
      </c>
      <c r="JO56" s="170"/>
      <c r="JP56" s="169">
        <v>13.4673</v>
      </c>
      <c r="JQ56" s="169">
        <v>52.6755</v>
      </c>
      <c r="JR56" s="169">
        <v>53.338299999999997</v>
      </c>
      <c r="JS56" s="169">
        <v>54.686</v>
      </c>
      <c r="JT56" s="170"/>
      <c r="JU56" s="169">
        <v>48.9</v>
      </c>
      <c r="JV56" s="169">
        <v>-28.8398</v>
      </c>
      <c r="JW56" s="169">
        <v>8.31</v>
      </c>
      <c r="JX56" s="170"/>
      <c r="JY56" s="169">
        <v>-54.410899999999998</v>
      </c>
      <c r="JZ56" s="169">
        <v>81.214600000000004</v>
      </c>
      <c r="KA56" s="169">
        <v>63.527000000000001</v>
      </c>
      <c r="KB56" s="169">
        <v>-53.965299999999999</v>
      </c>
      <c r="KC56" s="169">
        <v>-79.770399999999995</v>
      </c>
      <c r="KD56" s="169">
        <v>52.897300000000001</v>
      </c>
      <c r="KE56" s="169">
        <v>25.479399999999998</v>
      </c>
      <c r="KF56" s="169">
        <v>-59.4</v>
      </c>
      <c r="KG56" s="169">
        <v>59.8</v>
      </c>
      <c r="KH56" s="169">
        <v>181.6574</v>
      </c>
      <c r="KI56" s="169">
        <v>-50.849200000000003</v>
      </c>
    </row>
    <row r="57" spans="1:295" x14ac:dyDescent="0.3">
      <c r="A57" s="231" t="s">
        <v>736</v>
      </c>
      <c r="B57" s="231"/>
      <c r="C57" s="172">
        <v>0</v>
      </c>
      <c r="D57" s="172">
        <v>19.393899999999999</v>
      </c>
      <c r="E57" s="172">
        <v>-18.0105</v>
      </c>
      <c r="F57" s="172">
        <v>10.6121</v>
      </c>
      <c r="G57" s="172">
        <v>31.892700000000001</v>
      </c>
      <c r="H57" s="172">
        <v>0</v>
      </c>
      <c r="I57" s="172">
        <v>52.022100000000002</v>
      </c>
      <c r="J57" s="172">
        <v>-48.445399999999999</v>
      </c>
      <c r="K57" s="172">
        <v>66.359300000000005</v>
      </c>
      <c r="L57" s="172">
        <v>33.581000000000003</v>
      </c>
      <c r="M57" s="172">
        <v>32.821599999999997</v>
      </c>
      <c r="N57" s="172">
        <v>44.4</v>
      </c>
      <c r="O57" s="172">
        <v>-32.557000000000002</v>
      </c>
      <c r="P57" s="172">
        <v>66</v>
      </c>
      <c r="Q57" s="172">
        <v>21.527999999999999</v>
      </c>
      <c r="R57" s="172">
        <v>-28.6</v>
      </c>
      <c r="S57" s="172">
        <v>14.005699999999999</v>
      </c>
      <c r="T57" s="172">
        <v>75.8476</v>
      </c>
      <c r="U57" s="172">
        <v>12.035399999999999</v>
      </c>
      <c r="V57" s="172">
        <v>12.1877</v>
      </c>
      <c r="W57" s="172">
        <v>20.651</v>
      </c>
      <c r="X57" s="172">
        <v>8.2303999999999995</v>
      </c>
      <c r="Y57" s="172">
        <v>6.6718000000000002</v>
      </c>
      <c r="Z57" s="172">
        <v>8.7225999999999999</v>
      </c>
      <c r="AA57" s="172">
        <v>0</v>
      </c>
      <c r="AB57" s="172">
        <v>0</v>
      </c>
      <c r="AC57" s="172">
        <v>0.01</v>
      </c>
      <c r="AD57" s="172">
        <v>-38.770000000000003</v>
      </c>
      <c r="AE57" s="172">
        <v>0</v>
      </c>
      <c r="AF57" s="172">
        <v>11.1</v>
      </c>
      <c r="AG57" s="172">
        <v>72.599999999999994</v>
      </c>
      <c r="AH57" s="172">
        <v>28.568999999999999</v>
      </c>
      <c r="AI57" s="172">
        <v>0.29499999999999998</v>
      </c>
      <c r="AJ57" s="172">
        <v>-16.03</v>
      </c>
      <c r="AK57" s="172">
        <v>-15.91</v>
      </c>
      <c r="AL57" s="172">
        <v>-47.43</v>
      </c>
      <c r="AM57" s="172">
        <v>56.27</v>
      </c>
      <c r="AN57" s="172">
        <v>57.29</v>
      </c>
      <c r="AO57" s="172">
        <v>23.128599999999999</v>
      </c>
      <c r="AP57" s="172">
        <v>1.2604</v>
      </c>
      <c r="AQ57" s="172">
        <v>72.520799999999994</v>
      </c>
      <c r="AR57" s="172">
        <v>78.7791</v>
      </c>
      <c r="AS57" s="172">
        <v>42.7209</v>
      </c>
      <c r="AT57" s="172">
        <v>-8.5968</v>
      </c>
      <c r="AU57" s="172">
        <v>-8.5172000000000008</v>
      </c>
      <c r="AV57" s="172">
        <v>34.877899999999997</v>
      </c>
      <c r="AW57" s="172">
        <v>34.565600000000003</v>
      </c>
      <c r="AX57" s="172">
        <v>154.79130000000001</v>
      </c>
      <c r="AY57" s="172">
        <v>158.30799999999999</v>
      </c>
      <c r="AZ57" s="172">
        <v>28.153500000000001</v>
      </c>
      <c r="BA57" s="172">
        <v>29.469899999999999</v>
      </c>
      <c r="BB57" s="172">
        <v>-243.774</v>
      </c>
      <c r="BC57" s="172">
        <v>12.238099999999999</v>
      </c>
      <c r="BD57" s="172">
        <v>-10.199999999999999</v>
      </c>
      <c r="BE57" s="172">
        <v>-10.3</v>
      </c>
      <c r="BF57" s="172">
        <v>52.4114</v>
      </c>
      <c r="BG57" s="172">
        <v>50.978400000000001</v>
      </c>
      <c r="BH57" s="172">
        <v>-3.0308000000000002</v>
      </c>
      <c r="BI57" s="172">
        <v>0</v>
      </c>
      <c r="BJ57" s="172">
        <v>0</v>
      </c>
      <c r="BK57" s="172">
        <v>10.3527</v>
      </c>
      <c r="BL57" s="172">
        <v>12.3567</v>
      </c>
      <c r="BM57" s="172">
        <v>8.2425999999999995</v>
      </c>
      <c r="BN57" s="172">
        <v>598.3152</v>
      </c>
      <c r="BO57" s="172">
        <v>171.05619999999999</v>
      </c>
      <c r="BP57" s="172">
        <v>170.62889999999999</v>
      </c>
      <c r="BQ57" s="172">
        <v>-389.17970000000003</v>
      </c>
      <c r="BR57" s="172">
        <v>558.97829999999999</v>
      </c>
      <c r="BS57" s="172">
        <v>0</v>
      </c>
      <c r="BT57" s="172">
        <v>-16.1996</v>
      </c>
      <c r="BU57" s="172">
        <v>120.908</v>
      </c>
      <c r="BV57" s="172">
        <v>100.035</v>
      </c>
      <c r="BW57" s="172">
        <v>32.86</v>
      </c>
      <c r="BX57" s="172">
        <v>39.15</v>
      </c>
      <c r="BY57" s="172">
        <v>71.959999999999994</v>
      </c>
      <c r="BZ57" s="172">
        <v>84.26</v>
      </c>
      <c r="CA57" s="172">
        <v>36.976399999999998</v>
      </c>
      <c r="CB57" s="172">
        <v>36.708399999999997</v>
      </c>
      <c r="CC57" s="172">
        <v>72.192899999999995</v>
      </c>
      <c r="CD57" s="172">
        <v>72.523300000000006</v>
      </c>
      <c r="CE57" s="172">
        <v>-4.1654</v>
      </c>
      <c r="CF57" s="172">
        <v>-18.053799999999999</v>
      </c>
      <c r="CG57" s="172">
        <v>-18.0623</v>
      </c>
      <c r="CH57" s="172">
        <v>16.511099999999999</v>
      </c>
      <c r="CI57" s="172">
        <v>0</v>
      </c>
      <c r="CJ57" s="172">
        <v>0</v>
      </c>
      <c r="CK57" s="172">
        <v>0</v>
      </c>
      <c r="CL57" s="172">
        <v>130.4</v>
      </c>
      <c r="CM57" s="172">
        <v>117</v>
      </c>
      <c r="CN57" s="172">
        <v>-9.39</v>
      </c>
      <c r="CO57" s="172">
        <v>83.364599999999996</v>
      </c>
      <c r="CP57" s="172">
        <v>81.939899999999994</v>
      </c>
      <c r="CQ57" s="172">
        <v>82.081599999999995</v>
      </c>
      <c r="CR57" s="172">
        <v>18.095600000000001</v>
      </c>
      <c r="CS57" s="172">
        <v>19.510300000000001</v>
      </c>
      <c r="CT57" s="172">
        <v>95.344300000000004</v>
      </c>
      <c r="CU57" s="172">
        <v>-30.733799999999999</v>
      </c>
      <c r="CV57" s="172">
        <v>95.881900000000002</v>
      </c>
      <c r="CW57" s="172">
        <v>18.644300000000001</v>
      </c>
      <c r="CX57" s="172">
        <v>79.260000000000005</v>
      </c>
      <c r="CY57" s="172">
        <v>39.700000000000003</v>
      </c>
      <c r="CZ57" s="172">
        <v>43.8354</v>
      </c>
      <c r="DA57" s="172">
        <v>41.313200000000002</v>
      </c>
      <c r="DB57" s="172">
        <v>-10.92</v>
      </c>
      <c r="DC57" s="172">
        <v>-3.0413000000000001</v>
      </c>
      <c r="DD57" s="172">
        <v>0</v>
      </c>
      <c r="DE57" s="172">
        <v>0</v>
      </c>
      <c r="DF57" s="172">
        <v>10.2761</v>
      </c>
      <c r="DG57" s="172">
        <v>0</v>
      </c>
      <c r="DH57" s="172">
        <v>-11.1172</v>
      </c>
      <c r="DI57" s="172">
        <v>-48.4</v>
      </c>
      <c r="DJ57" s="172">
        <v>-49.3</v>
      </c>
      <c r="DK57" s="172">
        <v>21.9315</v>
      </c>
      <c r="DL57" s="172">
        <v>57.723999999999997</v>
      </c>
      <c r="DM57" s="172">
        <v>66.704400000000007</v>
      </c>
      <c r="DN57" s="172">
        <v>80.877700000000004</v>
      </c>
      <c r="DO57" s="172">
        <v>57.7</v>
      </c>
      <c r="DP57" s="172">
        <v>1.22</v>
      </c>
      <c r="DQ57" s="172">
        <v>57.411999999999999</v>
      </c>
      <c r="DR57" s="172">
        <v>112.60639999999999</v>
      </c>
      <c r="DS57" s="172">
        <v>-9.61</v>
      </c>
      <c r="DT57" s="172">
        <v>-9.69</v>
      </c>
      <c r="DU57" s="172">
        <v>108.42</v>
      </c>
      <c r="DV57" s="172">
        <v>104.61</v>
      </c>
      <c r="DW57" s="172">
        <v>112.9091</v>
      </c>
      <c r="DX57" s="172">
        <v>110.8182</v>
      </c>
      <c r="DY57" s="172">
        <v>71.421899999999994</v>
      </c>
      <c r="DZ57" s="172">
        <v>44.627299999999998</v>
      </c>
      <c r="EA57" s="172">
        <v>231.01050000000001</v>
      </c>
      <c r="EB57" s="172">
        <v>199.14359999999999</v>
      </c>
      <c r="EC57" s="172">
        <v>192.77539999999999</v>
      </c>
      <c r="ED57" s="172">
        <v>196.81010000000001</v>
      </c>
      <c r="EE57" s="172">
        <v>128.98769999999999</v>
      </c>
      <c r="EF57" s="172">
        <v>114.5187</v>
      </c>
      <c r="EG57" s="172">
        <v>-20.672999999999998</v>
      </c>
      <c r="EH57" s="172">
        <v>557.01250000000005</v>
      </c>
      <c r="EI57" s="172">
        <v>440.7355</v>
      </c>
      <c r="EJ57" s="172">
        <v>0</v>
      </c>
      <c r="EK57" s="172">
        <v>-20.097100000000001</v>
      </c>
      <c r="EL57" s="172">
        <v>-17.677499999999998</v>
      </c>
      <c r="EM57" s="172">
        <v>25.685199999999998</v>
      </c>
      <c r="EN57" s="172">
        <v>53.4679</v>
      </c>
      <c r="EO57" s="172">
        <v>49.987900000000003</v>
      </c>
      <c r="EP57" s="172">
        <v>187.452</v>
      </c>
      <c r="EQ57" s="172">
        <v>7.9955999999999996</v>
      </c>
      <c r="ER57" s="172">
        <v>7.4128999999999996</v>
      </c>
      <c r="ES57" s="172">
        <v>2.298</v>
      </c>
      <c r="ET57" s="172">
        <v>15.7</v>
      </c>
      <c r="EU57" s="172">
        <v>-6.93</v>
      </c>
      <c r="EV57" s="172">
        <v>125.7</v>
      </c>
      <c r="EW57" s="172">
        <v>18.753799999999998</v>
      </c>
      <c r="EX57" s="172">
        <v>37.368200000000002</v>
      </c>
      <c r="EY57" s="172">
        <v>-32.435099999999998</v>
      </c>
      <c r="EZ57" s="172">
        <v>-31.800999999999998</v>
      </c>
      <c r="FA57" s="172">
        <v>14.9251</v>
      </c>
      <c r="FB57" s="172">
        <v>-28.374099999999999</v>
      </c>
      <c r="FC57" s="172">
        <v>77.397800000000004</v>
      </c>
      <c r="FD57" s="172">
        <v>24.194199999999999</v>
      </c>
      <c r="FE57" s="172">
        <v>0</v>
      </c>
      <c r="FF57" s="172">
        <v>23.251300000000001</v>
      </c>
      <c r="FG57" s="172">
        <v>41.753500000000003</v>
      </c>
      <c r="FH57" s="172">
        <v>41.987299999999998</v>
      </c>
      <c r="FI57" s="172">
        <v>40.636699999999998</v>
      </c>
      <c r="FJ57" s="172">
        <v>29.472300000000001</v>
      </c>
      <c r="FK57" s="172">
        <v>29.974699999999999</v>
      </c>
      <c r="FL57" s="172">
        <v>131.28579999999999</v>
      </c>
      <c r="FM57" s="172">
        <v>40.295200000000001</v>
      </c>
      <c r="FN57" s="172">
        <v>-13.321</v>
      </c>
      <c r="FO57" s="172">
        <v>84.183800000000005</v>
      </c>
      <c r="FP57" s="172">
        <v>94.921199999999999</v>
      </c>
      <c r="FQ57" s="172">
        <v>51.8874</v>
      </c>
      <c r="FR57" s="172">
        <v>25.19</v>
      </c>
      <c r="FS57" s="172">
        <v>12.674099999999999</v>
      </c>
      <c r="FT57" s="172">
        <v>1.5384</v>
      </c>
      <c r="FU57" s="172">
        <v>0.56999999999999995</v>
      </c>
      <c r="FV57" s="172">
        <v>21.63</v>
      </c>
      <c r="FW57" s="172">
        <v>52.213700000000003</v>
      </c>
      <c r="FX57" s="172">
        <v>8.5299999999999994</v>
      </c>
      <c r="FY57" s="172">
        <v>0.99099999999999999</v>
      </c>
      <c r="FZ57" s="172">
        <v>4.3739999999999997</v>
      </c>
      <c r="GA57" s="172">
        <v>12.042400000000001</v>
      </c>
      <c r="GB57" s="172">
        <v>57.48</v>
      </c>
      <c r="GC57" s="172">
        <v>71.031599999999997</v>
      </c>
      <c r="GD57" s="172">
        <v>66.959199999999996</v>
      </c>
      <c r="GE57" s="172">
        <v>15.87</v>
      </c>
      <c r="GF57" s="172">
        <v>98.251199999999997</v>
      </c>
      <c r="GG57" s="172">
        <v>27.2</v>
      </c>
      <c r="GH57" s="172">
        <v>0</v>
      </c>
      <c r="GI57" s="172">
        <v>1.2547999999999999</v>
      </c>
      <c r="GJ57" s="172">
        <v>1.2808999999999999</v>
      </c>
      <c r="GK57" s="172">
        <v>2.6600999999999999</v>
      </c>
      <c r="GL57" s="172">
        <v>0</v>
      </c>
      <c r="GM57" s="172">
        <v>0</v>
      </c>
      <c r="GN57" s="172">
        <v>-13.039899999999999</v>
      </c>
      <c r="GO57" s="172">
        <v>-8.1598000000000006</v>
      </c>
      <c r="GP57" s="172">
        <v>19.931699999999999</v>
      </c>
      <c r="GQ57" s="172">
        <v>41.7639</v>
      </c>
      <c r="GR57" s="172">
        <v>62.332099999999997</v>
      </c>
      <c r="GS57" s="172">
        <v>65.596100000000007</v>
      </c>
      <c r="GT57" s="172">
        <v>-70.415700000000001</v>
      </c>
      <c r="GU57" s="172">
        <v>-14.980700000000001</v>
      </c>
      <c r="GV57" s="172">
        <v>39.888199999999998</v>
      </c>
      <c r="GW57" s="172">
        <v>13.923500000000001</v>
      </c>
      <c r="GX57" s="172">
        <v>13.285500000000001</v>
      </c>
      <c r="GY57" s="172">
        <v>15.3459</v>
      </c>
      <c r="GZ57" s="172">
        <v>14.8636</v>
      </c>
      <c r="HA57" s="172">
        <v>15.450900000000001</v>
      </c>
      <c r="HB57" s="172">
        <v>135.131</v>
      </c>
      <c r="HC57" s="172">
        <v>136.86160000000001</v>
      </c>
      <c r="HD57" s="172">
        <v>94.3</v>
      </c>
      <c r="HE57" s="172">
        <v>0</v>
      </c>
      <c r="HF57" s="172">
        <v>0</v>
      </c>
      <c r="HG57" s="172">
        <v>308.69009999999997</v>
      </c>
      <c r="HH57" s="172">
        <v>431.49259999999998</v>
      </c>
      <c r="HI57" s="172">
        <v>4.5079000000000002</v>
      </c>
      <c r="HJ57" s="172">
        <v>3.2431000000000001</v>
      </c>
      <c r="HK57" s="172">
        <v>-48.615200000000002</v>
      </c>
      <c r="HL57" s="172">
        <v>-36.973799999999997</v>
      </c>
      <c r="HM57" s="172">
        <v>85.125799999999998</v>
      </c>
      <c r="HN57" s="172">
        <v>84.564599999999999</v>
      </c>
      <c r="HO57" s="172">
        <v>22.705500000000001</v>
      </c>
      <c r="HP57" s="172">
        <v>22.6784</v>
      </c>
      <c r="HQ57" s="172">
        <v>37.027200000000001</v>
      </c>
      <c r="HR57" s="172">
        <v>36.862400000000001</v>
      </c>
      <c r="HS57" s="172">
        <v>9.2899999999999991</v>
      </c>
      <c r="HT57" s="172">
        <v>10.042199999999999</v>
      </c>
      <c r="HU57" s="172">
        <v>107.21</v>
      </c>
      <c r="HV57" s="172">
        <v>106.48</v>
      </c>
      <c r="HW57" s="172">
        <v>25.9</v>
      </c>
      <c r="HX57" s="172">
        <v>25.7</v>
      </c>
      <c r="HY57" s="172">
        <v>21.884899999999998</v>
      </c>
      <c r="HZ57" s="172">
        <v>40.72</v>
      </c>
      <c r="IA57" s="172">
        <v>-258.05869999999999</v>
      </c>
      <c r="IB57" s="172">
        <v>112.51560000000001</v>
      </c>
      <c r="IC57" s="172">
        <v>112.4325</v>
      </c>
      <c r="ID57" s="172">
        <v>19</v>
      </c>
      <c r="IE57" s="172">
        <v>-24.4</v>
      </c>
      <c r="IF57" s="172">
        <v>9.1</v>
      </c>
      <c r="IG57" s="172">
        <v>9.9</v>
      </c>
      <c r="IH57" s="172">
        <v>1.5686</v>
      </c>
      <c r="II57" s="172">
        <v>1.3382000000000001</v>
      </c>
      <c r="IJ57" s="172">
        <v>170.58670000000001</v>
      </c>
      <c r="IK57" s="172">
        <v>175.23330000000001</v>
      </c>
      <c r="IL57" s="172">
        <v>487.61259999999999</v>
      </c>
      <c r="IM57" s="172">
        <v>397.09960000000001</v>
      </c>
      <c r="IN57" s="172">
        <v>153.05109999999999</v>
      </c>
      <c r="IO57" s="172">
        <v>-1.5845</v>
      </c>
      <c r="IP57" s="172">
        <v>388.07639999999998</v>
      </c>
      <c r="IQ57" s="172">
        <v>-81.310699999999997</v>
      </c>
      <c r="IR57" s="172">
        <v>59.442</v>
      </c>
      <c r="IS57" s="172">
        <v>2.5076999999999998</v>
      </c>
      <c r="IT57" s="172">
        <v>185.11</v>
      </c>
      <c r="IU57" s="172">
        <v>183.2097</v>
      </c>
      <c r="IV57" s="172">
        <v>174.82409999999999</v>
      </c>
      <c r="IW57" s="172">
        <v>-23.109300000000001</v>
      </c>
      <c r="IX57" s="172">
        <v>242.7842</v>
      </c>
      <c r="IY57" s="172">
        <v>-64.975899999999996</v>
      </c>
      <c r="IZ57" s="172">
        <v>256.7817</v>
      </c>
      <c r="JA57" s="172">
        <v>-7.4089999999999998</v>
      </c>
      <c r="JB57" s="172">
        <v>32.106999999999999</v>
      </c>
      <c r="JC57" s="172">
        <v>18.079999999999998</v>
      </c>
      <c r="JD57" s="172">
        <v>8.9209999999999994</v>
      </c>
      <c r="JE57" s="172">
        <v>8.952</v>
      </c>
      <c r="JF57" s="172">
        <v>-7.36</v>
      </c>
      <c r="JG57" s="172">
        <v>-4.08</v>
      </c>
      <c r="JH57" s="172">
        <v>0</v>
      </c>
      <c r="JI57" s="172">
        <v>13.362299999999999</v>
      </c>
      <c r="JJ57" s="172">
        <v>-4.1886000000000001</v>
      </c>
      <c r="JK57" s="172">
        <v>-36.211199999999998</v>
      </c>
      <c r="JL57" s="172">
        <v>26.2</v>
      </c>
      <c r="JM57" s="172">
        <v>54.164000000000001</v>
      </c>
      <c r="JN57" s="172">
        <v>53.942</v>
      </c>
      <c r="JO57" s="172">
        <v>11.25</v>
      </c>
      <c r="JP57" s="172">
        <v>13.475199999999999</v>
      </c>
      <c r="JQ57" s="172">
        <v>55.248399999999997</v>
      </c>
      <c r="JR57" s="172">
        <v>54.9268</v>
      </c>
      <c r="JS57" s="172">
        <v>55.427199999999999</v>
      </c>
      <c r="JT57" s="172">
        <v>0</v>
      </c>
      <c r="JU57" s="172">
        <v>57</v>
      </c>
      <c r="JV57" s="172">
        <v>-27.015000000000001</v>
      </c>
      <c r="JW57" s="172">
        <v>8.31</v>
      </c>
      <c r="JX57" s="172">
        <v>0</v>
      </c>
      <c r="JY57" s="172">
        <v>-36.355899999999998</v>
      </c>
      <c r="JZ57" s="172">
        <v>86.859499999999997</v>
      </c>
      <c r="KA57" s="172">
        <v>76.5976</v>
      </c>
      <c r="KB57" s="172">
        <v>-35.023600000000002</v>
      </c>
      <c r="KC57" s="172">
        <v>-75.877300000000005</v>
      </c>
      <c r="KD57" s="172">
        <v>68.579400000000007</v>
      </c>
      <c r="KE57" s="172">
        <v>38.661700000000003</v>
      </c>
      <c r="KF57" s="172">
        <v>-33.4</v>
      </c>
      <c r="KG57" s="172">
        <v>67.900000000000006</v>
      </c>
      <c r="KH57" s="172">
        <v>240.97640000000001</v>
      </c>
      <c r="KI57" s="172">
        <v>235.83860000000001</v>
      </c>
    </row>
    <row r="58" spans="1:295" x14ac:dyDescent="0.3">
      <c r="A58" s="231" t="s">
        <v>737</v>
      </c>
      <c r="B58" s="231"/>
      <c r="C58" s="172">
        <v>0</v>
      </c>
      <c r="D58" s="172">
        <v>12.2</v>
      </c>
      <c r="E58" s="172">
        <v>-28.125800000000002</v>
      </c>
      <c r="F58" s="172">
        <v>-38.302999999999997</v>
      </c>
      <c r="G58" s="172">
        <v>24.824300000000001</v>
      </c>
      <c r="H58" s="172">
        <v>0</v>
      </c>
      <c r="I58" s="172">
        <v>32.125799999999998</v>
      </c>
      <c r="J58" s="172">
        <v>-91.388099999999994</v>
      </c>
      <c r="K58" s="172">
        <v>39.922199999999997</v>
      </c>
      <c r="L58" s="172">
        <v>20.235399999999998</v>
      </c>
      <c r="M58" s="172">
        <v>19.796800000000001</v>
      </c>
      <c r="N58" s="172">
        <v>-11.1</v>
      </c>
      <c r="O58" s="172">
        <v>-74.308999999999997</v>
      </c>
      <c r="P58" s="172">
        <v>28.6</v>
      </c>
      <c r="Q58" s="172">
        <v>13.247999999999999</v>
      </c>
      <c r="R58" s="172">
        <v>-66</v>
      </c>
      <c r="S58" s="172">
        <v>11.066800000000001</v>
      </c>
      <c r="T58" s="172">
        <v>27.319600000000001</v>
      </c>
      <c r="U58" s="172">
        <v>6.9443999999999999</v>
      </c>
      <c r="V58" s="172">
        <v>6.6353999999999997</v>
      </c>
      <c r="W58" s="172">
        <v>11.3954</v>
      </c>
      <c r="X58" s="172">
        <v>4.3369</v>
      </c>
      <c r="Y58" s="172">
        <v>1.8541000000000001</v>
      </c>
      <c r="Z58" s="172">
        <v>6.8495999999999997</v>
      </c>
      <c r="AA58" s="172">
        <v>0</v>
      </c>
      <c r="AB58" s="172">
        <v>0</v>
      </c>
      <c r="AC58" s="172">
        <v>-71.92</v>
      </c>
      <c r="AD58" s="172">
        <v>-71.97</v>
      </c>
      <c r="AE58" s="172">
        <v>0</v>
      </c>
      <c r="AF58" s="172">
        <v>-44.4</v>
      </c>
      <c r="AG58" s="172">
        <v>30.8</v>
      </c>
      <c r="AH58" s="172">
        <v>16.41</v>
      </c>
      <c r="AI58" s="172">
        <v>0.22700000000000001</v>
      </c>
      <c r="AJ58" s="172">
        <v>-56.27</v>
      </c>
      <c r="AK58" s="172">
        <v>-55.38</v>
      </c>
      <c r="AL58" s="172">
        <v>-100.99</v>
      </c>
      <c r="AM58" s="172">
        <v>16.03</v>
      </c>
      <c r="AN58" s="172">
        <v>15.82</v>
      </c>
      <c r="AO58" s="172">
        <v>12.4054</v>
      </c>
      <c r="AP58" s="172">
        <v>-5.2251000000000003</v>
      </c>
      <c r="AQ58" s="172">
        <v>0</v>
      </c>
      <c r="AR58" s="172">
        <v>54.603000000000002</v>
      </c>
      <c r="AS58" s="172">
        <v>-2.7334000000000001</v>
      </c>
      <c r="AT58" s="172">
        <v>-43.633899999999997</v>
      </c>
      <c r="AU58" s="172">
        <v>-44.267899999999997</v>
      </c>
      <c r="AV58" s="172">
        <v>5.8738999999999999</v>
      </c>
      <c r="AW58" s="172">
        <v>5.8857999999999997</v>
      </c>
      <c r="AX58" s="172">
        <v>50.6723</v>
      </c>
      <c r="AY58" s="172">
        <v>51.446599999999997</v>
      </c>
      <c r="AZ58" s="172">
        <v>-14.099399999999999</v>
      </c>
      <c r="BA58" s="172">
        <v>-15.904199999999999</v>
      </c>
      <c r="BB58" s="172">
        <v>-548.04719999999998</v>
      </c>
      <c r="BC58" s="172">
        <v>-4.1467000000000001</v>
      </c>
      <c r="BD58" s="172">
        <v>-18.399999999999999</v>
      </c>
      <c r="BE58" s="172">
        <v>-18.399999999999999</v>
      </c>
      <c r="BF58" s="172">
        <v>14.3553</v>
      </c>
      <c r="BG58" s="172">
        <v>13.8683</v>
      </c>
      <c r="BH58" s="172">
        <v>-7.2470999999999997</v>
      </c>
      <c r="BI58" s="172">
        <v>0</v>
      </c>
      <c r="BJ58" s="172">
        <v>-78.821799999999996</v>
      </c>
      <c r="BK58" s="172">
        <v>0.97550000000000003</v>
      </c>
      <c r="BL58" s="172">
        <v>0</v>
      </c>
      <c r="BM58" s="172">
        <v>2.2025000000000001</v>
      </c>
      <c r="BN58" s="172">
        <v>282.60129999999998</v>
      </c>
      <c r="BO58" s="172">
        <v>52.033999999999999</v>
      </c>
      <c r="BP58" s="172">
        <v>51.759399999999999</v>
      </c>
      <c r="BQ58" s="172">
        <v>-545.52859999999998</v>
      </c>
      <c r="BR58" s="172">
        <v>289.82569999999998</v>
      </c>
      <c r="BS58" s="172">
        <v>0</v>
      </c>
      <c r="BT58" s="172">
        <v>-118.4795</v>
      </c>
      <c r="BU58" s="172">
        <v>16.866700000000002</v>
      </c>
      <c r="BV58" s="172">
        <v>53.729900000000001</v>
      </c>
      <c r="BW58" s="172">
        <v>19.559999999999999</v>
      </c>
      <c r="BX58" s="172">
        <v>17.420000000000002</v>
      </c>
      <c r="BY58" s="172">
        <v>40.270000000000003</v>
      </c>
      <c r="BZ58" s="172">
        <v>56.48</v>
      </c>
      <c r="CA58" s="172">
        <v>-38.709400000000002</v>
      </c>
      <c r="CB58" s="172">
        <v>-29.198499999999999</v>
      </c>
      <c r="CC58" s="172">
        <v>11.1691</v>
      </c>
      <c r="CD58" s="172">
        <v>12.223100000000001</v>
      </c>
      <c r="CE58" s="172">
        <v>-10.544</v>
      </c>
      <c r="CF58" s="172">
        <v>-162.08940000000001</v>
      </c>
      <c r="CG58" s="172">
        <v>-160.34450000000001</v>
      </c>
      <c r="CH58" s="172">
        <v>-6.0171999999999999</v>
      </c>
      <c r="CI58" s="172">
        <v>0</v>
      </c>
      <c r="CJ58" s="172">
        <v>0</v>
      </c>
      <c r="CK58" s="172">
        <v>0</v>
      </c>
      <c r="CL58" s="172">
        <v>72.8</v>
      </c>
      <c r="CM58" s="172">
        <v>66.2</v>
      </c>
      <c r="CN58" s="172">
        <v>-14.5</v>
      </c>
      <c r="CO58" s="172">
        <v>55.5458</v>
      </c>
      <c r="CP58" s="172">
        <v>53.355200000000004</v>
      </c>
      <c r="CQ58" s="172">
        <v>54.125399999999999</v>
      </c>
      <c r="CR58" s="172">
        <v>-59.990299999999998</v>
      </c>
      <c r="CS58" s="172">
        <v>-59.12</v>
      </c>
      <c r="CT58" s="172">
        <v>40.341099999999997</v>
      </c>
      <c r="CU58" s="172">
        <v>-99.357399999999998</v>
      </c>
      <c r="CV58" s="172">
        <v>9.6707999999999998</v>
      </c>
      <c r="CW58" s="172">
        <v>9.4826999999999995</v>
      </c>
      <c r="CX58" s="172">
        <v>36.869999999999997</v>
      </c>
      <c r="CY58" s="172">
        <v>19.760000000000002</v>
      </c>
      <c r="CZ58" s="172">
        <v>23.679200000000002</v>
      </c>
      <c r="DA58" s="172">
        <v>22.123699999999999</v>
      </c>
      <c r="DB58" s="172">
        <v>-21.46</v>
      </c>
      <c r="DC58" s="172">
        <v>-3.5941999999999998</v>
      </c>
      <c r="DD58" s="172">
        <v>0</v>
      </c>
      <c r="DE58" s="172">
        <v>0</v>
      </c>
      <c r="DF58" s="172">
        <v>-113.2516</v>
      </c>
      <c r="DG58" s="172">
        <v>0</v>
      </c>
      <c r="DH58" s="172">
        <v>-21.9146</v>
      </c>
      <c r="DI58" s="172">
        <v>-98</v>
      </c>
      <c r="DJ58" s="172">
        <v>-99</v>
      </c>
      <c r="DK58" s="172">
        <v>16.883199999999999</v>
      </c>
      <c r="DL58" s="172">
        <v>31.3568</v>
      </c>
      <c r="DM58" s="172">
        <v>24.436299999999999</v>
      </c>
      <c r="DN58" s="172">
        <v>44.549599999999998</v>
      </c>
      <c r="DO58" s="172">
        <v>31</v>
      </c>
      <c r="DP58" s="172">
        <v>-8.2200000000000006</v>
      </c>
      <c r="DQ58" s="172">
        <v>39.044499999999999</v>
      </c>
      <c r="DR58" s="172">
        <v>-10.5306</v>
      </c>
      <c r="DS58" s="172">
        <v>-24.53</v>
      </c>
      <c r="DT58" s="172">
        <v>-24.74</v>
      </c>
      <c r="DU58" s="172">
        <v>69.25</v>
      </c>
      <c r="DV58" s="172">
        <v>42.83</v>
      </c>
      <c r="DW58" s="172">
        <v>-7.6</v>
      </c>
      <c r="DX58" s="172">
        <v>-6.2545000000000002</v>
      </c>
      <c r="DY58" s="172">
        <v>-37.7241</v>
      </c>
      <c r="DZ58" s="172">
        <v>14.8545</v>
      </c>
      <c r="EA58" s="172">
        <v>115.73950000000001</v>
      </c>
      <c r="EB58" s="172">
        <v>91.167500000000004</v>
      </c>
      <c r="EC58" s="172">
        <v>88.092100000000002</v>
      </c>
      <c r="ED58" s="172">
        <v>88.825699999999998</v>
      </c>
      <c r="EE58" s="172">
        <v>48.4497</v>
      </c>
      <c r="EF58" s="172">
        <v>30.887799999999999</v>
      </c>
      <c r="EG58" s="172">
        <v>-32.180999999999997</v>
      </c>
      <c r="EH58" s="172">
        <v>401.61360000000002</v>
      </c>
      <c r="EI58" s="172">
        <v>-152.0924</v>
      </c>
      <c r="EJ58" s="172">
        <v>0</v>
      </c>
      <c r="EK58" s="172">
        <v>-35.676900000000003</v>
      </c>
      <c r="EL58" s="172">
        <v>-33.603499999999997</v>
      </c>
      <c r="EM58" s="172">
        <v>-47.374899999999997</v>
      </c>
      <c r="EN58" s="172">
        <v>-46.947699999999998</v>
      </c>
      <c r="EO58" s="172">
        <v>-43.994799999999998</v>
      </c>
      <c r="EP58" s="172">
        <v>33.840000000000003</v>
      </c>
      <c r="EQ58" s="172">
        <v>-59.895800000000001</v>
      </c>
      <c r="ER58" s="172">
        <v>-60.880099999999999</v>
      </c>
      <c r="ES58" s="172">
        <v>-78.341800000000006</v>
      </c>
      <c r="ET58" s="172">
        <v>0</v>
      </c>
      <c r="EU58" s="172">
        <v>-26.23</v>
      </c>
      <c r="EV58" s="172">
        <v>1</v>
      </c>
      <c r="EW58" s="172">
        <v>11.303000000000001</v>
      </c>
      <c r="EX58" s="172">
        <v>-157.35890000000001</v>
      </c>
      <c r="EY58" s="172">
        <v>-39.853000000000002</v>
      </c>
      <c r="EZ58" s="172">
        <v>-39.369399999999999</v>
      </c>
      <c r="FA58" s="172">
        <v>4.2617000000000003</v>
      </c>
      <c r="FB58" s="172">
        <v>-110.8266</v>
      </c>
      <c r="FC58" s="172">
        <v>-6.1978</v>
      </c>
      <c r="FD58" s="172">
        <v>19.7943</v>
      </c>
      <c r="FE58" s="172">
        <v>0</v>
      </c>
      <c r="FF58" s="172">
        <v>19.353400000000001</v>
      </c>
      <c r="FG58" s="172">
        <v>37.904400000000003</v>
      </c>
      <c r="FH58" s="172">
        <v>38.581400000000002</v>
      </c>
      <c r="FI58" s="172">
        <v>36.871899999999997</v>
      </c>
      <c r="FJ58" s="172">
        <v>-36.672899999999998</v>
      </c>
      <c r="FK58" s="172">
        <v>-37.007800000000003</v>
      </c>
      <c r="FL58" s="172">
        <v>-28.969899999999999</v>
      </c>
      <c r="FM58" s="172">
        <v>-68.476799999999997</v>
      </c>
      <c r="FN58" s="172">
        <v>-43.454999999999998</v>
      </c>
      <c r="FO58" s="172">
        <v>-67.794300000000007</v>
      </c>
      <c r="FP58" s="172">
        <v>-68.674400000000006</v>
      </c>
      <c r="FQ58" s="172">
        <v>17.609500000000001</v>
      </c>
      <c r="FR58" s="172">
        <v>-18.62</v>
      </c>
      <c r="FS58" s="172">
        <v>0.87460000000000004</v>
      </c>
      <c r="FT58" s="172">
        <v>0.59850000000000003</v>
      </c>
      <c r="FU58" s="172">
        <v>-9.3800000000000008</v>
      </c>
      <c r="FV58" s="172">
        <v>16.62</v>
      </c>
      <c r="FW58" s="172">
        <v>20.1386</v>
      </c>
      <c r="FX58" s="172">
        <v>8.5299999999999994</v>
      </c>
      <c r="FY58" s="172">
        <v>-3.8719999999999999</v>
      </c>
      <c r="FZ58" s="172">
        <v>2.8620000000000001</v>
      </c>
      <c r="GA58" s="172">
        <v>10.092599999999999</v>
      </c>
      <c r="GB58" s="172">
        <v>38.03</v>
      </c>
      <c r="GC58" s="172">
        <v>-95.355099999999993</v>
      </c>
      <c r="GD58" s="172">
        <v>-81.803200000000004</v>
      </c>
      <c r="GE58" s="172">
        <v>11.11</v>
      </c>
      <c r="GF58" s="172">
        <v>61.692100000000003</v>
      </c>
      <c r="GG58" s="172">
        <v>21</v>
      </c>
      <c r="GH58" s="172">
        <v>-18.930800000000001</v>
      </c>
      <c r="GI58" s="172">
        <v>-15.132899999999999</v>
      </c>
      <c r="GJ58" s="172">
        <v>-16.0395</v>
      </c>
      <c r="GK58" s="172">
        <v>1.1205000000000001</v>
      </c>
      <c r="GL58" s="172">
        <v>0</v>
      </c>
      <c r="GM58" s="172">
        <v>0</v>
      </c>
      <c r="GN58" s="172">
        <v>-16.953800000000001</v>
      </c>
      <c r="GO58" s="172">
        <v>-40.059800000000003</v>
      </c>
      <c r="GP58" s="172">
        <v>14.8521</v>
      </c>
      <c r="GQ58" s="172">
        <v>8.4244000000000003</v>
      </c>
      <c r="GR58" s="172">
        <v>49.026299999999999</v>
      </c>
      <c r="GS58" s="172">
        <v>48.463200000000001</v>
      </c>
      <c r="GT58" s="172">
        <v>-150.7723</v>
      </c>
      <c r="GU58" s="172">
        <v>-27.779</v>
      </c>
      <c r="GV58" s="172">
        <v>24.838699999999999</v>
      </c>
      <c r="GW58" s="172">
        <v>-67.624600000000001</v>
      </c>
      <c r="GX58" s="172">
        <v>10.5822</v>
      </c>
      <c r="GY58" s="172">
        <v>3.8673000000000002</v>
      </c>
      <c r="GZ58" s="172">
        <v>3.6387999999999998</v>
      </c>
      <c r="HA58" s="172">
        <v>11.9611</v>
      </c>
      <c r="HB58" s="172">
        <v>-4.5079000000000002</v>
      </c>
      <c r="HC58" s="172">
        <v>-3.2431000000000001</v>
      </c>
      <c r="HD58" s="172">
        <v>3.8</v>
      </c>
      <c r="HE58" s="172">
        <v>-94.264799999999994</v>
      </c>
      <c r="HF58" s="172">
        <v>-306.71100000000001</v>
      </c>
      <c r="HG58" s="172">
        <v>0</v>
      </c>
      <c r="HH58" s="172">
        <v>-162.38380000000001</v>
      </c>
      <c r="HI58" s="172">
        <v>-131.24019999999999</v>
      </c>
      <c r="HJ58" s="172">
        <v>-128.72389999999999</v>
      </c>
      <c r="HK58" s="172">
        <v>-74.856300000000005</v>
      </c>
      <c r="HL58" s="172">
        <v>-69.625500000000002</v>
      </c>
      <c r="HM58" s="172">
        <v>71.4315</v>
      </c>
      <c r="HN58" s="172">
        <v>71.656800000000004</v>
      </c>
      <c r="HO58" s="172">
        <v>-81.338499999999996</v>
      </c>
      <c r="HP58" s="172">
        <v>-82.640100000000004</v>
      </c>
      <c r="HQ58" s="172">
        <v>-8.7973999999999997</v>
      </c>
      <c r="HR58" s="172">
        <v>-8.8963000000000001</v>
      </c>
      <c r="HS58" s="172">
        <v>-53.1554</v>
      </c>
      <c r="HT58" s="172">
        <v>-52.834899999999998</v>
      </c>
      <c r="HU58" s="172">
        <v>10.51</v>
      </c>
      <c r="HV58" s="172">
        <v>10.130000000000001</v>
      </c>
      <c r="HW58" s="172">
        <v>1.8</v>
      </c>
      <c r="HX58" s="172">
        <v>1.8</v>
      </c>
      <c r="HY58" s="172">
        <v>20.797599999999999</v>
      </c>
      <c r="HZ58" s="172">
        <v>-79.44</v>
      </c>
      <c r="IA58" s="172">
        <v>-395.35809999999998</v>
      </c>
      <c r="IB58" s="172">
        <v>51.790599999999998</v>
      </c>
      <c r="IC58" s="172">
        <v>51.545000000000002</v>
      </c>
      <c r="ID58" s="172">
        <v>6.1</v>
      </c>
      <c r="IE58" s="172">
        <v>-55.9</v>
      </c>
      <c r="IF58" s="172">
        <v>-35.200000000000003</v>
      </c>
      <c r="IG58" s="172">
        <v>-34.6</v>
      </c>
      <c r="IH58" s="172">
        <v>1.1180000000000001</v>
      </c>
      <c r="II58" s="172">
        <v>0.98560000000000003</v>
      </c>
      <c r="IJ58" s="172">
        <v>-424.94119999999998</v>
      </c>
      <c r="IK58" s="172">
        <v>-402.03480000000002</v>
      </c>
      <c r="IL58" s="172">
        <v>27.7164</v>
      </c>
      <c r="IM58" s="172">
        <v>2.6617000000000002</v>
      </c>
      <c r="IN58" s="172">
        <v>-30.743099999999998</v>
      </c>
      <c r="IO58" s="172">
        <v>-392.72550000000001</v>
      </c>
      <c r="IP58" s="172">
        <v>-5.1246999999999998</v>
      </c>
      <c r="IQ58" s="172">
        <v>-172.18039999999999</v>
      </c>
      <c r="IR58" s="172">
        <v>-232.00219999999999</v>
      </c>
      <c r="IS58" s="172">
        <v>-381.26150000000001</v>
      </c>
      <c r="IT58" s="172">
        <v>84.885400000000004</v>
      </c>
      <c r="IU58" s="172">
        <v>83.635199999999998</v>
      </c>
      <c r="IV58" s="172">
        <v>81.058899999999994</v>
      </c>
      <c r="IW58" s="172">
        <v>-471.62490000000003</v>
      </c>
      <c r="IX58" s="172">
        <v>-58.326999999999998</v>
      </c>
      <c r="IY58" s="172">
        <v>-256.2002</v>
      </c>
      <c r="IZ58" s="172">
        <v>62.753100000000003</v>
      </c>
      <c r="JA58" s="172">
        <v>-11.627800000000001</v>
      </c>
      <c r="JB58" s="172">
        <v>10.7</v>
      </c>
      <c r="JC58" s="172">
        <v>7.36</v>
      </c>
      <c r="JD58" s="172">
        <v>6.2359999999999998</v>
      </c>
      <c r="JE58" s="172">
        <v>6.2430000000000003</v>
      </c>
      <c r="JF58" s="172">
        <v>-17.2</v>
      </c>
      <c r="JG58" s="172">
        <v>-13.04</v>
      </c>
      <c r="JH58" s="172">
        <v>0</v>
      </c>
      <c r="JI58" s="172">
        <v>4.0145999999999997</v>
      </c>
      <c r="JJ58" s="172">
        <v>-25.9876</v>
      </c>
      <c r="JK58" s="172">
        <v>-44.21</v>
      </c>
      <c r="JL58" s="172">
        <v>11.9</v>
      </c>
      <c r="JM58" s="172">
        <v>45.008000000000003</v>
      </c>
      <c r="JN58" s="172">
        <v>44.436</v>
      </c>
      <c r="JO58" s="172">
        <v>10.921099999999999</v>
      </c>
      <c r="JP58" s="172">
        <v>13.0791</v>
      </c>
      <c r="JQ58" s="172">
        <v>47.725200000000001</v>
      </c>
      <c r="JR58" s="172">
        <v>46.319800000000001</v>
      </c>
      <c r="JS58" s="172">
        <v>47.229399999999998</v>
      </c>
      <c r="JT58" s="172">
        <v>0</v>
      </c>
      <c r="JU58" s="172">
        <v>24.1</v>
      </c>
      <c r="JV58" s="172">
        <v>-40.261000000000003</v>
      </c>
      <c r="JW58" s="172">
        <v>8.31</v>
      </c>
      <c r="JX58" s="172">
        <v>0</v>
      </c>
      <c r="JY58" s="172">
        <v>-69.159700000000001</v>
      </c>
      <c r="JZ58" s="172">
        <v>77.001599999999996</v>
      </c>
      <c r="KA58" s="172">
        <v>50.154899999999998</v>
      </c>
      <c r="KB58" s="172">
        <v>-69.942999999999998</v>
      </c>
      <c r="KC58" s="172">
        <v>-85.857100000000003</v>
      </c>
      <c r="KD58" s="172">
        <v>35.682200000000002</v>
      </c>
      <c r="KE58" s="172">
        <v>16.323899999999998</v>
      </c>
      <c r="KF58" s="172">
        <v>-67.599999999999994</v>
      </c>
      <c r="KG58" s="172">
        <v>34.700000000000003</v>
      </c>
      <c r="KH58" s="172">
        <v>-170.964</v>
      </c>
      <c r="KI58" s="172">
        <v>-96.076499999999996</v>
      </c>
    </row>
    <row r="59" spans="1:295" x14ac:dyDescent="0.3">
      <c r="A59" s="231" t="s">
        <v>738</v>
      </c>
      <c r="B59" s="231"/>
      <c r="C59" s="172">
        <v>0</v>
      </c>
      <c r="D59" s="172">
        <v>15.42755</v>
      </c>
      <c r="E59" s="172">
        <v>-22.381571874999999</v>
      </c>
      <c r="F59" s="172">
        <v>-21.874878723404255</v>
      </c>
      <c r="G59" s="172">
        <v>28.438671052631577</v>
      </c>
      <c r="H59" s="172">
        <v>0</v>
      </c>
      <c r="I59" s="172">
        <v>40.547175000000003</v>
      </c>
      <c r="J59" s="172">
        <v>-70.723310416666664</v>
      </c>
      <c r="K59" s="172">
        <v>49.4746511627907</v>
      </c>
      <c r="L59" s="172">
        <v>25.640287234042553</v>
      </c>
      <c r="M59" s="172">
        <v>25.091593750000001</v>
      </c>
      <c r="N59" s="172">
        <v>16.927499999999998</v>
      </c>
      <c r="O59" s="172">
        <v>-47.015458333333335</v>
      </c>
      <c r="P59" s="172">
        <v>42.086956521739133</v>
      </c>
      <c r="Q59" s="172">
        <v>17.478000000000002</v>
      </c>
      <c r="R59" s="172">
        <v>-42.080851063829783</v>
      </c>
      <c r="S59" s="172">
        <v>13.195204255319148</v>
      </c>
      <c r="T59" s="172">
        <v>44.328929166666668</v>
      </c>
      <c r="U59" s="172">
        <v>8.9792062500000007</v>
      </c>
      <c r="V59" s="172">
        <v>9.0813479166666671</v>
      </c>
      <c r="W59" s="172">
        <v>15.009189583333335</v>
      </c>
      <c r="X59" s="172">
        <v>7.0296916666666673</v>
      </c>
      <c r="Y59" s="172">
        <v>5.9896458333333333</v>
      </c>
      <c r="Z59" s="172">
        <v>8.0555125000000007</v>
      </c>
      <c r="AA59" s="172">
        <v>0</v>
      </c>
      <c r="AB59" s="172">
        <v>0</v>
      </c>
      <c r="AC59" s="172">
        <v>-54.783829787234041</v>
      </c>
      <c r="AD59" s="172">
        <v>-56.303333333333327</v>
      </c>
      <c r="AE59" s="172">
        <v>0</v>
      </c>
      <c r="AF59" s="172">
        <v>-16.7425</v>
      </c>
      <c r="AG59" s="172">
        <v>45.6</v>
      </c>
      <c r="AH59" s="172">
        <v>21.371583333333334</v>
      </c>
      <c r="AI59" s="172">
        <v>0.25241666666666668</v>
      </c>
      <c r="AJ59" s="172">
        <v>-31.644166666666667</v>
      </c>
      <c r="AK59" s="172">
        <v>-31.501666666666669</v>
      </c>
      <c r="AL59" s="172">
        <v>-74.719374999999999</v>
      </c>
      <c r="AM59" s="172">
        <v>31.644166666666667</v>
      </c>
      <c r="AN59" s="172">
        <v>31.747499999999999</v>
      </c>
      <c r="AO59" s="172">
        <v>17.938466666666667</v>
      </c>
      <c r="AP59" s="172">
        <v>-1.3803979166666667</v>
      </c>
      <c r="AQ59" s="172">
        <v>53.759509999999999</v>
      </c>
      <c r="AR59" s="172">
        <v>66.813339583333331</v>
      </c>
      <c r="AS59" s="172">
        <v>23.820181250000001</v>
      </c>
      <c r="AT59" s="172">
        <v>-25.447258333333334</v>
      </c>
      <c r="AU59" s="172">
        <v>-25.643106249999999</v>
      </c>
      <c r="AV59" s="172">
        <v>21.385706249999998</v>
      </c>
      <c r="AW59" s="172">
        <v>21.147745833333332</v>
      </c>
      <c r="AX59" s="172">
        <v>93.283739583333329</v>
      </c>
      <c r="AY59" s="172">
        <v>94.695575000000005</v>
      </c>
      <c r="AZ59" s="172">
        <v>9.3540958333333339</v>
      </c>
      <c r="BA59" s="172">
        <v>8.0820770833333331</v>
      </c>
      <c r="BB59" s="172">
        <v>-378.37223125000003</v>
      </c>
      <c r="BC59" s="172">
        <v>6.6912312500000004</v>
      </c>
      <c r="BD59" s="172">
        <v>-16.887499999999999</v>
      </c>
      <c r="BE59" s="172">
        <v>-17.008695652173913</v>
      </c>
      <c r="BF59" s="172">
        <v>32.478862499999998</v>
      </c>
      <c r="BG59" s="172">
        <v>31.551464583333331</v>
      </c>
      <c r="BH59" s="172">
        <v>-4.972302083333334</v>
      </c>
      <c r="BI59" s="172">
        <v>0</v>
      </c>
      <c r="BJ59" s="172">
        <v>-57.652324999999998</v>
      </c>
      <c r="BK59" s="172">
        <v>6.2955166666666669</v>
      </c>
      <c r="BL59" s="172">
        <v>8.2483000000000004</v>
      </c>
      <c r="BM59" s="172">
        <v>4.84214375</v>
      </c>
      <c r="BN59" s="172">
        <v>428.42951666666664</v>
      </c>
      <c r="BO59" s="172">
        <v>113.78186666666666</v>
      </c>
      <c r="BP59" s="172">
        <v>113.63055208333333</v>
      </c>
      <c r="BQ59" s="172">
        <v>-468.53844791666666</v>
      </c>
      <c r="BR59" s="172">
        <v>403.98022500000002</v>
      </c>
      <c r="BS59" s="172">
        <v>0</v>
      </c>
      <c r="BT59" s="172">
        <v>-66.762727083333331</v>
      </c>
      <c r="BU59" s="172">
        <v>68.383837499999998</v>
      </c>
      <c r="BV59" s="172">
        <v>77.818738636363634</v>
      </c>
      <c r="BW59" s="172">
        <v>25.142083333333332</v>
      </c>
      <c r="BX59" s="172">
        <v>25.989791666666665</v>
      </c>
      <c r="BY59" s="172">
        <v>56.049750000000003</v>
      </c>
      <c r="BZ59" s="172">
        <v>71.127446808510641</v>
      </c>
      <c r="CA59" s="172">
        <v>7.8657979166666676</v>
      </c>
      <c r="CB59" s="172">
        <v>8.4127895833333337</v>
      </c>
      <c r="CC59" s="172">
        <v>40.951787500000002</v>
      </c>
      <c r="CD59" s="172">
        <v>41.624881250000001</v>
      </c>
      <c r="CE59" s="172">
        <v>-7.842858333333333</v>
      </c>
      <c r="CF59" s="172">
        <v>-78.424702083333329</v>
      </c>
      <c r="CG59" s="172">
        <v>-77.980716666666666</v>
      </c>
      <c r="CH59" s="172">
        <v>3.3648875</v>
      </c>
      <c r="CI59" s="172">
        <v>0</v>
      </c>
      <c r="CJ59" s="172">
        <v>0</v>
      </c>
      <c r="CK59" s="172">
        <v>0</v>
      </c>
      <c r="CL59" s="172">
        <v>99.433333333333323</v>
      </c>
      <c r="CM59" s="172">
        <v>89.708333333333329</v>
      </c>
      <c r="CN59" s="172">
        <v>-12.410208333333332</v>
      </c>
      <c r="CO59" s="172">
        <v>67.075666666666663</v>
      </c>
      <c r="CP59" s="172">
        <v>65.790295833333332</v>
      </c>
      <c r="CQ59" s="172">
        <v>65.191233333333329</v>
      </c>
      <c r="CR59" s="172">
        <v>-24.421839583333334</v>
      </c>
      <c r="CS59" s="172">
        <v>-23.777643749999999</v>
      </c>
      <c r="CT59" s="172">
        <v>63.222568750000001</v>
      </c>
      <c r="CU59" s="172">
        <v>-70.216377083333327</v>
      </c>
      <c r="CV59" s="172">
        <v>47.388902083333328</v>
      </c>
      <c r="CW59" s="172">
        <v>13.615660416666667</v>
      </c>
      <c r="CX59" s="172">
        <v>57.388125000000002</v>
      </c>
      <c r="CY59" s="172">
        <v>29.563958333333332</v>
      </c>
      <c r="CZ59" s="172">
        <v>34.358532608695654</v>
      </c>
      <c r="DA59" s="172">
        <v>32.418138297872339</v>
      </c>
      <c r="DB59" s="172">
        <v>-16.604583333333334</v>
      </c>
      <c r="DC59" s="172">
        <v>-3.43526</v>
      </c>
      <c r="DD59" s="172">
        <v>0</v>
      </c>
      <c r="DE59" s="172">
        <v>0</v>
      </c>
      <c r="DF59" s="172">
        <v>-48.611154166666665</v>
      </c>
      <c r="DG59" s="172">
        <v>0</v>
      </c>
      <c r="DH59" s="172">
        <v>-17.013647916666667</v>
      </c>
      <c r="DI59" s="172">
        <v>-77.278260869565216</v>
      </c>
      <c r="DJ59" s="172">
        <v>-77.563043478260866</v>
      </c>
      <c r="DK59" s="172">
        <v>19.035062499999999</v>
      </c>
      <c r="DL59" s="172">
        <v>46.711374358974361</v>
      </c>
      <c r="DM59" s="172">
        <v>43.70155208333334</v>
      </c>
      <c r="DN59" s="172">
        <v>62.852397368421052</v>
      </c>
      <c r="DO59" s="172">
        <v>46.284999999999997</v>
      </c>
      <c r="DP59" s="172">
        <v>-3.1008333333333331</v>
      </c>
      <c r="DQ59" s="172">
        <v>48.094885416666671</v>
      </c>
      <c r="DR59" s="172">
        <v>48.546275000000001</v>
      </c>
      <c r="DS59" s="172">
        <v>-16.910833333333333</v>
      </c>
      <c r="DT59" s="172">
        <v>-17.102916666666665</v>
      </c>
      <c r="DU59" s="172">
        <v>89.630208333333329</v>
      </c>
      <c r="DV59" s="172">
        <v>69.869767441860461</v>
      </c>
      <c r="DW59" s="172">
        <v>49.039406249999999</v>
      </c>
      <c r="DX59" s="172">
        <v>48.212499999999999</v>
      </c>
      <c r="DY59" s="172">
        <v>22.341960416666666</v>
      </c>
      <c r="DZ59" s="172">
        <v>33.45644166666667</v>
      </c>
      <c r="EA59" s="172">
        <v>168.05688936170213</v>
      </c>
      <c r="EB59" s="172">
        <v>139.35647499999999</v>
      </c>
      <c r="EC59" s="172">
        <v>134.50895833333334</v>
      </c>
      <c r="ED59" s="172">
        <v>136.10703333333333</v>
      </c>
      <c r="EE59" s="172">
        <v>85.149349999999998</v>
      </c>
      <c r="EF59" s="172">
        <v>68.888220833333335</v>
      </c>
      <c r="EG59" s="172">
        <v>-26.936979166666664</v>
      </c>
      <c r="EH59" s="172">
        <v>479.27098333333333</v>
      </c>
      <c r="EI59" s="172">
        <v>167.98647500000001</v>
      </c>
      <c r="EJ59" s="172">
        <v>0</v>
      </c>
      <c r="EK59" s="172">
        <v>-26.535397916666668</v>
      </c>
      <c r="EL59" s="172">
        <v>-24.273202083333334</v>
      </c>
      <c r="EM59" s="172">
        <v>-5.0730382978723405</v>
      </c>
      <c r="EN59" s="172">
        <v>-2.8286458333333333</v>
      </c>
      <c r="EO59" s="172">
        <v>-2.7255937499999998</v>
      </c>
      <c r="EP59" s="172">
        <v>107.1255</v>
      </c>
      <c r="EQ59" s="172">
        <v>-31.946620833333334</v>
      </c>
      <c r="ER59" s="172">
        <v>-32.769337499999999</v>
      </c>
      <c r="ES59" s="172">
        <v>-34.298135416666668</v>
      </c>
      <c r="ET59" s="172">
        <v>5.78</v>
      </c>
      <c r="EU59" s="172">
        <v>-17.449375</v>
      </c>
      <c r="EV59" s="172">
        <v>72.097222222222229</v>
      </c>
      <c r="EW59" s="172">
        <v>15.907729166666666</v>
      </c>
      <c r="EX59" s="172">
        <v>-70.730635416666672</v>
      </c>
      <c r="EY59" s="172">
        <v>-36.462791666666668</v>
      </c>
      <c r="EZ59" s="172">
        <v>-35.665114583333335</v>
      </c>
      <c r="FA59" s="172">
        <v>9.789204166666666</v>
      </c>
      <c r="FB59" s="172">
        <v>-66.362327083333327</v>
      </c>
      <c r="FC59" s="172">
        <v>31.821714583333332</v>
      </c>
      <c r="FD59" s="172">
        <v>22.441277083333333</v>
      </c>
      <c r="FE59" s="172">
        <v>0</v>
      </c>
      <c r="FF59" s="172">
        <v>21.968137500000001</v>
      </c>
      <c r="FG59" s="172">
        <v>39.887281250000001</v>
      </c>
      <c r="FH59" s="172">
        <v>40.392047916666662</v>
      </c>
      <c r="FI59" s="172">
        <v>38.944795833333337</v>
      </c>
      <c r="FJ59" s="172">
        <v>-8.7007520833333327</v>
      </c>
      <c r="FK59" s="172">
        <v>-8.7600583333333333</v>
      </c>
      <c r="FL59" s="172">
        <v>67.408139583333337</v>
      </c>
      <c r="FM59" s="172">
        <v>-19.912935416666667</v>
      </c>
      <c r="FN59" s="172">
        <v>-32.361058333333332</v>
      </c>
      <c r="FO59" s="172">
        <v>20.092175000000001</v>
      </c>
      <c r="FP59" s="172">
        <v>25.818810416666668</v>
      </c>
      <c r="FQ59" s="172">
        <v>40.192261458333334</v>
      </c>
      <c r="FR59" s="172">
        <v>0.18390243902439024</v>
      </c>
      <c r="FS59" s="172">
        <v>3.3001893617021274</v>
      </c>
      <c r="FT59" s="172">
        <v>0.97093750000000001</v>
      </c>
      <c r="FU59" s="172">
        <v>-1.5336111111111113</v>
      </c>
      <c r="FV59" s="172">
        <v>19.442580645161289</v>
      </c>
      <c r="FW59" s="172">
        <v>39.832041666666662</v>
      </c>
      <c r="FX59" s="172">
        <v>8.5299999999999994</v>
      </c>
      <c r="FY59" s="172">
        <v>-1.6939375000000001</v>
      </c>
      <c r="FZ59" s="172">
        <v>4.0502916666666673</v>
      </c>
      <c r="GA59" s="172">
        <v>11.067500000000001</v>
      </c>
      <c r="GB59" s="172">
        <v>46.598125000000003</v>
      </c>
      <c r="GC59" s="172">
        <v>-25.504177083333332</v>
      </c>
      <c r="GD59" s="172">
        <v>-20.099264583333333</v>
      </c>
      <c r="GE59" s="172">
        <v>13.027878787878787</v>
      </c>
      <c r="GF59" s="172">
        <v>76.25125833333334</v>
      </c>
      <c r="GG59" s="172">
        <v>24.34375</v>
      </c>
      <c r="GH59" s="172">
        <v>-7.6107895833333332</v>
      </c>
      <c r="GI59" s="172">
        <v>-8.2781083333333338</v>
      </c>
      <c r="GJ59" s="172">
        <v>-9.2966434782608705</v>
      </c>
      <c r="GK59" s="172">
        <v>1.7532708333333333</v>
      </c>
      <c r="GL59" s="172">
        <v>0</v>
      </c>
      <c r="GM59" s="172">
        <v>0</v>
      </c>
      <c r="GN59" s="172">
        <v>-14.891806451612903</v>
      </c>
      <c r="GO59" s="172">
        <v>-21.369425</v>
      </c>
      <c r="GP59" s="172">
        <v>17.142435416666665</v>
      </c>
      <c r="GQ59" s="172">
        <v>22.137002083333332</v>
      </c>
      <c r="GR59" s="172">
        <v>57.493172340425531</v>
      </c>
      <c r="GS59" s="172">
        <v>58.9041</v>
      </c>
      <c r="GT59" s="172">
        <v>-100.04698541666667</v>
      </c>
      <c r="GU59" s="172">
        <v>-20.057088636363634</v>
      </c>
      <c r="GV59" s="172">
        <v>33.322110416666668</v>
      </c>
      <c r="GW59" s="172">
        <v>-25.577339583333334</v>
      </c>
      <c r="GX59" s="172">
        <v>12.070516129032258</v>
      </c>
      <c r="GY59" s="172">
        <v>8.9253708333333339</v>
      </c>
      <c r="GZ59" s="172">
        <v>8.4993553191489362</v>
      </c>
      <c r="HA59" s="172">
        <v>13.671099999999999</v>
      </c>
      <c r="HB59" s="172">
        <v>67.912743750000004</v>
      </c>
      <c r="HC59" s="172">
        <v>68.759960416666672</v>
      </c>
      <c r="HD59" s="172">
        <v>40.361538461538458</v>
      </c>
      <c r="HE59" s="172">
        <v>-48.067718749999997</v>
      </c>
      <c r="HF59" s="172">
        <v>-125.94117708333333</v>
      </c>
      <c r="HG59" s="172">
        <v>127.26834166666666</v>
      </c>
      <c r="HH59" s="172">
        <v>166.41409999999999</v>
      </c>
      <c r="HI59" s="172">
        <v>-66.445689583333333</v>
      </c>
      <c r="HJ59" s="172">
        <v>-65.357879166666663</v>
      </c>
      <c r="HK59" s="172">
        <v>-63.249477083333339</v>
      </c>
      <c r="HL59" s="172">
        <v>-55.592643750000001</v>
      </c>
      <c r="HM59" s="172">
        <v>80.730145833333339</v>
      </c>
      <c r="HN59" s="172">
        <v>80.309464583333323</v>
      </c>
      <c r="HO59" s="172">
        <v>-29.218333333333334</v>
      </c>
      <c r="HP59" s="172">
        <v>-36.220559999999999</v>
      </c>
      <c r="HQ59" s="172">
        <v>15.398949999999999</v>
      </c>
      <c r="HR59" s="172">
        <v>14.898147916666666</v>
      </c>
      <c r="HS59" s="172">
        <v>-21.586156249999998</v>
      </c>
      <c r="HT59" s="172">
        <v>-21.588262499999999</v>
      </c>
      <c r="HU59" s="172">
        <v>63.972291666666671</v>
      </c>
      <c r="HV59" s="172">
        <v>63.483333333333327</v>
      </c>
      <c r="HW59" s="172">
        <v>11.03125</v>
      </c>
      <c r="HX59" s="172">
        <v>11.214583333333334</v>
      </c>
      <c r="HY59" s="172">
        <v>21.415502222222219</v>
      </c>
      <c r="HZ59" s="172">
        <v>-9.3031111111111109</v>
      </c>
      <c r="IA59" s="172">
        <v>-328.44320208333329</v>
      </c>
      <c r="IB59" s="172">
        <v>85.789689583333328</v>
      </c>
      <c r="IC59" s="172">
        <v>85.523672916666669</v>
      </c>
      <c r="ID59" s="172">
        <v>12.295652173913043</v>
      </c>
      <c r="IE59" s="172">
        <v>-39.789583333333326</v>
      </c>
      <c r="IF59" s="172">
        <v>-14.025</v>
      </c>
      <c r="IG59" s="172">
        <v>-13.777083333333334</v>
      </c>
      <c r="IH59" s="172">
        <v>1.3725000000000001</v>
      </c>
      <c r="II59" s="172">
        <v>1.2174058823529412</v>
      </c>
      <c r="IJ59" s="172">
        <v>-160.76274583333333</v>
      </c>
      <c r="IK59" s="172">
        <v>-139.83521875</v>
      </c>
      <c r="IL59" s="172">
        <v>264.91702083333331</v>
      </c>
      <c r="IM59" s="172">
        <v>205.70034375</v>
      </c>
      <c r="IN59" s="172">
        <v>65.323929166666673</v>
      </c>
      <c r="IO59" s="172">
        <v>-200.11249583333333</v>
      </c>
      <c r="IP59" s="172">
        <v>195.588875</v>
      </c>
      <c r="IQ59" s="172">
        <v>-132.06705416666665</v>
      </c>
      <c r="IR59" s="172">
        <v>-90.93936875</v>
      </c>
      <c r="IS59" s="172">
        <v>-195.15382291666666</v>
      </c>
      <c r="IT59" s="172">
        <v>132.55242916666666</v>
      </c>
      <c r="IU59" s="172">
        <v>132.01404583333334</v>
      </c>
      <c r="IV59" s="172">
        <v>133.31390416666667</v>
      </c>
      <c r="IW59" s="172">
        <v>-253.30924999999999</v>
      </c>
      <c r="IX59" s="172">
        <v>94.624410416666663</v>
      </c>
      <c r="IY59" s="172">
        <v>-158.47908333333334</v>
      </c>
      <c r="IZ59" s="172">
        <v>159.82758749999999</v>
      </c>
      <c r="JA59" s="172">
        <v>-9.5306062499999999</v>
      </c>
      <c r="JB59" s="172">
        <v>21.768545454545457</v>
      </c>
      <c r="JC59" s="172">
        <v>12.306666666666665</v>
      </c>
      <c r="JD59" s="172">
        <v>7.646486486486487</v>
      </c>
      <c r="JE59" s="172">
        <v>7.6537631578947369</v>
      </c>
      <c r="JF59" s="172">
        <v>-12.333333333333332</v>
      </c>
      <c r="JG59" s="172">
        <v>-8.3166666666666664</v>
      </c>
      <c r="JH59" s="172">
        <v>0</v>
      </c>
      <c r="JI59" s="172">
        <v>8.6956687499999994</v>
      </c>
      <c r="JJ59" s="172">
        <v>-14.538602083333334</v>
      </c>
      <c r="JK59" s="172">
        <v>-40.970597916666662</v>
      </c>
      <c r="JL59" s="172">
        <v>18.056249999999999</v>
      </c>
      <c r="JM59" s="172">
        <v>48.837000000000003</v>
      </c>
      <c r="JN59" s="172">
        <v>48.895895833333334</v>
      </c>
      <c r="JO59" s="172">
        <v>11.076286206896551</v>
      </c>
      <c r="JP59" s="172">
        <v>13.276604000000001</v>
      </c>
      <c r="JQ59" s="172">
        <v>52.505214583333334</v>
      </c>
      <c r="JR59" s="172">
        <v>52.043397916666663</v>
      </c>
      <c r="JS59" s="172">
        <v>52.558810416666667</v>
      </c>
      <c r="JT59" s="172">
        <v>0</v>
      </c>
      <c r="JU59" s="172">
        <v>40.770833333333329</v>
      </c>
      <c r="JV59" s="172">
        <v>-29.689354166666664</v>
      </c>
      <c r="JW59" s="172">
        <v>8.31</v>
      </c>
      <c r="JX59" s="172">
        <v>0</v>
      </c>
      <c r="JY59" s="172">
        <v>-57.21237708333333</v>
      </c>
      <c r="JZ59" s="172">
        <v>82.063287500000001</v>
      </c>
      <c r="KA59" s="172">
        <v>65.107720833333332</v>
      </c>
      <c r="KB59" s="172">
        <v>-56.748175000000003</v>
      </c>
      <c r="KC59" s="172">
        <v>-80.927066666666661</v>
      </c>
      <c r="KD59" s="172">
        <v>55.288691666666665</v>
      </c>
      <c r="KE59" s="172">
        <v>24.980495833333332</v>
      </c>
      <c r="KF59" s="172">
        <v>-50.541666666666671</v>
      </c>
      <c r="KG59" s="172">
        <v>50.94166666666667</v>
      </c>
      <c r="KH59" s="172">
        <v>39.905147916666664</v>
      </c>
      <c r="KI59" s="172">
        <v>67.883214583333327</v>
      </c>
    </row>
    <row r="60" spans="1:295" x14ac:dyDescent="0.3">
      <c r="A60" s="231" t="s">
        <v>2295</v>
      </c>
      <c r="B60" s="231"/>
      <c r="C60" s="160" t="s">
        <v>155</v>
      </c>
      <c r="D60" s="160" t="s">
        <v>155</v>
      </c>
      <c r="E60" s="160" t="s">
        <v>155</v>
      </c>
      <c r="F60" s="160" t="s">
        <v>155</v>
      </c>
      <c r="G60" s="160" t="s">
        <v>155</v>
      </c>
      <c r="H60" s="160" t="s">
        <v>2296</v>
      </c>
      <c r="I60" s="160" t="s">
        <v>155</v>
      </c>
      <c r="J60" s="160" t="s">
        <v>155</v>
      </c>
      <c r="K60" s="160" t="s">
        <v>2296</v>
      </c>
      <c r="L60" s="160" t="s">
        <v>155</v>
      </c>
      <c r="M60" s="160" t="s">
        <v>155</v>
      </c>
      <c r="N60" s="160" t="s">
        <v>155</v>
      </c>
      <c r="O60" s="160" t="s">
        <v>155</v>
      </c>
      <c r="P60" s="160" t="s">
        <v>155</v>
      </c>
      <c r="Q60" s="160" t="s">
        <v>155</v>
      </c>
      <c r="R60" s="160" t="s">
        <v>155</v>
      </c>
      <c r="S60" s="160" t="s">
        <v>155</v>
      </c>
      <c r="T60" s="160" t="s">
        <v>155</v>
      </c>
      <c r="U60" s="160" t="s">
        <v>155</v>
      </c>
      <c r="V60" s="160" t="s">
        <v>155</v>
      </c>
      <c r="W60" s="160" t="s">
        <v>155</v>
      </c>
      <c r="X60" s="160" t="s">
        <v>2296</v>
      </c>
      <c r="Y60" s="160" t="s">
        <v>2296</v>
      </c>
      <c r="Z60" s="160" t="s">
        <v>2296</v>
      </c>
      <c r="AA60" s="160" t="s">
        <v>155</v>
      </c>
      <c r="AB60" s="160" t="s">
        <v>2296</v>
      </c>
      <c r="AC60" s="160" t="s">
        <v>155</v>
      </c>
      <c r="AD60" s="160" t="s">
        <v>155</v>
      </c>
      <c r="AE60" s="160" t="s">
        <v>2296</v>
      </c>
      <c r="AF60" s="160" t="s">
        <v>155</v>
      </c>
      <c r="AG60" s="160" t="s">
        <v>155</v>
      </c>
      <c r="AH60" s="160" t="s">
        <v>155</v>
      </c>
      <c r="AI60" s="160" t="s">
        <v>155</v>
      </c>
      <c r="AJ60" s="160" t="s">
        <v>155</v>
      </c>
      <c r="AK60" s="160" t="s">
        <v>155</v>
      </c>
      <c r="AL60" s="160" t="s">
        <v>2296</v>
      </c>
      <c r="AM60" s="160" t="s">
        <v>155</v>
      </c>
      <c r="AN60" s="160" t="s">
        <v>155</v>
      </c>
      <c r="AO60" s="160" t="s">
        <v>155</v>
      </c>
      <c r="AP60" s="160" t="s">
        <v>2296</v>
      </c>
      <c r="AQ60" s="160" t="s">
        <v>155</v>
      </c>
      <c r="AR60" s="160" t="s">
        <v>155</v>
      </c>
      <c r="AS60" s="160" t="s">
        <v>155</v>
      </c>
      <c r="AT60" s="160" t="s">
        <v>155</v>
      </c>
      <c r="AU60" s="160" t="s">
        <v>155</v>
      </c>
      <c r="AV60" s="160" t="s">
        <v>2296</v>
      </c>
      <c r="AW60" s="160" t="s">
        <v>2296</v>
      </c>
      <c r="AX60" s="160" t="s">
        <v>155</v>
      </c>
      <c r="AY60" s="160" t="s">
        <v>155</v>
      </c>
      <c r="AZ60" s="160" t="s">
        <v>155</v>
      </c>
      <c r="BA60" s="160" t="s">
        <v>155</v>
      </c>
      <c r="BB60" s="160" t="s">
        <v>155</v>
      </c>
      <c r="BC60" s="160" t="s">
        <v>2296</v>
      </c>
      <c r="BD60" s="160" t="s">
        <v>2296</v>
      </c>
      <c r="BE60" s="160" t="s">
        <v>2296</v>
      </c>
      <c r="BF60" s="160" t="s">
        <v>155</v>
      </c>
      <c r="BG60" s="160" t="s">
        <v>155</v>
      </c>
      <c r="BH60" s="160" t="s">
        <v>2296</v>
      </c>
      <c r="BI60" s="160" t="s">
        <v>2296</v>
      </c>
      <c r="BJ60" s="160" t="s">
        <v>2296</v>
      </c>
      <c r="BK60" s="160" t="s">
        <v>2296</v>
      </c>
      <c r="BL60" s="160" t="s">
        <v>2296</v>
      </c>
      <c r="BM60" s="160" t="s">
        <v>2296</v>
      </c>
      <c r="BN60" s="160" t="s">
        <v>155</v>
      </c>
      <c r="BO60" s="160" t="s">
        <v>155</v>
      </c>
      <c r="BP60" s="160" t="s">
        <v>155</v>
      </c>
      <c r="BQ60" s="160" t="s">
        <v>2296</v>
      </c>
      <c r="BR60" s="160" t="s">
        <v>2296</v>
      </c>
      <c r="BS60" s="160" t="s">
        <v>2296</v>
      </c>
      <c r="BT60" s="160" t="s">
        <v>2296</v>
      </c>
      <c r="BU60" s="160" t="s">
        <v>2296</v>
      </c>
      <c r="BV60" s="160" t="s">
        <v>2296</v>
      </c>
      <c r="BW60" s="160" t="s">
        <v>2296</v>
      </c>
      <c r="BX60" s="160" t="s">
        <v>2297</v>
      </c>
      <c r="BY60" s="160" t="s">
        <v>2296</v>
      </c>
      <c r="BZ60" s="160" t="s">
        <v>2296</v>
      </c>
      <c r="CA60" s="160" t="s">
        <v>2296</v>
      </c>
      <c r="CB60" s="160" t="s">
        <v>2296</v>
      </c>
      <c r="CC60" s="160" t="s">
        <v>2296</v>
      </c>
      <c r="CD60" s="160" t="s">
        <v>2296</v>
      </c>
      <c r="CE60" s="160" t="s">
        <v>2296</v>
      </c>
      <c r="CF60" s="160" t="s">
        <v>2296</v>
      </c>
      <c r="CG60" s="160" t="s">
        <v>2296</v>
      </c>
      <c r="CH60" s="160" t="s">
        <v>2296</v>
      </c>
      <c r="CI60" s="160" t="s">
        <v>2296</v>
      </c>
      <c r="CJ60" s="160" t="s">
        <v>2296</v>
      </c>
      <c r="CK60" s="160" t="s">
        <v>2296</v>
      </c>
      <c r="CL60" s="160" t="s">
        <v>2296</v>
      </c>
      <c r="CM60" s="160" t="s">
        <v>2296</v>
      </c>
      <c r="CN60" s="160" t="s">
        <v>2296</v>
      </c>
      <c r="CO60" s="160" t="s">
        <v>2296</v>
      </c>
      <c r="CP60" s="160" t="s">
        <v>2296</v>
      </c>
      <c r="CQ60" s="160" t="s">
        <v>2296</v>
      </c>
      <c r="CR60" s="160" t="s">
        <v>2296</v>
      </c>
      <c r="CS60" s="160" t="s">
        <v>2296</v>
      </c>
      <c r="CT60" s="160" t="s">
        <v>2296</v>
      </c>
      <c r="CU60" s="160" t="s">
        <v>2296</v>
      </c>
      <c r="CV60" s="160" t="s">
        <v>2296</v>
      </c>
      <c r="CW60" s="160" t="s">
        <v>2296</v>
      </c>
      <c r="CX60" s="160" t="s">
        <v>2296</v>
      </c>
      <c r="CY60" s="160" t="s">
        <v>2296</v>
      </c>
      <c r="CZ60" s="160" t="s">
        <v>2296</v>
      </c>
      <c r="DA60" s="160" t="s">
        <v>2296</v>
      </c>
      <c r="DB60" s="160" t="s">
        <v>2296</v>
      </c>
      <c r="DC60" s="160" t="s">
        <v>2296</v>
      </c>
      <c r="DD60" s="160" t="s">
        <v>2296</v>
      </c>
      <c r="DE60" s="160" t="s">
        <v>2296</v>
      </c>
      <c r="DF60" s="160" t="s">
        <v>2296</v>
      </c>
      <c r="DG60" s="160" t="s">
        <v>2296</v>
      </c>
      <c r="DH60" s="160" t="s">
        <v>2296</v>
      </c>
      <c r="DI60" s="160" t="s">
        <v>2296</v>
      </c>
      <c r="DJ60" s="160" t="s">
        <v>2296</v>
      </c>
      <c r="DK60" s="160" t="s">
        <v>2296</v>
      </c>
      <c r="DL60" s="160" t="s">
        <v>2296</v>
      </c>
      <c r="DM60" s="160" t="s">
        <v>2296</v>
      </c>
      <c r="DN60" s="160" t="s">
        <v>2296</v>
      </c>
      <c r="DO60" s="160" t="s">
        <v>2296</v>
      </c>
      <c r="DP60" s="160" t="s">
        <v>2296</v>
      </c>
      <c r="DQ60" s="160" t="s">
        <v>2296</v>
      </c>
      <c r="DR60" s="160" t="s">
        <v>2296</v>
      </c>
      <c r="DS60" s="160" t="s">
        <v>2296</v>
      </c>
      <c r="DT60" s="160" t="s">
        <v>2296</v>
      </c>
      <c r="DU60" s="160" t="s">
        <v>2296</v>
      </c>
      <c r="DV60" s="160" t="s">
        <v>2296</v>
      </c>
      <c r="DW60" s="160" t="s">
        <v>2296</v>
      </c>
      <c r="DX60" s="160" t="s">
        <v>2296</v>
      </c>
      <c r="DY60" s="160" t="s">
        <v>2296</v>
      </c>
      <c r="DZ60" s="160" t="s">
        <v>2296</v>
      </c>
      <c r="EA60" s="160" t="s">
        <v>2296</v>
      </c>
      <c r="EB60" s="160" t="s">
        <v>2296</v>
      </c>
      <c r="EC60" s="160" t="s">
        <v>2296</v>
      </c>
      <c r="ED60" s="160" t="s">
        <v>2296</v>
      </c>
      <c r="EE60" s="160" t="s">
        <v>2296</v>
      </c>
      <c r="EF60" s="160" t="s">
        <v>2296</v>
      </c>
      <c r="EG60" s="160" t="s">
        <v>2296</v>
      </c>
      <c r="EH60" s="160" t="s">
        <v>2296</v>
      </c>
      <c r="EI60" s="160" t="s">
        <v>2296</v>
      </c>
      <c r="EJ60" s="160" t="s">
        <v>2296</v>
      </c>
      <c r="EK60" s="160" t="s">
        <v>2296</v>
      </c>
      <c r="EL60" s="160" t="s">
        <v>2296</v>
      </c>
      <c r="EM60" s="160" t="s">
        <v>2296</v>
      </c>
      <c r="EN60" s="160" t="s">
        <v>2296</v>
      </c>
      <c r="EO60" s="160" t="s">
        <v>2296</v>
      </c>
      <c r="EP60" s="160" t="s">
        <v>2296</v>
      </c>
      <c r="EQ60" s="160" t="s">
        <v>2296</v>
      </c>
      <c r="ER60" s="160" t="s">
        <v>2296</v>
      </c>
      <c r="ES60" s="160" t="s">
        <v>2296</v>
      </c>
      <c r="ET60" s="160" t="s">
        <v>2296</v>
      </c>
      <c r="EU60" s="160" t="s">
        <v>2296</v>
      </c>
      <c r="EV60" s="160" t="s">
        <v>2296</v>
      </c>
      <c r="EW60" s="160" t="s">
        <v>2296</v>
      </c>
      <c r="EX60" s="160" t="s">
        <v>2296</v>
      </c>
      <c r="EY60" s="160" t="s">
        <v>2296</v>
      </c>
      <c r="EZ60" s="160" t="s">
        <v>2296</v>
      </c>
      <c r="FA60" s="160" t="s">
        <v>2296</v>
      </c>
      <c r="FB60" s="160" t="s">
        <v>2296</v>
      </c>
      <c r="FC60" s="160" t="s">
        <v>2296</v>
      </c>
      <c r="FD60" s="160" t="s">
        <v>2296</v>
      </c>
      <c r="FE60" s="160" t="s">
        <v>2296</v>
      </c>
      <c r="FF60" s="160" t="s">
        <v>2296</v>
      </c>
      <c r="FG60" s="160" t="s">
        <v>2296</v>
      </c>
      <c r="FH60" s="160" t="s">
        <v>2296</v>
      </c>
      <c r="FI60" s="160" t="s">
        <v>2296</v>
      </c>
      <c r="FJ60" s="160" t="s">
        <v>2296</v>
      </c>
      <c r="FK60" s="160" t="s">
        <v>2296</v>
      </c>
      <c r="FL60" s="160" t="s">
        <v>2296</v>
      </c>
      <c r="FM60" s="160" t="s">
        <v>2296</v>
      </c>
      <c r="FN60" s="160" t="s">
        <v>2296</v>
      </c>
      <c r="FO60" s="160" t="s">
        <v>2296</v>
      </c>
      <c r="FP60" s="160" t="s">
        <v>2296</v>
      </c>
      <c r="FQ60" s="160" t="s">
        <v>2296</v>
      </c>
      <c r="FR60" s="160" t="s">
        <v>2296</v>
      </c>
      <c r="FS60" s="160" t="s">
        <v>2296</v>
      </c>
      <c r="FT60" s="160" t="s">
        <v>2296</v>
      </c>
      <c r="FU60" s="160" t="s">
        <v>2296</v>
      </c>
      <c r="FV60" s="160" t="s">
        <v>2296</v>
      </c>
      <c r="FW60" s="160" t="s">
        <v>2296</v>
      </c>
      <c r="FX60" s="160" t="s">
        <v>2296</v>
      </c>
      <c r="FY60" s="160" t="s">
        <v>2296</v>
      </c>
      <c r="FZ60" s="160" t="s">
        <v>2296</v>
      </c>
      <c r="GA60" s="160" t="s">
        <v>2296</v>
      </c>
      <c r="GB60" s="160" t="s">
        <v>2296</v>
      </c>
      <c r="GC60" s="160" t="s">
        <v>2296</v>
      </c>
      <c r="GD60" s="160" t="s">
        <v>2296</v>
      </c>
      <c r="GE60" s="160" t="s">
        <v>2296</v>
      </c>
      <c r="GF60" s="160" t="s">
        <v>2296</v>
      </c>
      <c r="GG60" s="160" t="s">
        <v>2296</v>
      </c>
      <c r="GH60" s="160" t="s">
        <v>2296</v>
      </c>
      <c r="GI60" s="160" t="s">
        <v>2296</v>
      </c>
      <c r="GJ60" s="160" t="s">
        <v>2296</v>
      </c>
      <c r="GK60" s="160" t="s">
        <v>2296</v>
      </c>
      <c r="GL60" s="160" t="s">
        <v>2296</v>
      </c>
      <c r="GM60" s="160" t="s">
        <v>2296</v>
      </c>
      <c r="GN60" s="160" t="s">
        <v>2296</v>
      </c>
      <c r="GO60" s="160" t="s">
        <v>2296</v>
      </c>
      <c r="GP60" s="160" t="s">
        <v>2296</v>
      </c>
      <c r="GQ60" s="160" t="s">
        <v>2296</v>
      </c>
      <c r="GR60" s="160" t="s">
        <v>2296</v>
      </c>
      <c r="GS60" s="160" t="s">
        <v>2296</v>
      </c>
      <c r="GT60" s="160" t="s">
        <v>2296</v>
      </c>
      <c r="GU60" s="160" t="s">
        <v>2296</v>
      </c>
      <c r="GV60" s="160" t="s">
        <v>2296</v>
      </c>
      <c r="GW60" s="160" t="s">
        <v>2296</v>
      </c>
      <c r="GX60" s="160" t="s">
        <v>2296</v>
      </c>
      <c r="GY60" s="160" t="s">
        <v>2296</v>
      </c>
      <c r="GZ60" s="160" t="s">
        <v>2296</v>
      </c>
      <c r="HA60" s="160" t="s">
        <v>2296</v>
      </c>
      <c r="HB60" s="160" t="s">
        <v>2296</v>
      </c>
      <c r="HC60" s="160" t="s">
        <v>2296</v>
      </c>
      <c r="HD60" s="160" t="s">
        <v>2296</v>
      </c>
      <c r="HE60" s="160" t="s">
        <v>2297</v>
      </c>
      <c r="HF60" s="160" t="s">
        <v>2297</v>
      </c>
      <c r="HG60" s="160" t="s">
        <v>2297</v>
      </c>
      <c r="HH60" s="160" t="s">
        <v>2297</v>
      </c>
      <c r="HI60" s="160" t="s">
        <v>2297</v>
      </c>
      <c r="HJ60" s="160" t="s">
        <v>2297</v>
      </c>
      <c r="HK60" s="160" t="s">
        <v>2297</v>
      </c>
      <c r="HL60" s="160" t="s">
        <v>2297</v>
      </c>
      <c r="HM60" s="160" t="s">
        <v>2297</v>
      </c>
      <c r="HN60" s="160" t="s">
        <v>2297</v>
      </c>
      <c r="HO60" s="160" t="s">
        <v>2297</v>
      </c>
      <c r="HP60" s="160" t="s">
        <v>2297</v>
      </c>
      <c r="HQ60" s="160" t="s">
        <v>2297</v>
      </c>
      <c r="HR60" s="160" t="s">
        <v>2297</v>
      </c>
      <c r="HS60" s="160" t="s">
        <v>2297</v>
      </c>
      <c r="HT60" s="160" t="s">
        <v>2297</v>
      </c>
      <c r="HU60" s="160" t="s">
        <v>2297</v>
      </c>
      <c r="HV60" s="160" t="s">
        <v>2297</v>
      </c>
      <c r="HW60" s="160" t="s">
        <v>2297</v>
      </c>
      <c r="HX60" s="160" t="s">
        <v>2297</v>
      </c>
      <c r="HY60" s="160" t="s">
        <v>2297</v>
      </c>
      <c r="HZ60" s="160" t="s">
        <v>2297</v>
      </c>
      <c r="IA60" s="160" t="s">
        <v>2297</v>
      </c>
      <c r="IB60" s="160" t="s">
        <v>2297</v>
      </c>
      <c r="IC60" s="160" t="s">
        <v>2297</v>
      </c>
      <c r="ID60" s="160" t="s">
        <v>2297</v>
      </c>
      <c r="IE60" s="160" t="s">
        <v>2297</v>
      </c>
      <c r="IF60" s="160" t="s">
        <v>2297</v>
      </c>
      <c r="IG60" s="160" t="s">
        <v>2297</v>
      </c>
      <c r="IH60" s="160" t="s">
        <v>2297</v>
      </c>
      <c r="II60" s="160" t="s">
        <v>2297</v>
      </c>
      <c r="IJ60" s="160" t="s">
        <v>2297</v>
      </c>
      <c r="IK60" s="160" t="s">
        <v>2297</v>
      </c>
      <c r="IL60" s="160" t="s">
        <v>2297</v>
      </c>
      <c r="IM60" s="160" t="s">
        <v>2297</v>
      </c>
      <c r="IN60" s="160" t="s">
        <v>2297</v>
      </c>
      <c r="IO60" s="160" t="s">
        <v>2297</v>
      </c>
      <c r="IP60" s="160" t="s">
        <v>2297</v>
      </c>
      <c r="IQ60" s="160" t="s">
        <v>2297</v>
      </c>
      <c r="IR60" s="160" t="s">
        <v>155</v>
      </c>
      <c r="IS60" s="160" t="s">
        <v>2296</v>
      </c>
      <c r="IT60" s="160" t="s">
        <v>2297</v>
      </c>
      <c r="IU60" s="160" t="s">
        <v>2297</v>
      </c>
      <c r="IV60" s="160" t="s">
        <v>2297</v>
      </c>
      <c r="IW60" s="160" t="s">
        <v>155</v>
      </c>
      <c r="IX60" s="160" t="s">
        <v>155</v>
      </c>
      <c r="IY60" s="160" t="s">
        <v>155</v>
      </c>
      <c r="IZ60" s="160" t="s">
        <v>155</v>
      </c>
      <c r="JA60" s="160" t="s">
        <v>2296</v>
      </c>
      <c r="JB60" s="160" t="s">
        <v>2297</v>
      </c>
      <c r="JC60" s="160" t="s">
        <v>2296</v>
      </c>
      <c r="JD60" s="160" t="s">
        <v>2297</v>
      </c>
      <c r="JE60" s="160" t="s">
        <v>2297</v>
      </c>
      <c r="JF60" s="160" t="s">
        <v>2297</v>
      </c>
      <c r="JG60" s="160" t="s">
        <v>2297</v>
      </c>
      <c r="JH60" s="160" t="s">
        <v>2296</v>
      </c>
      <c r="JI60" s="160" t="s">
        <v>2296</v>
      </c>
      <c r="JJ60" s="160" t="s">
        <v>2296</v>
      </c>
      <c r="JK60" s="160" t="s">
        <v>2296</v>
      </c>
      <c r="JL60" s="160" t="s">
        <v>2297</v>
      </c>
      <c r="JM60" s="160" t="s">
        <v>2296</v>
      </c>
      <c r="JN60" s="160" t="s">
        <v>2296</v>
      </c>
      <c r="JO60" s="160" t="s">
        <v>2297</v>
      </c>
      <c r="JP60" s="160" t="s">
        <v>2297</v>
      </c>
      <c r="JQ60" s="160" t="s">
        <v>2297</v>
      </c>
      <c r="JR60" s="160" t="s">
        <v>2297</v>
      </c>
      <c r="JS60" s="160" t="s">
        <v>2296</v>
      </c>
      <c r="JT60" s="160" t="s">
        <v>2296</v>
      </c>
      <c r="JU60" s="160" t="s">
        <v>2297</v>
      </c>
      <c r="JV60" s="160" t="s">
        <v>2297</v>
      </c>
      <c r="JW60" s="160" t="s">
        <v>2297</v>
      </c>
      <c r="JX60" s="160" t="s">
        <v>2297</v>
      </c>
      <c r="JY60" s="160" t="s">
        <v>2297</v>
      </c>
      <c r="JZ60" s="160" t="s">
        <v>2297</v>
      </c>
      <c r="KA60" s="160" t="s">
        <v>2297</v>
      </c>
      <c r="KB60" s="160" t="s">
        <v>2297</v>
      </c>
      <c r="KC60" s="160" t="s">
        <v>2297</v>
      </c>
      <c r="KD60" s="160" t="s">
        <v>2297</v>
      </c>
      <c r="KE60" s="160" t="s">
        <v>2297</v>
      </c>
      <c r="KF60" s="160" t="s">
        <v>2297</v>
      </c>
      <c r="KG60" s="160" t="s">
        <v>2297</v>
      </c>
      <c r="KH60" s="160" t="s">
        <v>2296</v>
      </c>
      <c r="KI60" s="160" t="s">
        <v>2296</v>
      </c>
    </row>
    <row r="61" spans="1:295" ht="27" customHeight="1" x14ac:dyDescent="0.3">
      <c r="A61" s="231" t="s">
        <v>3</v>
      </c>
      <c r="B61" s="231"/>
      <c r="C61" s="232" t="s">
        <v>292</v>
      </c>
      <c r="D61" s="232"/>
      <c r="E61" s="232"/>
      <c r="F61" s="232"/>
      <c r="G61" s="232"/>
      <c r="H61" s="232"/>
      <c r="I61" s="232"/>
      <c r="J61" s="232"/>
      <c r="K61" s="232"/>
      <c r="L61" s="232"/>
      <c r="M61" s="232"/>
      <c r="N61" s="232" t="s">
        <v>2298</v>
      </c>
      <c r="O61" s="232"/>
      <c r="P61" s="232"/>
      <c r="Q61" s="232"/>
      <c r="R61" s="232"/>
      <c r="S61" s="232" t="s">
        <v>390</v>
      </c>
      <c r="T61" s="232" t="s">
        <v>292</v>
      </c>
      <c r="U61" s="232"/>
      <c r="V61" s="232"/>
      <c r="W61" s="232"/>
      <c r="X61" s="232" t="s">
        <v>749</v>
      </c>
      <c r="Y61" s="232"/>
      <c r="Z61" s="232"/>
      <c r="AA61" s="232" t="s">
        <v>182</v>
      </c>
      <c r="AB61" s="232" t="s">
        <v>292</v>
      </c>
      <c r="AC61" s="232" t="s">
        <v>168</v>
      </c>
      <c r="AD61" s="232"/>
      <c r="AE61" s="232" t="s">
        <v>292</v>
      </c>
      <c r="AF61" s="232" t="s">
        <v>2298</v>
      </c>
      <c r="AG61" s="232"/>
      <c r="AH61" s="232" t="s">
        <v>231</v>
      </c>
      <c r="AI61" s="232"/>
      <c r="AJ61" s="232" t="s">
        <v>168</v>
      </c>
      <c r="AK61" s="232"/>
      <c r="AL61" s="232"/>
      <c r="AM61" s="232"/>
      <c r="AN61" s="232"/>
      <c r="AO61" s="232" t="s">
        <v>2299</v>
      </c>
      <c r="AP61" s="232" t="s">
        <v>2300</v>
      </c>
      <c r="AQ61" s="232" t="s">
        <v>292</v>
      </c>
      <c r="AR61" s="232"/>
      <c r="AS61" s="232"/>
      <c r="AT61" s="232"/>
      <c r="AU61" s="232"/>
      <c r="AV61" s="232"/>
      <c r="AW61" s="232"/>
      <c r="AX61" s="232"/>
      <c r="AY61" s="232"/>
      <c r="AZ61" s="232"/>
      <c r="BA61" s="232" t="s">
        <v>238</v>
      </c>
      <c r="BB61" s="232" t="s">
        <v>390</v>
      </c>
      <c r="BC61" s="232" t="s">
        <v>790</v>
      </c>
      <c r="BD61" s="232" t="s">
        <v>261</v>
      </c>
      <c r="BE61" s="232"/>
      <c r="BF61" s="232" t="s">
        <v>292</v>
      </c>
      <c r="BG61" s="232"/>
      <c r="BH61" s="232"/>
      <c r="BI61" s="232"/>
      <c r="BJ61" s="232"/>
      <c r="BK61" s="232"/>
      <c r="BL61" s="232"/>
      <c r="BM61" s="232"/>
      <c r="BN61" s="232" t="s">
        <v>390</v>
      </c>
      <c r="BO61" s="232"/>
      <c r="BP61" s="232"/>
      <c r="BQ61" s="232"/>
      <c r="BR61" s="232"/>
      <c r="BS61" s="232"/>
      <c r="BT61" s="232" t="s">
        <v>182</v>
      </c>
      <c r="BU61" s="232"/>
      <c r="BV61" s="232" t="s">
        <v>390</v>
      </c>
      <c r="BW61" s="232" t="s">
        <v>2301</v>
      </c>
      <c r="BX61" s="232"/>
      <c r="BY61" s="232"/>
      <c r="BZ61" s="232"/>
      <c r="CA61" s="232" t="s">
        <v>292</v>
      </c>
      <c r="CB61" s="232"/>
      <c r="CC61" s="232" t="s">
        <v>2302</v>
      </c>
      <c r="CD61" s="232"/>
      <c r="CE61" s="232" t="s">
        <v>107</v>
      </c>
      <c r="CF61" s="232" t="s">
        <v>292</v>
      </c>
      <c r="CG61" s="232"/>
      <c r="CH61" s="232"/>
      <c r="CI61" s="232"/>
      <c r="CJ61" s="232" t="s">
        <v>790</v>
      </c>
      <c r="CK61" s="232"/>
      <c r="CL61" s="232" t="s">
        <v>2301</v>
      </c>
      <c r="CM61" s="232"/>
      <c r="CN61" s="232"/>
      <c r="CO61" s="232" t="s">
        <v>292</v>
      </c>
      <c r="CP61" s="232"/>
      <c r="CQ61" s="232"/>
      <c r="CR61" s="232"/>
      <c r="CS61" s="232"/>
      <c r="CT61" s="232"/>
      <c r="CU61" s="232"/>
      <c r="CV61" s="232"/>
      <c r="CW61" s="232" t="s">
        <v>2302</v>
      </c>
      <c r="CX61" s="232" t="s">
        <v>2301</v>
      </c>
      <c r="CY61" s="232"/>
      <c r="CZ61" s="232" t="s">
        <v>2303</v>
      </c>
      <c r="DA61" s="232"/>
      <c r="DB61" s="232"/>
      <c r="DC61" s="232"/>
      <c r="DD61" s="232" t="s">
        <v>292</v>
      </c>
      <c r="DE61" s="232"/>
      <c r="DF61" s="232"/>
      <c r="DG61" s="232" t="s">
        <v>2303</v>
      </c>
      <c r="DH61" s="232"/>
      <c r="DI61" s="232" t="s">
        <v>773</v>
      </c>
      <c r="DJ61" s="232"/>
      <c r="DK61" s="232" t="s">
        <v>463</v>
      </c>
      <c r="DL61" s="232" t="s">
        <v>2303</v>
      </c>
      <c r="DM61" s="232"/>
      <c r="DN61" s="232"/>
      <c r="DO61" s="232"/>
      <c r="DP61" s="232" t="s">
        <v>463</v>
      </c>
      <c r="DQ61" s="232" t="s">
        <v>2303</v>
      </c>
      <c r="DR61" s="232" t="s">
        <v>463</v>
      </c>
      <c r="DS61" s="232" t="s">
        <v>2303</v>
      </c>
      <c r="DT61" s="232"/>
      <c r="DU61" s="232"/>
      <c r="DV61" s="232"/>
      <c r="DW61" s="232" t="s">
        <v>292</v>
      </c>
      <c r="DX61" s="232" t="s">
        <v>463</v>
      </c>
      <c r="DY61" s="232" t="s">
        <v>292</v>
      </c>
      <c r="DZ61" s="232"/>
      <c r="EA61" s="232"/>
      <c r="EB61" s="232"/>
      <c r="EC61" s="232"/>
      <c r="ED61" s="232"/>
      <c r="EE61" s="232" t="s">
        <v>390</v>
      </c>
      <c r="EF61" s="232"/>
      <c r="EG61" s="232" t="s">
        <v>2303</v>
      </c>
      <c r="EH61" s="232" t="s">
        <v>390</v>
      </c>
      <c r="EI61" s="232" t="s">
        <v>2304</v>
      </c>
      <c r="EJ61" s="232" t="s">
        <v>463</v>
      </c>
      <c r="EK61" s="232" t="s">
        <v>292</v>
      </c>
      <c r="EL61" s="232"/>
      <c r="EM61" s="232"/>
      <c r="EN61" s="232"/>
      <c r="EO61" s="232"/>
      <c r="EP61" s="232"/>
      <c r="EQ61" s="232"/>
      <c r="ER61" s="232"/>
      <c r="ES61" s="232"/>
      <c r="ET61" s="232" t="s">
        <v>768</v>
      </c>
      <c r="EU61" s="232"/>
      <c r="EV61" s="232"/>
      <c r="EW61" s="232" t="s">
        <v>292</v>
      </c>
      <c r="EX61" s="232"/>
      <c r="EY61" s="232"/>
      <c r="EZ61" s="232"/>
      <c r="FA61" s="232"/>
      <c r="FB61" s="232"/>
      <c r="FC61" s="232"/>
      <c r="FD61" s="232"/>
      <c r="FE61" s="232"/>
      <c r="FF61" s="232"/>
      <c r="FG61" s="232" t="s">
        <v>780</v>
      </c>
      <c r="FH61" s="232"/>
      <c r="FI61" s="232"/>
      <c r="FJ61" s="232" t="s">
        <v>292</v>
      </c>
      <c r="FK61" s="232"/>
      <c r="FL61" s="232"/>
      <c r="FM61" s="232"/>
      <c r="FN61" s="232"/>
      <c r="FO61" s="232"/>
      <c r="FP61" s="232" t="s">
        <v>238</v>
      </c>
      <c r="FQ61" s="232" t="s">
        <v>261</v>
      </c>
      <c r="FR61" s="232"/>
      <c r="FS61" s="232"/>
      <c r="FT61" s="232"/>
      <c r="FU61" s="232"/>
      <c r="FV61" s="232"/>
      <c r="FW61" s="232" t="s">
        <v>2302</v>
      </c>
      <c r="FX61" s="232" t="s">
        <v>506</v>
      </c>
      <c r="FY61" s="232"/>
      <c r="FZ61" s="232"/>
      <c r="GA61" s="232" t="s">
        <v>463</v>
      </c>
      <c r="GB61" s="232" t="s">
        <v>168</v>
      </c>
      <c r="GC61" s="232" t="s">
        <v>238</v>
      </c>
      <c r="GD61" s="232" t="s">
        <v>292</v>
      </c>
      <c r="GE61" s="232" t="s">
        <v>124</v>
      </c>
      <c r="GF61" s="232" t="s">
        <v>238</v>
      </c>
      <c r="GG61" s="232" t="s">
        <v>168</v>
      </c>
      <c r="GH61" s="232" t="s">
        <v>292</v>
      </c>
      <c r="GI61" s="232" t="s">
        <v>238</v>
      </c>
      <c r="GJ61" s="232" t="s">
        <v>292</v>
      </c>
      <c r="GK61" s="232"/>
      <c r="GL61" s="232" t="s">
        <v>2305</v>
      </c>
      <c r="GM61" s="232" t="s">
        <v>292</v>
      </c>
      <c r="GN61" s="232" t="s">
        <v>261</v>
      </c>
      <c r="GO61" s="232" t="s">
        <v>292</v>
      </c>
      <c r="GP61" s="232"/>
      <c r="GQ61" s="232"/>
      <c r="GR61" s="232" t="s">
        <v>265</v>
      </c>
      <c r="GS61" s="232"/>
      <c r="GT61" s="232" t="s">
        <v>238</v>
      </c>
      <c r="GU61" s="232"/>
      <c r="GV61" s="232" t="s">
        <v>292</v>
      </c>
      <c r="GW61" s="232" t="s">
        <v>238</v>
      </c>
      <c r="GX61" s="232" t="s">
        <v>467</v>
      </c>
      <c r="GY61" s="232" t="s">
        <v>292</v>
      </c>
      <c r="GZ61" s="232"/>
      <c r="HA61" s="232" t="s">
        <v>467</v>
      </c>
      <c r="HB61" s="232" t="s">
        <v>390</v>
      </c>
      <c r="HC61" s="232"/>
      <c r="HD61" s="232"/>
      <c r="HE61" s="232"/>
      <c r="HF61" s="232"/>
      <c r="HG61" s="232"/>
      <c r="HH61" s="232"/>
      <c r="HI61" s="232"/>
      <c r="HJ61" s="232"/>
      <c r="HK61" s="232"/>
      <c r="HL61" s="232"/>
      <c r="HM61" s="232" t="s">
        <v>2306</v>
      </c>
      <c r="HN61" s="232"/>
      <c r="HO61" s="232" t="s">
        <v>390</v>
      </c>
      <c r="HP61" s="232"/>
      <c r="HQ61" s="232" t="s">
        <v>2307</v>
      </c>
      <c r="HR61" s="232"/>
      <c r="HS61" s="232" t="s">
        <v>390</v>
      </c>
      <c r="HT61" s="232"/>
      <c r="HU61" s="232" t="s">
        <v>274</v>
      </c>
      <c r="HV61" s="232"/>
      <c r="HW61" s="232" t="s">
        <v>2308</v>
      </c>
      <c r="HX61" s="232"/>
      <c r="HY61" s="232" t="s">
        <v>274</v>
      </c>
      <c r="HZ61" s="232" t="s">
        <v>292</v>
      </c>
      <c r="IA61" s="232" t="s">
        <v>158</v>
      </c>
      <c r="IB61" s="232" t="s">
        <v>55</v>
      </c>
      <c r="IC61" s="232"/>
      <c r="ID61" s="232" t="s">
        <v>2307</v>
      </c>
      <c r="IE61" s="232"/>
      <c r="IF61" s="232"/>
      <c r="IG61" s="232"/>
      <c r="IH61" s="232" t="s">
        <v>55</v>
      </c>
      <c r="II61" s="232"/>
      <c r="IJ61" s="232" t="s">
        <v>390</v>
      </c>
      <c r="IK61" s="232" t="s">
        <v>158</v>
      </c>
      <c r="IL61" s="232" t="s">
        <v>390</v>
      </c>
      <c r="IM61" s="232" t="s">
        <v>158</v>
      </c>
      <c r="IN61" s="232"/>
      <c r="IO61" s="232"/>
      <c r="IP61" s="232"/>
      <c r="IQ61" s="232"/>
      <c r="IR61" s="232" t="s">
        <v>390</v>
      </c>
      <c r="IS61" s="232" t="s">
        <v>2304</v>
      </c>
      <c r="IT61" s="232" t="s">
        <v>274</v>
      </c>
      <c r="IU61" s="232"/>
      <c r="IV61" s="232" t="s">
        <v>158</v>
      </c>
      <c r="IW61" s="232" t="s">
        <v>390</v>
      </c>
      <c r="IX61" s="232"/>
      <c r="IY61" s="232"/>
      <c r="IZ61" s="232"/>
      <c r="JA61" s="232" t="s">
        <v>292</v>
      </c>
      <c r="JB61" s="232" t="s">
        <v>813</v>
      </c>
      <c r="JC61" s="232" t="s">
        <v>292</v>
      </c>
      <c r="JD61" s="232" t="s">
        <v>41</v>
      </c>
      <c r="JE61" s="232"/>
      <c r="JF61" s="232" t="s">
        <v>292</v>
      </c>
      <c r="JG61" s="232"/>
      <c r="JH61" s="232"/>
      <c r="JI61" s="232"/>
      <c r="JJ61" s="232"/>
      <c r="JK61" s="232"/>
      <c r="JL61" s="232" t="s">
        <v>2308</v>
      </c>
      <c r="JM61" s="232" t="s">
        <v>124</v>
      </c>
      <c r="JN61" s="232"/>
      <c r="JO61" s="232" t="s">
        <v>807</v>
      </c>
      <c r="JP61" s="232"/>
      <c r="JQ61" s="232" t="s">
        <v>809</v>
      </c>
      <c r="JR61" s="232"/>
      <c r="JS61" s="232"/>
      <c r="JT61" s="232" t="s">
        <v>292</v>
      </c>
      <c r="JU61" s="232" t="s">
        <v>2307</v>
      </c>
      <c r="JV61" s="232" t="s">
        <v>369</v>
      </c>
      <c r="JW61" s="232" t="s">
        <v>2309</v>
      </c>
      <c r="JX61" s="232"/>
      <c r="JY61" s="232" t="s">
        <v>390</v>
      </c>
      <c r="JZ61" s="232"/>
      <c r="KA61" s="232"/>
      <c r="KB61" s="232"/>
      <c r="KC61" s="232"/>
      <c r="KD61" s="232"/>
      <c r="KE61" s="232"/>
      <c r="KF61" s="232" t="s">
        <v>2307</v>
      </c>
      <c r="KG61" s="232"/>
      <c r="KH61" s="232" t="s">
        <v>390</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2310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2311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2312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2313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2314</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1658</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1" t="s">
        <v>1659</v>
      </c>
      <c r="B6" s="231"/>
      <c r="C6" s="160" t="s">
        <v>2315</v>
      </c>
      <c r="D6" s="160" t="s">
        <v>2316</v>
      </c>
      <c r="E6" s="160" t="s">
        <v>2317</v>
      </c>
      <c r="F6" s="160" t="s">
        <v>2318</v>
      </c>
      <c r="G6" s="160" t="s">
        <v>2319</v>
      </c>
      <c r="H6" s="160" t="s">
        <v>2320</v>
      </c>
      <c r="I6" s="160" t="s">
        <v>2321</v>
      </c>
      <c r="J6" s="160"/>
      <c r="K6" s="160" t="s">
        <v>2322</v>
      </c>
      <c r="L6" s="160" t="s">
        <v>2323</v>
      </c>
      <c r="M6" s="160" t="s">
        <v>2324</v>
      </c>
      <c r="N6" s="160" t="s">
        <v>2325</v>
      </c>
      <c r="O6" s="160" t="s">
        <v>2326</v>
      </c>
      <c r="P6" s="160" t="s">
        <v>2327</v>
      </c>
      <c r="Q6" s="160" t="s">
        <v>2328</v>
      </c>
      <c r="R6" s="160" t="s">
        <v>2329</v>
      </c>
      <c r="S6" s="160" t="s">
        <v>2330</v>
      </c>
      <c r="T6" s="160" t="s">
        <v>2331</v>
      </c>
      <c r="U6" s="160" t="s">
        <v>2332</v>
      </c>
      <c r="V6" s="160" t="s">
        <v>2333</v>
      </c>
      <c r="W6" s="160" t="s">
        <v>2334</v>
      </c>
      <c r="X6" s="160" t="s">
        <v>2335</v>
      </c>
      <c r="Y6" s="160" t="s">
        <v>2336</v>
      </c>
      <c r="Z6" s="160" t="s">
        <v>2337</v>
      </c>
      <c r="AA6" s="160" t="s">
        <v>2338</v>
      </c>
      <c r="AB6" s="160" t="s">
        <v>2339</v>
      </c>
      <c r="AC6" s="160" t="s">
        <v>2340</v>
      </c>
      <c r="AD6" s="160" t="s">
        <v>2341</v>
      </c>
      <c r="AE6" s="160" t="s">
        <v>2342</v>
      </c>
      <c r="AF6" s="160" t="s">
        <v>2343</v>
      </c>
      <c r="AG6" s="160" t="s">
        <v>2344</v>
      </c>
      <c r="AH6" s="160" t="s">
        <v>2345</v>
      </c>
      <c r="AI6" s="160" t="s">
        <v>2346</v>
      </c>
      <c r="AJ6" s="160" t="s">
        <v>2347</v>
      </c>
      <c r="AK6" s="160" t="s">
        <v>2348</v>
      </c>
      <c r="AL6" s="160" t="s">
        <v>2349</v>
      </c>
      <c r="AM6" s="160" t="s">
        <v>2350</v>
      </c>
      <c r="AN6" s="160" t="s">
        <v>2351</v>
      </c>
      <c r="AO6" s="160" t="s">
        <v>2352</v>
      </c>
      <c r="AP6" s="160" t="s">
        <v>2353</v>
      </c>
      <c r="AQ6" s="160" t="s">
        <v>2354</v>
      </c>
      <c r="AR6" s="160" t="s">
        <v>2355</v>
      </c>
      <c r="AS6" s="160" t="s">
        <v>2356</v>
      </c>
      <c r="AT6" s="160" t="s">
        <v>2357</v>
      </c>
      <c r="AU6" s="160" t="s">
        <v>2358</v>
      </c>
      <c r="AV6" s="160" t="s">
        <v>2359</v>
      </c>
      <c r="AW6" s="160" t="s">
        <v>2360</v>
      </c>
      <c r="AX6" s="160" t="s">
        <v>2361</v>
      </c>
      <c r="AY6" s="160" t="s">
        <v>2362</v>
      </c>
      <c r="AZ6" s="160" t="s">
        <v>2363</v>
      </c>
      <c r="BA6" s="160" t="s">
        <v>2364</v>
      </c>
      <c r="BB6" s="160" t="s">
        <v>2365</v>
      </c>
      <c r="BC6" s="160" t="s">
        <v>2366</v>
      </c>
      <c r="BD6" s="160" t="s">
        <v>2367</v>
      </c>
      <c r="BE6" s="160" t="s">
        <v>2368</v>
      </c>
      <c r="BF6" s="160" t="s">
        <v>2369</v>
      </c>
      <c r="BG6" s="160" t="s">
        <v>2370</v>
      </c>
      <c r="BH6" s="160" t="s">
        <v>2371</v>
      </c>
      <c r="BI6" s="160" t="s">
        <v>2372</v>
      </c>
      <c r="BJ6" s="160" t="s">
        <v>2373</v>
      </c>
      <c r="BK6" s="160" t="s">
        <v>2374</v>
      </c>
      <c r="BL6" s="160" t="s">
        <v>2375</v>
      </c>
      <c r="BM6" s="160" t="s">
        <v>2376</v>
      </c>
      <c r="BN6" s="160" t="s">
        <v>2377</v>
      </c>
      <c r="BO6" s="160" t="s">
        <v>2378</v>
      </c>
      <c r="BP6" s="160" t="s">
        <v>2379</v>
      </c>
      <c r="BQ6" s="160" t="s">
        <v>2380</v>
      </c>
      <c r="BR6" s="160" t="s">
        <v>2381</v>
      </c>
      <c r="BS6" s="160" t="s">
        <v>2382</v>
      </c>
      <c r="BT6" s="160"/>
      <c r="BU6" s="160"/>
      <c r="BV6" s="160" t="s">
        <v>2383</v>
      </c>
      <c r="BW6" s="160" t="s">
        <v>2384</v>
      </c>
      <c r="BX6" s="160" t="s">
        <v>2385</v>
      </c>
      <c r="BY6" s="160" t="s">
        <v>2386</v>
      </c>
      <c r="BZ6" s="160" t="s">
        <v>2387</v>
      </c>
      <c r="CA6" s="160" t="s">
        <v>2388</v>
      </c>
      <c r="CB6" s="160" t="s">
        <v>2389</v>
      </c>
      <c r="CC6" s="160" t="s">
        <v>2390</v>
      </c>
      <c r="CD6" s="160" t="s">
        <v>2391</v>
      </c>
      <c r="CE6" s="160" t="s">
        <v>2392</v>
      </c>
      <c r="CF6" s="160" t="s">
        <v>2393</v>
      </c>
      <c r="CG6" s="160" t="s">
        <v>2394</v>
      </c>
      <c r="CH6" s="160" t="s">
        <v>1743</v>
      </c>
      <c r="CI6" s="160" t="s">
        <v>2395</v>
      </c>
      <c r="CJ6" s="160" t="s">
        <v>2396</v>
      </c>
      <c r="CK6" s="160" t="s">
        <v>2397</v>
      </c>
      <c r="CL6" s="160" t="s">
        <v>2398</v>
      </c>
      <c r="CM6" s="160" t="s">
        <v>2399</v>
      </c>
      <c r="CN6" s="160" t="s">
        <v>2400</v>
      </c>
      <c r="CO6" s="160" t="s">
        <v>2401</v>
      </c>
      <c r="CP6" s="160" t="s">
        <v>2402</v>
      </c>
      <c r="CQ6" s="160" t="s">
        <v>2403</v>
      </c>
      <c r="CR6" s="160" t="s">
        <v>2404</v>
      </c>
      <c r="CS6" s="160" t="s">
        <v>2405</v>
      </c>
      <c r="CT6" s="160" t="s">
        <v>2406</v>
      </c>
      <c r="CU6" s="160" t="s">
        <v>2407</v>
      </c>
      <c r="CV6" s="160" t="s">
        <v>2408</v>
      </c>
      <c r="CW6" s="160" t="s">
        <v>2409</v>
      </c>
      <c r="CX6" s="160" t="s">
        <v>2410</v>
      </c>
      <c r="CY6" s="160" t="s">
        <v>2411</v>
      </c>
      <c r="CZ6" s="160" t="s">
        <v>2412</v>
      </c>
      <c r="DA6" s="160" t="s">
        <v>2413</v>
      </c>
      <c r="DB6" s="160" t="s">
        <v>2414</v>
      </c>
      <c r="DC6" s="160" t="s">
        <v>2415</v>
      </c>
      <c r="DD6" s="160" t="s">
        <v>2416</v>
      </c>
      <c r="DE6" s="160" t="s">
        <v>2417</v>
      </c>
      <c r="DF6" s="160" t="s">
        <v>2418</v>
      </c>
      <c r="DG6" s="160" t="s">
        <v>2419</v>
      </c>
      <c r="DH6" s="160" t="s">
        <v>2420</v>
      </c>
      <c r="DI6" s="160" t="s">
        <v>2421</v>
      </c>
      <c r="DJ6" s="160" t="s">
        <v>2422</v>
      </c>
      <c r="DK6" s="160" t="s">
        <v>2423</v>
      </c>
      <c r="DL6" s="160" t="s">
        <v>2424</v>
      </c>
      <c r="DM6" s="160" t="s">
        <v>2425</v>
      </c>
      <c r="DN6" s="160" t="s">
        <v>2426</v>
      </c>
      <c r="DO6" s="160" t="s">
        <v>2427</v>
      </c>
      <c r="DP6" s="160" t="s">
        <v>2428</v>
      </c>
      <c r="DQ6" s="160" t="s">
        <v>2429</v>
      </c>
      <c r="DR6" s="160" t="s">
        <v>2430</v>
      </c>
      <c r="DS6" s="160" t="s">
        <v>2431</v>
      </c>
      <c r="DT6" s="160" t="s">
        <v>2432</v>
      </c>
      <c r="DU6" s="160" t="s">
        <v>2433</v>
      </c>
      <c r="DV6" s="160" t="s">
        <v>2434</v>
      </c>
      <c r="DW6" s="160" t="s">
        <v>2435</v>
      </c>
      <c r="DX6" s="160" t="s">
        <v>2436</v>
      </c>
      <c r="DY6" s="160" t="s">
        <v>2437</v>
      </c>
      <c r="DZ6" s="160" t="s">
        <v>2438</v>
      </c>
      <c r="EA6" s="160" t="s">
        <v>2439</v>
      </c>
      <c r="EB6" s="160" t="s">
        <v>2440</v>
      </c>
      <c r="EC6" s="160" t="s">
        <v>2441</v>
      </c>
      <c r="ED6" s="160" t="s">
        <v>2442</v>
      </c>
      <c r="EE6" s="160" t="s">
        <v>2443</v>
      </c>
      <c r="EF6" s="160" t="s">
        <v>2444</v>
      </c>
      <c r="EG6" s="160" t="s">
        <v>2445</v>
      </c>
      <c r="EH6" s="160" t="s">
        <v>2446</v>
      </c>
      <c r="EI6" s="160" t="s">
        <v>2447</v>
      </c>
      <c r="EJ6" s="160" t="s">
        <v>2448</v>
      </c>
      <c r="EK6" s="160" t="s">
        <v>2449</v>
      </c>
      <c r="EL6" s="160" t="s">
        <v>2450</v>
      </c>
      <c r="EM6" s="160" t="s">
        <v>2451</v>
      </c>
      <c r="EN6" s="160" t="s">
        <v>2452</v>
      </c>
      <c r="EO6" s="160" t="s">
        <v>2453</v>
      </c>
      <c r="EP6" s="160" t="s">
        <v>2454</v>
      </c>
      <c r="EQ6" s="160" t="s">
        <v>2455</v>
      </c>
      <c r="ER6" s="160" t="s">
        <v>2456</v>
      </c>
      <c r="ES6" s="160" t="s">
        <v>2457</v>
      </c>
      <c r="ET6" s="160" t="s">
        <v>2458</v>
      </c>
      <c r="EU6" s="160" t="s">
        <v>2459</v>
      </c>
      <c r="EV6" s="160" t="s">
        <v>2460</v>
      </c>
      <c r="EW6" s="160" t="s">
        <v>2461</v>
      </c>
      <c r="EX6" s="160" t="s">
        <v>2462</v>
      </c>
      <c r="EY6" s="160" t="s">
        <v>2463</v>
      </c>
      <c r="EZ6" s="160" t="s">
        <v>2464</v>
      </c>
      <c r="FA6" s="160" t="s">
        <v>2465</v>
      </c>
      <c r="FB6" s="160" t="s">
        <v>2466</v>
      </c>
      <c r="FC6" s="160" t="s">
        <v>2467</v>
      </c>
      <c r="FD6" s="160" t="s">
        <v>2468</v>
      </c>
      <c r="FE6" s="160" t="s">
        <v>2469</v>
      </c>
      <c r="FF6" s="160" t="s">
        <v>2470</v>
      </c>
      <c r="FG6" s="160" t="s">
        <v>2471</v>
      </c>
      <c r="FH6" s="160" t="s">
        <v>2472</v>
      </c>
      <c r="FI6" s="160" t="s">
        <v>2473</v>
      </c>
      <c r="FJ6" s="160" t="s">
        <v>2474</v>
      </c>
      <c r="FK6" s="160" t="s">
        <v>2475</v>
      </c>
      <c r="FL6" s="160" t="s">
        <v>2476</v>
      </c>
      <c r="FM6" s="160" t="s">
        <v>2477</v>
      </c>
      <c r="FN6" s="160" t="s">
        <v>2478</v>
      </c>
      <c r="FO6" s="160" t="s">
        <v>2479</v>
      </c>
      <c r="FP6" s="160" t="s">
        <v>2480</v>
      </c>
      <c r="FQ6" s="160" t="s">
        <v>2481</v>
      </c>
      <c r="FR6" s="160" t="s">
        <v>2482</v>
      </c>
      <c r="FS6" s="160" t="s">
        <v>2483</v>
      </c>
      <c r="FT6" s="160" t="s">
        <v>2484</v>
      </c>
      <c r="FU6" s="160" t="s">
        <v>2485</v>
      </c>
      <c r="FV6" s="160" t="s">
        <v>2486</v>
      </c>
      <c r="FW6" s="160" t="s">
        <v>2487</v>
      </c>
      <c r="FX6" s="160" t="s">
        <v>2488</v>
      </c>
      <c r="FY6" s="160" t="s">
        <v>2489</v>
      </c>
      <c r="FZ6" s="160" t="s">
        <v>2490</v>
      </c>
      <c r="GA6" s="160" t="s">
        <v>2491</v>
      </c>
      <c r="GB6" s="160" t="s">
        <v>2492</v>
      </c>
      <c r="GC6" s="160" t="s">
        <v>2493</v>
      </c>
      <c r="GD6" s="160" t="s">
        <v>2494</v>
      </c>
      <c r="GE6" s="160" t="s">
        <v>2495</v>
      </c>
      <c r="GF6" s="160" t="s">
        <v>2496</v>
      </c>
      <c r="GG6" s="160" t="s">
        <v>2497</v>
      </c>
      <c r="GH6" s="160" t="s">
        <v>2498</v>
      </c>
      <c r="GI6" s="160" t="s">
        <v>2499</v>
      </c>
      <c r="GJ6" s="160" t="s">
        <v>2500</v>
      </c>
      <c r="GK6" s="160" t="s">
        <v>2501</v>
      </c>
      <c r="GL6" s="160" t="s">
        <v>2502</v>
      </c>
      <c r="GM6" s="160"/>
      <c r="GN6" s="160" t="s">
        <v>2503</v>
      </c>
      <c r="GO6" s="160" t="s">
        <v>2504</v>
      </c>
      <c r="GP6" s="160" t="s">
        <v>2505</v>
      </c>
      <c r="GQ6" s="160" t="s">
        <v>2506</v>
      </c>
      <c r="GR6" s="160" t="s">
        <v>2507</v>
      </c>
      <c r="GS6" s="160" t="s">
        <v>2508</v>
      </c>
      <c r="GT6" s="160" t="s">
        <v>2509</v>
      </c>
      <c r="GU6" s="160" t="s">
        <v>2510</v>
      </c>
      <c r="GV6" s="160" t="s">
        <v>2511</v>
      </c>
      <c r="GW6" s="160" t="s">
        <v>2512</v>
      </c>
      <c r="GX6" s="160" t="s">
        <v>2513</v>
      </c>
      <c r="GY6" s="160" t="s">
        <v>2514</v>
      </c>
      <c r="GZ6" s="160" t="s">
        <v>2515</v>
      </c>
      <c r="HA6" s="160" t="s">
        <v>2516</v>
      </c>
      <c r="HB6" s="160" t="s">
        <v>2517</v>
      </c>
      <c r="HC6" s="160" t="s">
        <v>2518</v>
      </c>
      <c r="HD6" s="160" t="s">
        <v>2519</v>
      </c>
      <c r="HE6" s="160" t="s">
        <v>2520</v>
      </c>
      <c r="HF6" s="160" t="s">
        <v>2521</v>
      </c>
      <c r="HG6" s="160" t="s">
        <v>2522</v>
      </c>
      <c r="HH6" s="160" t="s">
        <v>2523</v>
      </c>
      <c r="HI6" s="160" t="s">
        <v>2524</v>
      </c>
      <c r="HJ6" s="160" t="s">
        <v>2525</v>
      </c>
      <c r="HK6" s="160" t="s">
        <v>2526</v>
      </c>
      <c r="HL6" s="160" t="s">
        <v>2527</v>
      </c>
      <c r="HM6" s="160" t="s">
        <v>2528</v>
      </c>
      <c r="HN6" s="160" t="s">
        <v>2529</v>
      </c>
      <c r="HO6" s="160" t="s">
        <v>2530</v>
      </c>
      <c r="HP6" s="160" t="s">
        <v>2531</v>
      </c>
      <c r="HQ6" s="160" t="s">
        <v>2532</v>
      </c>
      <c r="HR6" s="160" t="s">
        <v>2533</v>
      </c>
      <c r="HS6" s="160" t="s">
        <v>2534</v>
      </c>
      <c r="HT6" s="160" t="s">
        <v>2535</v>
      </c>
      <c r="HU6" s="160" t="s">
        <v>2536</v>
      </c>
      <c r="HV6" s="160" t="s">
        <v>2537</v>
      </c>
      <c r="HW6" s="160" t="s">
        <v>2538</v>
      </c>
      <c r="HX6" s="160" t="s">
        <v>2539</v>
      </c>
      <c r="HY6" s="160" t="s">
        <v>2540</v>
      </c>
      <c r="HZ6" s="160" t="s">
        <v>2541</v>
      </c>
      <c r="IA6" s="160" t="s">
        <v>2542</v>
      </c>
      <c r="IB6" s="160" t="s">
        <v>2543</v>
      </c>
      <c r="IC6" s="160" t="s">
        <v>2544</v>
      </c>
      <c r="ID6" s="160" t="s">
        <v>2545</v>
      </c>
      <c r="IE6" s="160" t="s">
        <v>2546</v>
      </c>
      <c r="IF6" s="160" t="s">
        <v>2547</v>
      </c>
      <c r="IG6" s="160" t="s">
        <v>2548</v>
      </c>
      <c r="IH6" s="160" t="s">
        <v>2549</v>
      </c>
      <c r="II6" s="160" t="s">
        <v>2550</v>
      </c>
      <c r="IJ6" s="160" t="s">
        <v>2551</v>
      </c>
      <c r="IK6" s="160" t="s">
        <v>2552</v>
      </c>
      <c r="IL6" s="160" t="s">
        <v>2553</v>
      </c>
      <c r="IM6" s="160" t="s">
        <v>2554</v>
      </c>
      <c r="IN6" s="160" t="s">
        <v>2555</v>
      </c>
      <c r="IO6" s="160" t="s">
        <v>2556</v>
      </c>
      <c r="IP6" s="160" t="s">
        <v>2557</v>
      </c>
      <c r="IQ6" s="160" t="s">
        <v>2558</v>
      </c>
      <c r="IR6" s="160" t="s">
        <v>2559</v>
      </c>
      <c r="IS6" s="160" t="s">
        <v>2560</v>
      </c>
      <c r="IT6" s="160" t="s">
        <v>2561</v>
      </c>
      <c r="IU6" s="160" t="s">
        <v>2562</v>
      </c>
      <c r="IV6" s="160" t="s">
        <v>2563</v>
      </c>
      <c r="IW6" s="160" t="s">
        <v>2564</v>
      </c>
      <c r="IX6" s="160" t="s">
        <v>2565</v>
      </c>
      <c r="IY6" s="160" t="s">
        <v>2566</v>
      </c>
      <c r="IZ6" s="160" t="s">
        <v>2567</v>
      </c>
      <c r="JA6" s="160" t="s">
        <v>2568</v>
      </c>
      <c r="JB6" s="160" t="s">
        <v>2569</v>
      </c>
      <c r="JC6" s="160" t="s">
        <v>2570</v>
      </c>
      <c r="JD6" s="160" t="s">
        <v>2571</v>
      </c>
      <c r="JE6" s="160" t="s">
        <v>2572</v>
      </c>
      <c r="JF6" s="160" t="s">
        <v>2573</v>
      </c>
      <c r="JG6" s="160" t="s">
        <v>2574</v>
      </c>
      <c r="JH6" s="160" t="s">
        <v>2575</v>
      </c>
      <c r="JI6" s="160" t="s">
        <v>2576</v>
      </c>
      <c r="JJ6" s="160" t="s">
        <v>2577</v>
      </c>
      <c r="JK6" s="160" t="s">
        <v>2578</v>
      </c>
      <c r="JL6" s="160" t="s">
        <v>2579</v>
      </c>
      <c r="JM6" s="160" t="s">
        <v>2580</v>
      </c>
      <c r="JN6" s="160" t="s">
        <v>2581</v>
      </c>
      <c r="JO6" s="160" t="s">
        <v>2582</v>
      </c>
      <c r="JP6" s="160" t="s">
        <v>2583</v>
      </c>
      <c r="JQ6" s="160" t="s">
        <v>2584</v>
      </c>
      <c r="JR6" s="160" t="s">
        <v>2585</v>
      </c>
      <c r="JS6" s="160" t="s">
        <v>2586</v>
      </c>
      <c r="JT6" s="160" t="s">
        <v>2587</v>
      </c>
      <c r="JU6" s="160" t="s">
        <v>2588</v>
      </c>
      <c r="JV6" s="160" t="s">
        <v>2589</v>
      </c>
      <c r="JW6" s="160" t="s">
        <v>2590</v>
      </c>
      <c r="JX6" s="160" t="s">
        <v>2591</v>
      </c>
      <c r="JY6" s="160" t="s">
        <v>2592</v>
      </c>
      <c r="JZ6" s="160" t="s">
        <v>2593</v>
      </c>
      <c r="KA6" s="160" t="s">
        <v>2594</v>
      </c>
      <c r="KB6" s="160" t="s">
        <v>2595</v>
      </c>
      <c r="KC6" s="160" t="s">
        <v>2596</v>
      </c>
      <c r="KD6" s="160" t="s">
        <v>2597</v>
      </c>
      <c r="KE6" s="160" t="s">
        <v>2598</v>
      </c>
      <c r="KF6" s="160" t="s">
        <v>2599</v>
      </c>
      <c r="KG6" s="160" t="s">
        <v>2600</v>
      </c>
      <c r="KH6" s="160" t="s">
        <v>2601</v>
      </c>
      <c r="KI6" s="160" t="s">
        <v>2602</v>
      </c>
    </row>
    <row r="7" spans="1:295" ht="27" customHeight="1" x14ac:dyDescent="0.3">
      <c r="A7" s="231" t="s">
        <v>206</v>
      </c>
      <c r="B7" s="231"/>
      <c r="C7" s="232" t="s">
        <v>1953</v>
      </c>
      <c r="D7" s="232"/>
      <c r="E7" s="232"/>
      <c r="F7" s="232" t="s">
        <v>1954</v>
      </c>
      <c r="G7" s="232" t="s">
        <v>1955</v>
      </c>
      <c r="H7" s="232"/>
      <c r="I7" s="232"/>
      <c r="J7" s="232"/>
      <c r="K7" s="232" t="s">
        <v>1956</v>
      </c>
      <c r="L7" s="232"/>
      <c r="M7" s="232"/>
      <c r="N7" s="232" t="s">
        <v>1957</v>
      </c>
      <c r="O7" s="232" t="s">
        <v>1958</v>
      </c>
      <c r="P7" s="232"/>
      <c r="Q7" s="232" t="s">
        <v>1959</v>
      </c>
      <c r="R7" s="232"/>
      <c r="S7" s="232" t="s">
        <v>1960</v>
      </c>
      <c r="T7" s="232"/>
      <c r="U7" s="232" t="s">
        <v>1961</v>
      </c>
      <c r="V7" s="232"/>
      <c r="W7" s="232"/>
      <c r="X7" s="232" t="s">
        <v>1962</v>
      </c>
      <c r="Y7" s="232"/>
      <c r="Z7" s="232"/>
      <c r="AA7" s="232" t="s">
        <v>1963</v>
      </c>
      <c r="AB7" s="232"/>
      <c r="AC7" s="232"/>
      <c r="AD7" s="232"/>
      <c r="AE7" s="232"/>
      <c r="AF7" s="232"/>
      <c r="AG7" s="232"/>
      <c r="AH7" s="232"/>
      <c r="AI7" s="232"/>
      <c r="AJ7" s="232" t="s">
        <v>1964</v>
      </c>
      <c r="AK7" s="232"/>
      <c r="AL7" s="232"/>
      <c r="AM7" s="232" t="s">
        <v>1965</v>
      </c>
      <c r="AN7" s="232"/>
      <c r="AO7" s="232" t="s">
        <v>1966</v>
      </c>
      <c r="AP7" s="232"/>
      <c r="AQ7" s="232" t="s">
        <v>1967</v>
      </c>
      <c r="AR7" s="232"/>
      <c r="AS7" s="232"/>
      <c r="AT7" s="232" t="s">
        <v>1968</v>
      </c>
      <c r="AU7" s="232"/>
      <c r="AV7" s="232" t="s">
        <v>1969</v>
      </c>
      <c r="AW7" s="232"/>
      <c r="AX7" s="232" t="s">
        <v>1968</v>
      </c>
      <c r="AY7" s="232"/>
      <c r="AZ7" s="232"/>
      <c r="BA7" s="232" t="s">
        <v>1970</v>
      </c>
      <c r="BB7" s="232" t="s">
        <v>1971</v>
      </c>
      <c r="BC7" s="232" t="s">
        <v>1972</v>
      </c>
      <c r="BD7" s="232"/>
      <c r="BE7" s="232"/>
      <c r="BF7" s="232" t="s">
        <v>1973</v>
      </c>
      <c r="BG7" s="232"/>
      <c r="BH7" s="232"/>
      <c r="BI7" s="232"/>
      <c r="BJ7" s="232"/>
      <c r="BK7" s="232" t="s">
        <v>1974</v>
      </c>
      <c r="BL7" s="232" t="s">
        <v>1975</v>
      </c>
      <c r="BM7" s="232"/>
      <c r="BN7" s="232" t="s">
        <v>1976</v>
      </c>
      <c r="BO7" s="232"/>
      <c r="BP7" s="232"/>
      <c r="BQ7" s="232" t="s">
        <v>1977</v>
      </c>
      <c r="BR7" s="232"/>
      <c r="BS7" s="232"/>
      <c r="BT7" s="232"/>
      <c r="BU7" s="232" t="s">
        <v>1978</v>
      </c>
      <c r="BV7" s="232" t="s">
        <v>1979</v>
      </c>
      <c r="BW7" s="232" t="s">
        <v>1980</v>
      </c>
      <c r="BX7" s="232"/>
      <c r="BY7" s="232"/>
      <c r="BZ7" s="232"/>
      <c r="CA7" s="232" t="s">
        <v>1981</v>
      </c>
      <c r="CB7" s="232"/>
      <c r="CC7" s="232"/>
      <c r="CD7" s="232"/>
      <c r="CE7" s="232"/>
      <c r="CF7" s="232" t="s">
        <v>1982</v>
      </c>
      <c r="CG7" s="232"/>
      <c r="CH7" s="232"/>
      <c r="CI7" s="232"/>
      <c r="CJ7" s="232" t="s">
        <v>1983</v>
      </c>
      <c r="CK7" s="232"/>
      <c r="CL7" s="232" t="s">
        <v>1984</v>
      </c>
      <c r="CM7" s="232"/>
      <c r="CN7" s="232" t="s">
        <v>1985</v>
      </c>
      <c r="CO7" s="232" t="s">
        <v>1986</v>
      </c>
      <c r="CP7" s="232"/>
      <c r="CQ7" s="232"/>
      <c r="CR7" s="232" t="s">
        <v>1987</v>
      </c>
      <c r="CS7" s="232"/>
      <c r="CT7" s="232"/>
      <c r="CU7" s="232"/>
      <c r="CV7" s="232"/>
      <c r="CW7" s="232" t="s">
        <v>1988</v>
      </c>
      <c r="CX7" s="232" t="s">
        <v>1989</v>
      </c>
      <c r="CY7" s="232"/>
      <c r="CZ7" s="232"/>
      <c r="DA7" s="232"/>
      <c r="DB7" s="232"/>
      <c r="DC7" s="232"/>
      <c r="DD7" s="232" t="s">
        <v>1990</v>
      </c>
      <c r="DE7" s="232"/>
      <c r="DF7" s="232"/>
      <c r="DG7" s="232" t="s">
        <v>1991</v>
      </c>
      <c r="DH7" s="232"/>
      <c r="DI7" s="232" t="s">
        <v>1992</v>
      </c>
      <c r="DJ7" s="232"/>
      <c r="DK7" s="232" t="s">
        <v>1993</v>
      </c>
      <c r="DL7" s="232" t="s">
        <v>1994</v>
      </c>
      <c r="DM7" s="232"/>
      <c r="DN7" s="232"/>
      <c r="DO7" s="232"/>
      <c r="DP7" s="232"/>
      <c r="DQ7" s="232" t="s">
        <v>1995</v>
      </c>
      <c r="DR7" s="232" t="s">
        <v>1996</v>
      </c>
      <c r="DS7" s="232" t="s">
        <v>1997</v>
      </c>
      <c r="DT7" s="232"/>
      <c r="DU7" s="232"/>
      <c r="DV7" s="232"/>
      <c r="DW7" s="232"/>
      <c r="DX7" s="232"/>
      <c r="DY7" s="232"/>
      <c r="DZ7" s="232"/>
      <c r="EA7" s="232" t="s">
        <v>1998</v>
      </c>
      <c r="EB7" s="232" t="s">
        <v>1999</v>
      </c>
      <c r="EC7" s="232"/>
      <c r="ED7" s="232"/>
      <c r="EE7" s="232" t="s">
        <v>1998</v>
      </c>
      <c r="EF7" s="232"/>
      <c r="EG7" s="232" t="s">
        <v>2000</v>
      </c>
      <c r="EH7" s="232" t="s">
        <v>2001</v>
      </c>
      <c r="EI7" s="232"/>
      <c r="EJ7" s="232" t="s">
        <v>2002</v>
      </c>
      <c r="EK7" s="232"/>
      <c r="EL7" s="232"/>
      <c r="EM7" s="232"/>
      <c r="EN7" s="232"/>
      <c r="EO7" s="232"/>
      <c r="EP7" s="232"/>
      <c r="EQ7" s="232"/>
      <c r="ER7" s="232"/>
      <c r="ES7" s="232"/>
      <c r="ET7" s="232" t="s">
        <v>2003</v>
      </c>
      <c r="EU7" s="232" t="s">
        <v>2004</v>
      </c>
      <c r="EV7" s="232" t="s">
        <v>2005</v>
      </c>
      <c r="EW7" s="232" t="s">
        <v>2006</v>
      </c>
      <c r="EX7" s="232" t="s">
        <v>2007</v>
      </c>
      <c r="EY7" s="232" t="s">
        <v>2008</v>
      </c>
      <c r="EZ7" s="232" t="s">
        <v>2009</v>
      </c>
      <c r="FA7" s="232"/>
      <c r="FB7" s="232" t="s">
        <v>2010</v>
      </c>
      <c r="FC7" s="232"/>
      <c r="FD7" s="232" t="s">
        <v>2011</v>
      </c>
      <c r="FE7" s="232"/>
      <c r="FF7" s="232"/>
      <c r="FG7" s="232" t="s">
        <v>2012</v>
      </c>
      <c r="FH7" s="232"/>
      <c r="FI7" s="232"/>
      <c r="FJ7" s="232" t="s">
        <v>2013</v>
      </c>
      <c r="FK7" s="232"/>
      <c r="FL7" s="232"/>
      <c r="FM7" s="232" t="s">
        <v>2014</v>
      </c>
      <c r="FN7" s="232"/>
      <c r="FO7" s="232"/>
      <c r="FP7" s="232" t="s">
        <v>2015</v>
      </c>
      <c r="FQ7" s="232"/>
      <c r="FR7" s="232"/>
      <c r="FS7" s="232" t="s">
        <v>2016</v>
      </c>
      <c r="FT7" s="232" t="s">
        <v>2015</v>
      </c>
      <c r="FU7" s="232"/>
      <c r="FV7" s="232"/>
      <c r="FW7" s="232"/>
      <c r="FX7" s="232" t="s">
        <v>2017</v>
      </c>
      <c r="FY7" s="232" t="s">
        <v>2018</v>
      </c>
      <c r="FZ7" s="232" t="s">
        <v>2019</v>
      </c>
      <c r="GA7" s="232" t="s">
        <v>2020</v>
      </c>
      <c r="GB7" s="232" t="s">
        <v>2021</v>
      </c>
      <c r="GC7" s="232" t="s">
        <v>2022</v>
      </c>
      <c r="GD7" s="232"/>
      <c r="GE7" s="232" t="s">
        <v>2023</v>
      </c>
      <c r="GF7" s="232" t="s">
        <v>2024</v>
      </c>
      <c r="GG7" s="232" t="s">
        <v>2025</v>
      </c>
      <c r="GH7" s="232" t="s">
        <v>2026</v>
      </c>
      <c r="GI7" s="232" t="s">
        <v>2027</v>
      </c>
      <c r="GJ7" s="232"/>
      <c r="GK7" s="232" t="s">
        <v>2026</v>
      </c>
      <c r="GL7" s="232" t="s">
        <v>2028</v>
      </c>
      <c r="GM7" s="232"/>
      <c r="GN7" s="232" t="s">
        <v>2029</v>
      </c>
      <c r="GO7" s="232" t="s">
        <v>2030</v>
      </c>
      <c r="GP7" s="232" t="s">
        <v>2025</v>
      </c>
      <c r="GQ7" s="232"/>
      <c r="GR7" s="232" t="s">
        <v>2031</v>
      </c>
      <c r="GS7" s="232"/>
      <c r="GT7" s="232"/>
      <c r="GU7" s="232" t="s">
        <v>2032</v>
      </c>
      <c r="GV7" s="232" t="s">
        <v>2027</v>
      </c>
      <c r="GW7" s="232"/>
      <c r="GX7" s="232" t="s">
        <v>2033</v>
      </c>
      <c r="GY7" s="232" t="s">
        <v>2034</v>
      </c>
      <c r="GZ7" s="232"/>
      <c r="HA7" s="232" t="s">
        <v>2033</v>
      </c>
      <c r="HB7" s="232" t="s">
        <v>2035</v>
      </c>
      <c r="HC7" s="232"/>
      <c r="HD7" s="232" t="s">
        <v>2036</v>
      </c>
      <c r="HE7" s="232" t="s">
        <v>2037</v>
      </c>
      <c r="HF7" s="232" t="s">
        <v>2038</v>
      </c>
      <c r="HG7" s="232" t="s">
        <v>2039</v>
      </c>
      <c r="HH7" s="232" t="s">
        <v>2037</v>
      </c>
      <c r="HI7" s="232" t="s">
        <v>2040</v>
      </c>
      <c r="HJ7" s="232"/>
      <c r="HK7" s="232"/>
      <c r="HL7" s="232"/>
      <c r="HM7" s="232"/>
      <c r="HN7" s="232"/>
      <c r="HO7" s="232" t="s">
        <v>2041</v>
      </c>
      <c r="HP7" s="232"/>
      <c r="HQ7" s="232"/>
      <c r="HR7" s="232"/>
      <c r="HS7" s="232"/>
      <c r="HT7" s="232"/>
      <c r="HU7" s="232"/>
      <c r="HV7" s="232"/>
      <c r="HW7" s="232"/>
      <c r="HX7" s="232"/>
      <c r="HY7" s="232" t="s">
        <v>2042</v>
      </c>
      <c r="HZ7" s="232"/>
      <c r="IA7" s="232" t="s">
        <v>2043</v>
      </c>
      <c r="IB7" s="232"/>
      <c r="IC7" s="232"/>
      <c r="ID7" s="232"/>
      <c r="IE7" s="232"/>
      <c r="IF7" s="232"/>
      <c r="IG7" s="232"/>
      <c r="IH7" s="232"/>
      <c r="II7" s="232"/>
      <c r="IJ7" s="232" t="s">
        <v>2044</v>
      </c>
      <c r="IK7" s="232"/>
      <c r="IL7" s="232"/>
      <c r="IM7" s="232"/>
      <c r="IN7" s="232"/>
      <c r="IO7" s="232" t="s">
        <v>2045</v>
      </c>
      <c r="IP7" s="232"/>
      <c r="IQ7" s="232" t="s">
        <v>2046</v>
      </c>
      <c r="IR7" s="232"/>
      <c r="IS7" s="232" t="s">
        <v>2047</v>
      </c>
      <c r="IT7" s="232"/>
      <c r="IU7" s="232"/>
      <c r="IV7" s="232"/>
      <c r="IW7" s="232" t="s">
        <v>2048</v>
      </c>
      <c r="IX7" s="232"/>
      <c r="IY7" s="232" t="s">
        <v>2049</v>
      </c>
      <c r="IZ7" s="232" t="s">
        <v>2050</v>
      </c>
      <c r="JA7" s="232" t="s">
        <v>2051</v>
      </c>
      <c r="JB7" s="232" t="s">
        <v>2052</v>
      </c>
      <c r="JC7" s="232"/>
      <c r="JD7" s="232" t="s">
        <v>2053</v>
      </c>
      <c r="JE7" s="232"/>
      <c r="JF7" s="232" t="s">
        <v>2054</v>
      </c>
      <c r="JG7" s="232"/>
      <c r="JH7" s="232"/>
      <c r="JI7" s="232" t="s">
        <v>2055</v>
      </c>
      <c r="JJ7" s="232"/>
      <c r="JK7" s="232"/>
      <c r="JL7" s="232"/>
      <c r="JM7" s="232"/>
      <c r="JN7" s="232"/>
      <c r="JO7" s="232" t="s">
        <v>2056</v>
      </c>
      <c r="JP7" s="232"/>
      <c r="JQ7" s="232" t="s">
        <v>2057</v>
      </c>
      <c r="JR7" s="232"/>
      <c r="JS7" s="232"/>
      <c r="JT7" s="232" t="s">
        <v>2058</v>
      </c>
      <c r="JU7" s="232" t="s">
        <v>2059</v>
      </c>
      <c r="JV7" s="232" t="s">
        <v>2060</v>
      </c>
      <c r="JW7" s="232" t="s">
        <v>2043</v>
      </c>
      <c r="JX7" s="232" t="s">
        <v>2061</v>
      </c>
      <c r="JY7" s="232" t="s">
        <v>2062</v>
      </c>
      <c r="JZ7" s="232" t="s">
        <v>2063</v>
      </c>
      <c r="KA7" s="232"/>
      <c r="KB7" s="232"/>
      <c r="KC7" s="232" t="s">
        <v>2064</v>
      </c>
      <c r="KD7" s="232"/>
      <c r="KE7" s="232"/>
      <c r="KF7" s="232" t="s">
        <v>2059</v>
      </c>
      <c r="KG7" s="232" t="s">
        <v>2065</v>
      </c>
      <c r="KH7" s="232" t="s">
        <v>2066</v>
      </c>
      <c r="KI7" s="232"/>
    </row>
    <row r="8" spans="1:295" ht="27" customHeight="1" x14ac:dyDescent="0.3">
      <c r="A8" s="159" t="s">
        <v>29</v>
      </c>
      <c r="B8" s="159" t="s">
        <v>445</v>
      </c>
      <c r="C8" s="160" t="s">
        <v>294</v>
      </c>
      <c r="D8" s="160" t="s">
        <v>2067</v>
      </c>
      <c r="E8" s="160" t="s">
        <v>2068</v>
      </c>
      <c r="F8" s="160" t="s">
        <v>2069</v>
      </c>
      <c r="G8" s="160" t="s">
        <v>2070</v>
      </c>
      <c r="H8" s="160" t="s">
        <v>346</v>
      </c>
      <c r="I8" s="160" t="s">
        <v>2071</v>
      </c>
      <c r="J8" s="160" t="s">
        <v>2072</v>
      </c>
      <c r="K8" s="160" t="s">
        <v>2073</v>
      </c>
      <c r="L8" s="160" t="s">
        <v>2074</v>
      </c>
      <c r="M8" s="160" t="s">
        <v>299</v>
      </c>
      <c r="N8" s="160" t="s">
        <v>2075</v>
      </c>
      <c r="O8" s="161" t="s">
        <v>2076</v>
      </c>
      <c r="P8" s="160" t="s">
        <v>2077</v>
      </c>
      <c r="Q8" s="160" t="s">
        <v>2078</v>
      </c>
      <c r="R8" s="160" t="s">
        <v>2077</v>
      </c>
      <c r="S8" s="160" t="s">
        <v>2079</v>
      </c>
      <c r="T8" s="160" t="s">
        <v>2072</v>
      </c>
      <c r="U8" s="160" t="s">
        <v>2080</v>
      </c>
      <c r="V8" s="160" t="s">
        <v>2081</v>
      </c>
      <c r="W8" s="160" t="s">
        <v>2082</v>
      </c>
      <c r="X8" s="160" t="s">
        <v>2083</v>
      </c>
      <c r="Y8" s="160" t="s">
        <v>2084</v>
      </c>
      <c r="Z8" s="160" t="s">
        <v>2085</v>
      </c>
      <c r="AA8" s="160" t="s">
        <v>2086</v>
      </c>
      <c r="AB8" s="160" t="s">
        <v>2087</v>
      </c>
      <c r="AC8" s="160" t="s">
        <v>2088</v>
      </c>
      <c r="AD8" s="160" t="s">
        <v>2089</v>
      </c>
      <c r="AE8" s="160" t="s">
        <v>2090</v>
      </c>
      <c r="AF8" s="160" t="s">
        <v>2075</v>
      </c>
      <c r="AG8" s="160" t="s">
        <v>2076</v>
      </c>
      <c r="AH8" s="160" t="s">
        <v>2091</v>
      </c>
      <c r="AI8" s="160" t="s">
        <v>2092</v>
      </c>
      <c r="AJ8" s="161" t="s">
        <v>2093</v>
      </c>
      <c r="AK8" s="161" t="s">
        <v>2094</v>
      </c>
      <c r="AL8" s="160" t="s">
        <v>2095</v>
      </c>
      <c r="AM8" s="160" t="s">
        <v>2093</v>
      </c>
      <c r="AN8" s="160" t="s">
        <v>2094</v>
      </c>
      <c r="AO8" s="160" t="s">
        <v>2096</v>
      </c>
      <c r="AP8" s="160" t="s">
        <v>2097</v>
      </c>
      <c r="AQ8" s="160" t="s">
        <v>358</v>
      </c>
      <c r="AR8" s="160" t="s">
        <v>2098</v>
      </c>
      <c r="AS8" s="160" t="s">
        <v>2099</v>
      </c>
      <c r="AT8" s="161" t="s">
        <v>2100</v>
      </c>
      <c r="AU8" s="161" t="s">
        <v>2101</v>
      </c>
      <c r="AV8" s="160" t="s">
        <v>2102</v>
      </c>
      <c r="AW8" s="160" t="s">
        <v>2103</v>
      </c>
      <c r="AX8" s="160" t="s">
        <v>2104</v>
      </c>
      <c r="AY8" s="160" t="s">
        <v>2105</v>
      </c>
      <c r="AZ8" s="160" t="s">
        <v>2106</v>
      </c>
      <c r="BA8" s="160" t="s">
        <v>2107</v>
      </c>
      <c r="BB8" s="161" t="s">
        <v>2108</v>
      </c>
      <c r="BC8" s="160" t="s">
        <v>263</v>
      </c>
      <c r="BD8" s="160" t="s">
        <v>2109</v>
      </c>
      <c r="BE8" s="160" t="s">
        <v>2110</v>
      </c>
      <c r="BF8" s="160" t="s">
        <v>2100</v>
      </c>
      <c r="BG8" s="160" t="s">
        <v>2101</v>
      </c>
      <c r="BH8" s="160" t="s">
        <v>2111</v>
      </c>
      <c r="BI8" s="160" t="s">
        <v>2112</v>
      </c>
      <c r="BJ8" s="160" t="s">
        <v>2113</v>
      </c>
      <c r="BK8" s="160" t="s">
        <v>2114</v>
      </c>
      <c r="BL8" s="160" t="s">
        <v>2115</v>
      </c>
      <c r="BM8" s="160" t="s">
        <v>2116</v>
      </c>
      <c r="BN8" s="160" t="s">
        <v>2108</v>
      </c>
      <c r="BO8" s="160" t="s">
        <v>2117</v>
      </c>
      <c r="BP8" s="160" t="s">
        <v>2118</v>
      </c>
      <c r="BQ8" s="160" t="s">
        <v>2119</v>
      </c>
      <c r="BR8" s="160" t="s">
        <v>2120</v>
      </c>
      <c r="BS8" s="160" t="s">
        <v>2121</v>
      </c>
      <c r="BT8" s="160" t="s">
        <v>2122</v>
      </c>
      <c r="BU8" s="160" t="s">
        <v>2122</v>
      </c>
      <c r="BV8" s="160" t="s">
        <v>2123</v>
      </c>
      <c r="BW8" s="160" t="s">
        <v>2124</v>
      </c>
      <c r="BX8" s="160" t="s">
        <v>2125</v>
      </c>
      <c r="BY8" s="160" t="s">
        <v>2126</v>
      </c>
      <c r="BZ8" s="160" t="s">
        <v>2127</v>
      </c>
      <c r="CA8" s="160" t="s">
        <v>2128</v>
      </c>
      <c r="CB8" s="160" t="s">
        <v>2129</v>
      </c>
      <c r="CC8" s="160" t="s">
        <v>2130</v>
      </c>
      <c r="CD8" s="160" t="s">
        <v>2131</v>
      </c>
      <c r="CE8" s="160" t="s">
        <v>2132</v>
      </c>
      <c r="CF8" s="160" t="s">
        <v>2133</v>
      </c>
      <c r="CG8" s="160" t="s">
        <v>2134</v>
      </c>
      <c r="CH8" s="160" t="s">
        <v>2135</v>
      </c>
      <c r="CI8" s="160" t="s">
        <v>2136</v>
      </c>
      <c r="CJ8" s="160" t="s">
        <v>2137</v>
      </c>
      <c r="CK8" s="160" t="s">
        <v>2138</v>
      </c>
      <c r="CL8" s="160" t="s">
        <v>2139</v>
      </c>
      <c r="CM8" s="160" t="s">
        <v>2140</v>
      </c>
      <c r="CN8" s="160" t="s">
        <v>2141</v>
      </c>
      <c r="CO8" s="160" t="s">
        <v>2142</v>
      </c>
      <c r="CP8" s="160" t="s">
        <v>2143</v>
      </c>
      <c r="CQ8" s="160" t="s">
        <v>2144</v>
      </c>
      <c r="CR8" s="160" t="s">
        <v>2145</v>
      </c>
      <c r="CS8" s="160" t="s">
        <v>2146</v>
      </c>
      <c r="CT8" s="160" t="s">
        <v>2147</v>
      </c>
      <c r="CU8" s="160" t="s">
        <v>2148</v>
      </c>
      <c r="CV8" s="160" t="s">
        <v>2149</v>
      </c>
      <c r="CW8" s="160" t="s">
        <v>2150</v>
      </c>
      <c r="CX8" s="160" t="s">
        <v>2151</v>
      </c>
      <c r="CY8" s="160" t="s">
        <v>2152</v>
      </c>
      <c r="CZ8" s="160" t="s">
        <v>2153</v>
      </c>
      <c r="DA8" s="160" t="s">
        <v>2154</v>
      </c>
      <c r="DB8" s="160" t="s">
        <v>2155</v>
      </c>
      <c r="DC8" s="160" t="s">
        <v>2156</v>
      </c>
      <c r="DD8" s="160" t="s">
        <v>2135</v>
      </c>
      <c r="DE8" s="160" t="s">
        <v>2136</v>
      </c>
      <c r="DF8" s="160" t="s">
        <v>2157</v>
      </c>
      <c r="DG8" s="160" t="s">
        <v>2158</v>
      </c>
      <c r="DH8" s="160" t="s">
        <v>2159</v>
      </c>
      <c r="DI8" s="160" t="s">
        <v>2160</v>
      </c>
      <c r="DJ8" s="160" t="s">
        <v>2161</v>
      </c>
      <c r="DK8" s="160" t="s">
        <v>2162</v>
      </c>
      <c r="DL8" s="160" t="s">
        <v>2152</v>
      </c>
      <c r="DM8" s="160" t="s">
        <v>2153</v>
      </c>
      <c r="DN8" s="160" t="s">
        <v>2154</v>
      </c>
      <c r="DO8" s="160" t="s">
        <v>2163</v>
      </c>
      <c r="DP8" s="160" t="s">
        <v>2164</v>
      </c>
      <c r="DQ8" s="160" t="s">
        <v>2165</v>
      </c>
      <c r="DR8" s="160" t="s">
        <v>2166</v>
      </c>
      <c r="DS8" s="160" t="s">
        <v>2167</v>
      </c>
      <c r="DT8" s="160" t="s">
        <v>2168</v>
      </c>
      <c r="DU8" s="160" t="s">
        <v>2151</v>
      </c>
      <c r="DV8" s="160" t="s">
        <v>2152</v>
      </c>
      <c r="DW8" s="160" t="s">
        <v>2157</v>
      </c>
      <c r="DX8" s="160" t="s">
        <v>2166</v>
      </c>
      <c r="DY8" s="160" t="s">
        <v>2169</v>
      </c>
      <c r="DZ8" s="160" t="s">
        <v>2170</v>
      </c>
      <c r="EA8" s="160" t="s">
        <v>2171</v>
      </c>
      <c r="EB8" s="160" t="s">
        <v>2172</v>
      </c>
      <c r="EC8" s="160" t="s">
        <v>2173</v>
      </c>
      <c r="ED8" s="160" t="s">
        <v>2174</v>
      </c>
      <c r="EE8" s="160" t="s">
        <v>2175</v>
      </c>
      <c r="EF8" s="160" t="s">
        <v>2176</v>
      </c>
      <c r="EG8" s="160" t="s">
        <v>2109</v>
      </c>
      <c r="EH8" s="160" t="s">
        <v>2119</v>
      </c>
      <c r="EI8" s="160" t="s">
        <v>2177</v>
      </c>
      <c r="EJ8" s="160" t="s">
        <v>2178</v>
      </c>
      <c r="EK8" s="160" t="s">
        <v>2179</v>
      </c>
      <c r="EL8" s="160" t="s">
        <v>2180</v>
      </c>
      <c r="EM8" s="160" t="s">
        <v>2181</v>
      </c>
      <c r="EN8" s="160" t="s">
        <v>2182</v>
      </c>
      <c r="EO8" s="160" t="s">
        <v>2183</v>
      </c>
      <c r="EP8" s="160" t="s">
        <v>2184</v>
      </c>
      <c r="EQ8" s="160" t="s">
        <v>2185</v>
      </c>
      <c r="ER8" s="160" t="s">
        <v>2186</v>
      </c>
      <c r="ES8" s="160" t="s">
        <v>2187</v>
      </c>
      <c r="ET8" s="160" t="s">
        <v>2188</v>
      </c>
      <c r="EU8" s="160" t="s">
        <v>2189</v>
      </c>
      <c r="EV8" s="160" t="s">
        <v>2190</v>
      </c>
      <c r="EW8" s="160" t="s">
        <v>2191</v>
      </c>
      <c r="EX8" s="160" t="s">
        <v>2192</v>
      </c>
      <c r="EY8" s="160" t="s">
        <v>331</v>
      </c>
      <c r="EZ8" s="160" t="s">
        <v>333</v>
      </c>
      <c r="FA8" s="160" t="s">
        <v>2193</v>
      </c>
      <c r="FB8" s="160" t="s">
        <v>2176</v>
      </c>
      <c r="FC8" s="160" t="s">
        <v>2181</v>
      </c>
      <c r="FD8" s="160" t="s">
        <v>2194</v>
      </c>
      <c r="FE8" s="160" t="s">
        <v>2195</v>
      </c>
      <c r="FF8" s="160" t="s">
        <v>2196</v>
      </c>
      <c r="FG8" s="160" t="s">
        <v>2197</v>
      </c>
      <c r="FH8" s="160" t="s">
        <v>2198</v>
      </c>
      <c r="FI8" s="160" t="s">
        <v>2199</v>
      </c>
      <c r="FJ8" s="160" t="s">
        <v>2128</v>
      </c>
      <c r="FK8" s="160" t="s">
        <v>2129</v>
      </c>
      <c r="FL8" s="160" t="s">
        <v>2200</v>
      </c>
      <c r="FM8" s="160" t="s">
        <v>2169</v>
      </c>
      <c r="FN8" s="160" t="s">
        <v>2170</v>
      </c>
      <c r="FO8" s="160" t="s">
        <v>2201</v>
      </c>
      <c r="FP8" s="160" t="s">
        <v>2202</v>
      </c>
      <c r="FQ8" s="161" t="s">
        <v>2203</v>
      </c>
      <c r="FR8" s="160" t="s">
        <v>2204</v>
      </c>
      <c r="FS8" s="160" t="s">
        <v>2205</v>
      </c>
      <c r="FT8" s="160" t="s">
        <v>2206</v>
      </c>
      <c r="FU8" s="160" t="s">
        <v>2207</v>
      </c>
      <c r="FV8" s="160" t="s">
        <v>2208</v>
      </c>
      <c r="FW8" s="160" t="s">
        <v>2209</v>
      </c>
      <c r="FX8" s="160" t="s">
        <v>2210</v>
      </c>
      <c r="FY8" s="160" t="s">
        <v>2211</v>
      </c>
      <c r="FZ8" s="160" t="s">
        <v>2212</v>
      </c>
      <c r="GA8" s="160" t="s">
        <v>2178</v>
      </c>
      <c r="GB8" s="161" t="s">
        <v>2213</v>
      </c>
      <c r="GC8" s="160" t="s">
        <v>2202</v>
      </c>
      <c r="GD8" s="160" t="s">
        <v>2201</v>
      </c>
      <c r="GE8" s="160" t="s">
        <v>2214</v>
      </c>
      <c r="GF8" s="161" t="s">
        <v>2215</v>
      </c>
      <c r="GG8" s="160" t="s">
        <v>2216</v>
      </c>
      <c r="GH8" s="160" t="s">
        <v>2217</v>
      </c>
      <c r="GI8" s="160" t="s">
        <v>2151</v>
      </c>
      <c r="GJ8" s="160" t="s">
        <v>2218</v>
      </c>
      <c r="GK8" s="160" t="s">
        <v>2219</v>
      </c>
      <c r="GL8" s="160" t="s">
        <v>2220</v>
      </c>
      <c r="GM8" s="160" t="s">
        <v>2221</v>
      </c>
      <c r="GN8" s="160" t="s">
        <v>2222</v>
      </c>
      <c r="GO8" s="160" t="s">
        <v>2223</v>
      </c>
      <c r="GP8" s="160" t="s">
        <v>2224</v>
      </c>
      <c r="GQ8" s="161" t="s">
        <v>2223</v>
      </c>
      <c r="GR8" s="160" t="s">
        <v>2225</v>
      </c>
      <c r="GS8" s="160" t="s">
        <v>2226</v>
      </c>
      <c r="GT8" s="160" t="s">
        <v>2227</v>
      </c>
      <c r="GU8" s="160" t="s">
        <v>2228</v>
      </c>
      <c r="GV8" s="160" t="s">
        <v>2229</v>
      </c>
      <c r="GW8" s="160" t="s">
        <v>2230</v>
      </c>
      <c r="GX8" s="160" t="s">
        <v>2231</v>
      </c>
      <c r="GY8" s="160" t="s">
        <v>2232</v>
      </c>
      <c r="GZ8" s="160" t="s">
        <v>2233</v>
      </c>
      <c r="HA8" s="160" t="s">
        <v>2234</v>
      </c>
      <c r="HB8" s="161" t="s">
        <v>2235</v>
      </c>
      <c r="HC8" s="161" t="s">
        <v>2236</v>
      </c>
      <c r="HD8" s="160" t="s">
        <v>2237</v>
      </c>
      <c r="HE8" s="160" t="s">
        <v>2237</v>
      </c>
      <c r="HF8" s="160" t="s">
        <v>413</v>
      </c>
      <c r="HG8" s="160" t="s">
        <v>413</v>
      </c>
      <c r="HH8" s="160" t="s">
        <v>2238</v>
      </c>
      <c r="HI8" s="161" t="s">
        <v>2235</v>
      </c>
      <c r="HJ8" s="161" t="s">
        <v>2236</v>
      </c>
      <c r="HK8" s="160" t="s">
        <v>2239</v>
      </c>
      <c r="HL8" s="160" t="s">
        <v>2240</v>
      </c>
      <c r="HM8" s="160" t="s">
        <v>2241</v>
      </c>
      <c r="HN8" s="160" t="s">
        <v>2242</v>
      </c>
      <c r="HO8" s="160" t="s">
        <v>2243</v>
      </c>
      <c r="HP8" s="160" t="s">
        <v>2244</v>
      </c>
      <c r="HQ8" s="160" t="s">
        <v>2245</v>
      </c>
      <c r="HR8" s="160" t="s">
        <v>2246</v>
      </c>
      <c r="HS8" s="160" t="s">
        <v>2247</v>
      </c>
      <c r="HT8" s="160" t="s">
        <v>2248</v>
      </c>
      <c r="HU8" s="160" t="s">
        <v>2249</v>
      </c>
      <c r="HV8" s="160" t="s">
        <v>2250</v>
      </c>
      <c r="HW8" s="160" t="s">
        <v>2251</v>
      </c>
      <c r="HX8" s="160" t="s">
        <v>2252</v>
      </c>
      <c r="HY8" s="160" t="s">
        <v>2253</v>
      </c>
      <c r="HZ8" s="160" t="s">
        <v>2254</v>
      </c>
      <c r="IA8" s="160" t="s">
        <v>2255</v>
      </c>
      <c r="IB8" s="160" t="s">
        <v>2256</v>
      </c>
      <c r="IC8" s="160" t="s">
        <v>2257</v>
      </c>
      <c r="ID8" s="160" t="s">
        <v>2258</v>
      </c>
      <c r="IE8" s="160" t="s">
        <v>2259</v>
      </c>
      <c r="IF8" s="160" t="s">
        <v>2245</v>
      </c>
      <c r="IG8" s="160" t="s">
        <v>2246</v>
      </c>
      <c r="IH8" s="160" t="s">
        <v>2260</v>
      </c>
      <c r="II8" s="160" t="s">
        <v>2261</v>
      </c>
      <c r="IJ8" s="160" t="s">
        <v>2238</v>
      </c>
      <c r="IK8" s="160" t="s">
        <v>2177</v>
      </c>
      <c r="IL8" s="161" t="s">
        <v>432</v>
      </c>
      <c r="IM8" s="161" t="s">
        <v>2262</v>
      </c>
      <c r="IN8" s="160" t="s">
        <v>2263</v>
      </c>
      <c r="IO8" s="160" t="s">
        <v>2262</v>
      </c>
      <c r="IP8" s="160" t="s">
        <v>2264</v>
      </c>
      <c r="IQ8" s="160" t="s">
        <v>2265</v>
      </c>
      <c r="IR8" s="160" t="s">
        <v>2266</v>
      </c>
      <c r="IS8" s="161" t="s">
        <v>2264</v>
      </c>
      <c r="IT8" s="160" t="s">
        <v>2267</v>
      </c>
      <c r="IU8" s="160" t="s">
        <v>2268</v>
      </c>
      <c r="IV8" s="160" t="s">
        <v>2265</v>
      </c>
      <c r="IW8" s="161" t="s">
        <v>432</v>
      </c>
      <c r="IX8" s="160" t="s">
        <v>2266</v>
      </c>
      <c r="IY8" s="160" t="s">
        <v>438</v>
      </c>
      <c r="IZ8" s="160" t="s">
        <v>438</v>
      </c>
      <c r="JA8" s="160" t="s">
        <v>2269</v>
      </c>
      <c r="JB8" s="160" t="s">
        <v>2270</v>
      </c>
      <c r="JC8" s="160" t="s">
        <v>2271</v>
      </c>
      <c r="JD8" s="160" t="s">
        <v>2272</v>
      </c>
      <c r="JE8" s="160" t="s">
        <v>2273</v>
      </c>
      <c r="JF8" s="160" t="s">
        <v>2271</v>
      </c>
      <c r="JG8" s="160" t="s">
        <v>2274</v>
      </c>
      <c r="JH8" s="160" t="s">
        <v>2275</v>
      </c>
      <c r="JI8" s="160" t="s">
        <v>2274</v>
      </c>
      <c r="JJ8" s="160" t="s">
        <v>2276</v>
      </c>
      <c r="JK8" s="160" t="s">
        <v>2277</v>
      </c>
      <c r="JL8" s="160" t="s">
        <v>2278</v>
      </c>
      <c r="JM8" s="160" t="s">
        <v>2279</v>
      </c>
      <c r="JN8" s="160" t="s">
        <v>2280</v>
      </c>
      <c r="JO8" s="160" t="s">
        <v>2281</v>
      </c>
      <c r="JP8" s="160" t="s">
        <v>2282</v>
      </c>
      <c r="JQ8" s="160" t="s">
        <v>2283</v>
      </c>
      <c r="JR8" s="160" t="s">
        <v>2284</v>
      </c>
      <c r="JS8" s="160" t="s">
        <v>2285</v>
      </c>
      <c r="JT8" s="160" t="s">
        <v>376</v>
      </c>
      <c r="JU8" s="160" t="s">
        <v>2259</v>
      </c>
      <c r="JV8" s="160" t="s">
        <v>2286</v>
      </c>
      <c r="JW8" s="160" t="s">
        <v>2287</v>
      </c>
      <c r="JX8" s="160" t="s">
        <v>2288</v>
      </c>
      <c r="JY8" s="160" t="s">
        <v>2289</v>
      </c>
      <c r="JZ8" s="160" t="s">
        <v>2290</v>
      </c>
      <c r="KA8" s="160" t="s">
        <v>2239</v>
      </c>
      <c r="KB8" s="160" t="s">
        <v>2291</v>
      </c>
      <c r="KC8" s="160" t="s">
        <v>2290</v>
      </c>
      <c r="KD8" s="160" t="s">
        <v>2240</v>
      </c>
      <c r="KE8" s="160" t="s">
        <v>2292</v>
      </c>
      <c r="KF8" s="160" t="s">
        <v>2293</v>
      </c>
      <c r="KG8" s="160" t="s">
        <v>2293</v>
      </c>
      <c r="KH8" s="160" t="s">
        <v>2294</v>
      </c>
      <c r="KI8" s="160" t="s">
        <v>2121</v>
      </c>
    </row>
    <row r="9" spans="1:295" ht="18" customHeight="1" x14ac:dyDescent="0.3">
      <c r="A9" s="162" t="s">
        <v>33</v>
      </c>
      <c r="B9" s="162" t="s">
        <v>677</v>
      </c>
      <c r="C9" s="163">
        <v>0</v>
      </c>
      <c r="D9" s="163">
        <v>2.5044</v>
      </c>
      <c r="E9" s="163">
        <v>-7.7979000000000003</v>
      </c>
      <c r="F9" s="163">
        <v>2.9990999999999999</v>
      </c>
      <c r="G9" s="163">
        <v>6.0114999999999998</v>
      </c>
      <c r="H9" s="164"/>
      <c r="I9" s="163">
        <v>12.5289</v>
      </c>
      <c r="J9" s="164"/>
      <c r="K9" s="163">
        <v>8.1575000000000006</v>
      </c>
      <c r="L9" s="163">
        <v>2.8399000000000001</v>
      </c>
      <c r="M9" s="163">
        <v>4.1752000000000002</v>
      </c>
      <c r="N9" s="163">
        <v>-11.1</v>
      </c>
      <c r="O9" s="164"/>
      <c r="P9" s="164"/>
      <c r="Q9" s="163">
        <v>0.82799999999999996</v>
      </c>
      <c r="R9" s="164"/>
      <c r="S9" s="163">
        <v>1.56</v>
      </c>
      <c r="T9" s="163">
        <v>-1.6346000000000001</v>
      </c>
      <c r="U9" s="163">
        <v>3.3769</v>
      </c>
      <c r="V9" s="163">
        <v>3.1936</v>
      </c>
      <c r="W9" s="163">
        <v>5.8026</v>
      </c>
      <c r="X9" s="163">
        <v>0.6149</v>
      </c>
      <c r="Y9" s="163">
        <v>1.9166000000000001</v>
      </c>
      <c r="Z9" s="163">
        <v>2.2696999999999998</v>
      </c>
      <c r="AA9" s="164"/>
      <c r="AB9" s="163">
        <v>-1.1665000000000001</v>
      </c>
      <c r="AC9" s="163">
        <v>-0.97299999999999998</v>
      </c>
      <c r="AD9" s="163">
        <v>-0.94399999999999995</v>
      </c>
      <c r="AE9" s="163">
        <v>3.0449999999999999</v>
      </c>
      <c r="AF9" s="163">
        <v>-11.1</v>
      </c>
      <c r="AG9" s="163">
        <v>-11</v>
      </c>
      <c r="AH9" s="163">
        <v>-2.3380000000000001</v>
      </c>
      <c r="AI9" s="163">
        <v>0.27700000000000002</v>
      </c>
      <c r="AJ9" s="164"/>
      <c r="AK9" s="163">
        <v>-15.77</v>
      </c>
      <c r="AL9" s="164"/>
      <c r="AM9" s="163">
        <v>-9.8000000000000007</v>
      </c>
      <c r="AN9" s="163">
        <v>-10.02</v>
      </c>
      <c r="AO9" s="163">
        <v>3.8578000000000001</v>
      </c>
      <c r="AP9" s="163">
        <v>4.1879</v>
      </c>
      <c r="AQ9" s="163">
        <v>14.8764</v>
      </c>
      <c r="AR9" s="163">
        <v>16.3935</v>
      </c>
      <c r="AS9" s="163">
        <v>-18.0519</v>
      </c>
      <c r="AT9" s="163">
        <v>-16.875499999999999</v>
      </c>
      <c r="AU9" s="163">
        <v>-16.7928</v>
      </c>
      <c r="AV9" s="163">
        <v>16.448799999999999</v>
      </c>
      <c r="AW9" s="163">
        <v>17.313700000000001</v>
      </c>
      <c r="AX9" s="163">
        <v>-20.4772</v>
      </c>
      <c r="AY9" s="163">
        <v>-20.087900000000001</v>
      </c>
      <c r="AZ9" s="163">
        <v>23.244599999999998</v>
      </c>
      <c r="BA9" s="163">
        <v>17.175699999999999</v>
      </c>
      <c r="BB9" s="163">
        <v>10.520799999999999</v>
      </c>
      <c r="BC9" s="163">
        <v>12.2464</v>
      </c>
      <c r="BD9" s="163">
        <v>-5</v>
      </c>
      <c r="BE9" s="163">
        <v>-4.9000000000000004</v>
      </c>
      <c r="BF9" s="163">
        <v>-20.529499999999999</v>
      </c>
      <c r="BG9" s="163">
        <v>-19.843</v>
      </c>
      <c r="BH9" s="163">
        <v>-2.8744999999999998</v>
      </c>
      <c r="BI9" s="164"/>
      <c r="BJ9" s="163">
        <v>-3.8673000000000002</v>
      </c>
      <c r="BK9" s="163">
        <v>0.38550000000000001</v>
      </c>
      <c r="BL9" s="163">
        <v>1.4814000000000001</v>
      </c>
      <c r="BM9" s="163">
        <v>0.89829999999999999</v>
      </c>
      <c r="BN9" s="163">
        <v>-98.635800000000003</v>
      </c>
      <c r="BO9" s="163">
        <v>32.441200000000002</v>
      </c>
      <c r="BP9" s="163">
        <v>32.990499999999997</v>
      </c>
      <c r="BQ9" s="163">
        <v>48.4863</v>
      </c>
      <c r="BR9" s="163">
        <v>-174.11320000000001</v>
      </c>
      <c r="BS9" s="164"/>
      <c r="BT9" s="164"/>
      <c r="BU9" s="164"/>
      <c r="BV9" s="163">
        <v>8.7220999999999993</v>
      </c>
      <c r="BW9" s="163">
        <v>8.1</v>
      </c>
      <c r="BX9" s="163">
        <v>5.59</v>
      </c>
      <c r="BY9" s="163">
        <v>-13.42</v>
      </c>
      <c r="BZ9" s="163">
        <v>2.08</v>
      </c>
      <c r="CA9" s="163">
        <v>-25.983499999999999</v>
      </c>
      <c r="CB9" s="163">
        <v>-25.983499999999999</v>
      </c>
      <c r="CC9" s="163">
        <v>30.480699999999999</v>
      </c>
      <c r="CD9" s="163">
        <v>30.5398</v>
      </c>
      <c r="CE9" s="163">
        <v>38.583500000000001</v>
      </c>
      <c r="CF9" s="163">
        <v>12.0578</v>
      </c>
      <c r="CG9" s="163">
        <v>12.430899999999999</v>
      </c>
      <c r="CH9" s="163">
        <v>-3.6858</v>
      </c>
      <c r="CI9" s="164"/>
      <c r="CJ9" s="164"/>
      <c r="CK9" s="164"/>
      <c r="CL9" s="163">
        <v>-24.4</v>
      </c>
      <c r="CM9" s="163">
        <v>-23.3</v>
      </c>
      <c r="CN9" s="163">
        <v>-1.88</v>
      </c>
      <c r="CO9" s="163">
        <v>21.803799999999999</v>
      </c>
      <c r="CP9" s="163">
        <v>22.063600000000001</v>
      </c>
      <c r="CQ9" s="163">
        <v>20.684100000000001</v>
      </c>
      <c r="CR9" s="163">
        <v>48.140300000000003</v>
      </c>
      <c r="CS9" s="163">
        <v>48.479199999999999</v>
      </c>
      <c r="CT9" s="163">
        <v>-24.8368</v>
      </c>
      <c r="CU9" s="163">
        <v>-25.322600000000001</v>
      </c>
      <c r="CV9" s="163">
        <v>-25.737200000000001</v>
      </c>
      <c r="CW9" s="163">
        <v>2.5571999999999999</v>
      </c>
      <c r="CX9" s="163">
        <v>20.399999999999999</v>
      </c>
      <c r="CY9" s="163">
        <v>6.49</v>
      </c>
      <c r="CZ9" s="163">
        <v>2.6610999999999998</v>
      </c>
      <c r="DA9" s="163">
        <v>1.7608999999999999</v>
      </c>
      <c r="DB9" s="163">
        <v>-2.66</v>
      </c>
      <c r="DC9" s="164"/>
      <c r="DD9" s="164"/>
      <c r="DE9" s="164"/>
      <c r="DF9" s="163">
        <v>0.96989999999999998</v>
      </c>
      <c r="DG9" s="164"/>
      <c r="DH9" s="163">
        <v>-1.5414000000000001</v>
      </c>
      <c r="DI9" s="163">
        <v>-19.8</v>
      </c>
      <c r="DJ9" s="164"/>
      <c r="DK9" s="163">
        <v>-3.5474000000000001</v>
      </c>
      <c r="DL9" s="163">
        <v>-1.3090999999999999</v>
      </c>
      <c r="DM9" s="163">
        <v>4.1055000000000001</v>
      </c>
      <c r="DN9" s="163">
        <v>5.3867000000000003</v>
      </c>
      <c r="DO9" s="163">
        <v>-0.93</v>
      </c>
      <c r="DP9" s="163">
        <v>-1.0900000000000001</v>
      </c>
      <c r="DQ9" s="163">
        <v>7.4089999999999998</v>
      </c>
      <c r="DR9" s="163">
        <v>-2.3214000000000001</v>
      </c>
      <c r="DS9" s="163">
        <v>-7.16</v>
      </c>
      <c r="DT9" s="163">
        <v>-7.22</v>
      </c>
      <c r="DU9" s="163">
        <v>18.02</v>
      </c>
      <c r="DV9" s="163">
        <v>-1.1599999999999999</v>
      </c>
      <c r="DW9" s="163">
        <v>-5.1455000000000002</v>
      </c>
      <c r="DX9" s="163">
        <v>-2.7273000000000001</v>
      </c>
      <c r="DY9" s="163">
        <v>-41.112299999999998</v>
      </c>
      <c r="DZ9" s="163">
        <v>-40.572699999999998</v>
      </c>
      <c r="EA9" s="164"/>
      <c r="EB9" s="163">
        <v>-20.0657</v>
      </c>
      <c r="EC9" s="163">
        <v>-26.631799999999998</v>
      </c>
      <c r="ED9" s="163">
        <v>-26.798500000000001</v>
      </c>
      <c r="EE9" s="163">
        <v>-16.937799999999999</v>
      </c>
      <c r="EF9" s="163">
        <v>-20.504999999999999</v>
      </c>
      <c r="EG9" s="163">
        <v>-13.273</v>
      </c>
      <c r="EH9" s="163">
        <v>-131.5591</v>
      </c>
      <c r="EI9" s="163">
        <v>-17.3261</v>
      </c>
      <c r="EJ9" s="164"/>
      <c r="EK9" s="163">
        <v>-12.8795</v>
      </c>
      <c r="EL9" s="163">
        <v>-12.620900000000001</v>
      </c>
      <c r="EM9" s="163">
        <v>16.967300000000002</v>
      </c>
      <c r="EN9" s="163">
        <v>-10.5783</v>
      </c>
      <c r="EO9" s="163">
        <v>-9.7487999999999992</v>
      </c>
      <c r="EP9" s="163">
        <v>4.1120000000000001</v>
      </c>
      <c r="EQ9" s="163">
        <v>-30.101199999999999</v>
      </c>
      <c r="ER9" s="163">
        <v>-30.2897</v>
      </c>
      <c r="ES9" s="163">
        <v>5.1440999999999999</v>
      </c>
      <c r="ET9" s="163">
        <v>-11.2</v>
      </c>
      <c r="EU9" s="163">
        <v>0</v>
      </c>
      <c r="EV9" s="163">
        <v>0</v>
      </c>
      <c r="EW9" s="163">
        <v>4.8262</v>
      </c>
      <c r="EX9" s="163">
        <v>-18.4208</v>
      </c>
      <c r="EY9" s="163">
        <v>-9.9268000000000001</v>
      </c>
      <c r="EZ9" s="163">
        <v>-10.106299999999999</v>
      </c>
      <c r="FA9" s="163">
        <v>10.3887</v>
      </c>
      <c r="FB9" s="163">
        <v>6.9737</v>
      </c>
      <c r="FC9" s="163">
        <v>-24.3598</v>
      </c>
      <c r="FD9" s="163">
        <v>4.7222</v>
      </c>
      <c r="FE9" s="164"/>
      <c r="FF9" s="163">
        <v>4.3855000000000004</v>
      </c>
      <c r="FG9" s="163">
        <v>0</v>
      </c>
      <c r="FH9" s="163">
        <v>0</v>
      </c>
      <c r="FI9" s="164"/>
      <c r="FJ9" s="163">
        <v>12.726699999999999</v>
      </c>
      <c r="FK9" s="163">
        <v>12.559200000000001</v>
      </c>
      <c r="FL9" s="163">
        <v>-18.252700000000001</v>
      </c>
      <c r="FM9" s="163">
        <v>22.8748</v>
      </c>
      <c r="FN9" s="163">
        <v>22.959299999999999</v>
      </c>
      <c r="FO9" s="163">
        <v>-4.0415999999999999</v>
      </c>
      <c r="FP9" s="163">
        <v>9.9870000000000001</v>
      </c>
      <c r="FQ9" s="163">
        <v>24.6891</v>
      </c>
      <c r="FR9" s="163">
        <v>-17.329999999999998</v>
      </c>
      <c r="FS9" s="163">
        <v>-9.6600000000000005E-2</v>
      </c>
      <c r="FT9" s="163">
        <v>0.20069999999999999</v>
      </c>
      <c r="FU9" s="163">
        <v>-0.15</v>
      </c>
      <c r="FV9" s="163">
        <v>1.2</v>
      </c>
      <c r="FW9" s="163">
        <v>-24.500299999999999</v>
      </c>
      <c r="FX9" s="164"/>
      <c r="FY9" s="163">
        <v>1.3959999999999999</v>
      </c>
      <c r="FZ9" s="163">
        <v>0.65700000000000003</v>
      </c>
      <c r="GA9" s="164"/>
      <c r="GB9" s="163">
        <v>3.28</v>
      </c>
      <c r="GC9" s="163">
        <v>-23.478999999999999</v>
      </c>
      <c r="GD9" s="163">
        <v>-14.8276</v>
      </c>
      <c r="GE9" s="163">
        <v>-2.74</v>
      </c>
      <c r="GF9" s="163">
        <v>29.345500000000001</v>
      </c>
      <c r="GG9" s="164"/>
      <c r="GH9" s="163">
        <v>15.335100000000001</v>
      </c>
      <c r="GI9" s="163">
        <v>-1.83</v>
      </c>
      <c r="GJ9" s="163">
        <v>-2.0632999999999999</v>
      </c>
      <c r="GK9" s="163">
        <v>2.1202000000000001</v>
      </c>
      <c r="GL9" s="164"/>
      <c r="GM9" s="164"/>
      <c r="GN9" s="163">
        <v>-11.0914</v>
      </c>
      <c r="GO9" s="163">
        <v>-26.004899999999999</v>
      </c>
      <c r="GP9" s="163">
        <v>3.2317</v>
      </c>
      <c r="GQ9" s="163">
        <v>-18.709800000000001</v>
      </c>
      <c r="GR9" s="163">
        <v>7.0449999999999999</v>
      </c>
      <c r="GS9" s="163">
        <v>7.0926999999999998</v>
      </c>
      <c r="GT9" s="163">
        <v>108.87139999999999</v>
      </c>
      <c r="GU9" s="163">
        <v>-10.035600000000001</v>
      </c>
      <c r="GV9" s="163">
        <v>-8.8253000000000004</v>
      </c>
      <c r="GW9" s="163">
        <v>-12.058199999999999</v>
      </c>
      <c r="GX9" s="163">
        <v>3.0844</v>
      </c>
      <c r="GY9" s="163">
        <v>5.15</v>
      </c>
      <c r="GZ9" s="163">
        <v>5.0716000000000001</v>
      </c>
      <c r="HA9" s="163">
        <v>3</v>
      </c>
      <c r="HB9" s="163">
        <v>-15.9483</v>
      </c>
      <c r="HC9" s="163">
        <v>-14.099</v>
      </c>
      <c r="HD9" s="163">
        <v>0</v>
      </c>
      <c r="HE9" s="163">
        <v>-6.3888999999999996</v>
      </c>
      <c r="HF9" s="163">
        <v>0</v>
      </c>
      <c r="HG9" s="163">
        <v>13.186199999999999</v>
      </c>
      <c r="HH9" s="163">
        <v>101.96939999999999</v>
      </c>
      <c r="HI9" s="163">
        <v>-16.887899999999998</v>
      </c>
      <c r="HJ9" s="163">
        <v>35.705199999999998</v>
      </c>
      <c r="HK9" s="163">
        <v>0</v>
      </c>
      <c r="HL9" s="163">
        <v>0</v>
      </c>
      <c r="HM9" s="163">
        <v>0</v>
      </c>
      <c r="HN9" s="163">
        <v>0</v>
      </c>
      <c r="HO9" s="164"/>
      <c r="HP9" s="164"/>
      <c r="HQ9" s="163">
        <v>-16.385000000000002</v>
      </c>
      <c r="HR9" s="163">
        <v>-15.863099999999999</v>
      </c>
      <c r="HS9" s="163">
        <v>-6.2713999999999999</v>
      </c>
      <c r="HT9" s="163">
        <v>-6.1576000000000004</v>
      </c>
      <c r="HU9" s="163">
        <v>19.37</v>
      </c>
      <c r="HV9" s="163">
        <v>19.32</v>
      </c>
      <c r="HW9" s="163">
        <v>-26.1</v>
      </c>
      <c r="HX9" s="163">
        <v>-26</v>
      </c>
      <c r="HY9" s="163">
        <v>0.1071</v>
      </c>
      <c r="HZ9" s="163">
        <v>-9.44</v>
      </c>
      <c r="IA9" s="163">
        <v>43.363999999999997</v>
      </c>
      <c r="IB9" s="163">
        <v>26.553000000000001</v>
      </c>
      <c r="IC9" s="163">
        <v>26.239000000000001</v>
      </c>
      <c r="ID9" s="163">
        <v>-18.7</v>
      </c>
      <c r="IE9" s="163">
        <v>-26.1</v>
      </c>
      <c r="IF9" s="163">
        <v>0.6</v>
      </c>
      <c r="IG9" s="163">
        <v>0</v>
      </c>
      <c r="IH9" s="163">
        <v>-18.314699999999998</v>
      </c>
      <c r="II9" s="163">
        <v>-18.055800000000001</v>
      </c>
      <c r="IJ9" s="163">
        <v>-162.45240000000001</v>
      </c>
      <c r="IK9" s="163">
        <v>18.2927</v>
      </c>
      <c r="IL9" s="163">
        <v>-259.91570000000002</v>
      </c>
      <c r="IM9" s="163">
        <v>-11.8809</v>
      </c>
      <c r="IN9" s="163">
        <v>-39.100900000000003</v>
      </c>
      <c r="IO9" s="163">
        <v>96.248000000000005</v>
      </c>
      <c r="IP9" s="163">
        <v>70.424499999999995</v>
      </c>
      <c r="IQ9" s="163">
        <v>118.9614</v>
      </c>
      <c r="IR9" s="163">
        <v>93.335300000000004</v>
      </c>
      <c r="IS9" s="163">
        <v>30.738499999999998</v>
      </c>
      <c r="IT9" s="163">
        <v>14.952400000000001</v>
      </c>
      <c r="IU9" s="163">
        <v>16.350999999999999</v>
      </c>
      <c r="IV9" s="163">
        <v>-7.5496999999999996</v>
      </c>
      <c r="IW9" s="163">
        <v>185.10830000000001</v>
      </c>
      <c r="IX9" s="163">
        <v>-197.88200000000001</v>
      </c>
      <c r="IY9" s="163">
        <v>-10.5425</v>
      </c>
      <c r="IZ9" s="163">
        <v>18.407299999999999</v>
      </c>
      <c r="JA9" s="163">
        <v>-0.3503</v>
      </c>
      <c r="JB9" s="164"/>
      <c r="JC9" s="163">
        <v>-6.16</v>
      </c>
      <c r="JD9" s="163">
        <v>-1.9350000000000001</v>
      </c>
      <c r="JE9" s="163">
        <v>-1.9510000000000001</v>
      </c>
      <c r="JF9" s="163">
        <v>0.72</v>
      </c>
      <c r="JG9" s="163">
        <v>1.04</v>
      </c>
      <c r="JH9" s="163">
        <v>-2.3774999999999999</v>
      </c>
      <c r="JI9" s="163">
        <v>-7.3807999999999998</v>
      </c>
      <c r="JJ9" s="163">
        <v>3.5476999999999999</v>
      </c>
      <c r="JK9" s="163">
        <v>3.1937000000000002</v>
      </c>
      <c r="JL9" s="163">
        <v>10.199999999999999</v>
      </c>
      <c r="JM9" s="163">
        <v>-1.123</v>
      </c>
      <c r="JN9" s="163">
        <v>-0.59799999999999998</v>
      </c>
      <c r="JO9" s="163">
        <v>2.4527000000000001</v>
      </c>
      <c r="JP9" s="164"/>
      <c r="JQ9" s="163">
        <v>3.8086000000000002</v>
      </c>
      <c r="JR9" s="163">
        <v>3.7545999999999999</v>
      </c>
      <c r="JS9" s="163">
        <v>3.2921</v>
      </c>
      <c r="JT9" s="164"/>
      <c r="JU9" s="163">
        <v>11.9</v>
      </c>
      <c r="JV9" s="163">
        <v>14.7629</v>
      </c>
      <c r="JW9" s="164"/>
      <c r="JX9" s="164"/>
      <c r="JY9" s="163">
        <v>0</v>
      </c>
      <c r="JZ9" s="163">
        <v>-17.4389</v>
      </c>
      <c r="KA9" s="163">
        <v>-20.375800000000002</v>
      </c>
      <c r="KB9" s="163">
        <v>2.1465000000000001</v>
      </c>
      <c r="KC9" s="163">
        <v>14.042400000000001</v>
      </c>
      <c r="KD9" s="163">
        <v>-17.146699999999999</v>
      </c>
      <c r="KE9" s="163">
        <v>2.0122</v>
      </c>
      <c r="KF9" s="163">
        <v>-4.9000000000000004</v>
      </c>
      <c r="KG9" s="163">
        <v>-10.1</v>
      </c>
      <c r="KH9" s="163">
        <v>44.5914</v>
      </c>
      <c r="KI9" s="163">
        <v>-125.3215</v>
      </c>
    </row>
    <row r="10" spans="1:295" ht="18" customHeight="1" x14ac:dyDescent="0.3">
      <c r="A10" s="162" t="s">
        <v>33</v>
      </c>
      <c r="B10" s="162" t="s">
        <v>678</v>
      </c>
      <c r="C10" s="166">
        <v>0</v>
      </c>
      <c r="D10" s="166">
        <v>2.4146999999999998</v>
      </c>
      <c r="E10" s="166">
        <v>-7.6996000000000002</v>
      </c>
      <c r="F10" s="166">
        <v>2.7698</v>
      </c>
      <c r="G10" s="166">
        <v>6.0769000000000002</v>
      </c>
      <c r="H10" s="167"/>
      <c r="I10" s="166">
        <v>12.258599999999999</v>
      </c>
      <c r="J10" s="167"/>
      <c r="K10" s="166">
        <v>7.5667</v>
      </c>
      <c r="L10" s="166">
        <v>2.5659000000000001</v>
      </c>
      <c r="M10" s="166">
        <v>4.0079000000000002</v>
      </c>
      <c r="N10" s="166">
        <v>-11.1</v>
      </c>
      <c r="O10" s="167"/>
      <c r="P10" s="167"/>
      <c r="Q10" s="166">
        <v>0.82799999999999996</v>
      </c>
      <c r="R10" s="167"/>
      <c r="S10" s="166">
        <v>0.79139999999999999</v>
      </c>
      <c r="T10" s="166">
        <v>-1.0697000000000001</v>
      </c>
      <c r="U10" s="166">
        <v>3.2945000000000002</v>
      </c>
      <c r="V10" s="166">
        <v>3.1758000000000002</v>
      </c>
      <c r="W10" s="166">
        <v>5.8480999999999996</v>
      </c>
      <c r="X10" s="166">
        <v>0.68289999999999995</v>
      </c>
      <c r="Y10" s="166">
        <v>1.9277</v>
      </c>
      <c r="Z10" s="166">
        <v>2.3475000000000001</v>
      </c>
      <c r="AA10" s="167"/>
      <c r="AB10" s="166">
        <v>-1.0832999999999999</v>
      </c>
      <c r="AC10" s="166">
        <v>-1.0149999999999999</v>
      </c>
      <c r="AD10" s="166">
        <v>-0.97299999999999998</v>
      </c>
      <c r="AE10" s="166">
        <v>2.7120000000000002</v>
      </c>
      <c r="AF10" s="166">
        <v>-11.1</v>
      </c>
      <c r="AG10" s="167"/>
      <c r="AH10" s="166">
        <v>-2.4279999999999999</v>
      </c>
      <c r="AI10" s="166">
        <v>0.26800000000000002</v>
      </c>
      <c r="AJ10" s="167"/>
      <c r="AK10" s="166">
        <v>-16.02</v>
      </c>
      <c r="AL10" s="167"/>
      <c r="AM10" s="166">
        <v>-9.74</v>
      </c>
      <c r="AN10" s="166">
        <v>-9.84</v>
      </c>
      <c r="AO10" s="166">
        <v>4.3198999999999996</v>
      </c>
      <c r="AP10" s="166">
        <v>4.1132999999999997</v>
      </c>
      <c r="AQ10" s="166">
        <v>14.418200000000001</v>
      </c>
      <c r="AR10" s="166">
        <v>15.863799999999999</v>
      </c>
      <c r="AS10" s="166">
        <v>-17.8294</v>
      </c>
      <c r="AT10" s="166">
        <v>-16.743600000000001</v>
      </c>
      <c r="AU10" s="166">
        <v>-16.561599999999999</v>
      </c>
      <c r="AV10" s="166">
        <v>11.131500000000001</v>
      </c>
      <c r="AW10" s="166">
        <v>12.6534</v>
      </c>
      <c r="AX10" s="166">
        <v>-21.295999999999999</v>
      </c>
      <c r="AY10" s="166">
        <v>-19.3674</v>
      </c>
      <c r="AZ10" s="166">
        <v>21.636600000000001</v>
      </c>
      <c r="BA10" s="166">
        <v>27.398499999999999</v>
      </c>
      <c r="BB10" s="166">
        <v>12.311999999999999</v>
      </c>
      <c r="BC10" s="166">
        <v>13.194800000000001</v>
      </c>
      <c r="BD10" s="166">
        <v>-4.9000000000000004</v>
      </c>
      <c r="BE10" s="166">
        <v>-4.9000000000000004</v>
      </c>
      <c r="BF10" s="166">
        <v>-19.752199999999998</v>
      </c>
      <c r="BG10" s="166">
        <v>-19.4894</v>
      </c>
      <c r="BH10" s="166">
        <v>-2.9182999999999999</v>
      </c>
      <c r="BI10" s="167"/>
      <c r="BJ10" s="166">
        <v>-4.0434999999999999</v>
      </c>
      <c r="BK10" s="166">
        <v>0.17910000000000001</v>
      </c>
      <c r="BL10" s="166">
        <v>1.2386999999999999</v>
      </c>
      <c r="BM10" s="166">
        <v>0.91559999999999997</v>
      </c>
      <c r="BN10" s="166">
        <v>-106.3265</v>
      </c>
      <c r="BO10" s="166">
        <v>30.915199999999999</v>
      </c>
      <c r="BP10" s="166">
        <v>30.945799999999998</v>
      </c>
      <c r="BQ10" s="166">
        <v>48.921799999999998</v>
      </c>
      <c r="BR10" s="166">
        <v>-177.3655</v>
      </c>
      <c r="BS10" s="167"/>
      <c r="BT10" s="167"/>
      <c r="BU10" s="167"/>
      <c r="BV10" s="166">
        <v>7.6742999999999997</v>
      </c>
      <c r="BW10" s="166">
        <v>8.0299999999999994</v>
      </c>
      <c r="BX10" s="166">
        <v>5.32</v>
      </c>
      <c r="BY10" s="166">
        <v>-14.12</v>
      </c>
      <c r="BZ10" s="166">
        <v>1.76</v>
      </c>
      <c r="CA10" s="166">
        <v>-28.2608</v>
      </c>
      <c r="CB10" s="166">
        <v>-27.457000000000001</v>
      </c>
      <c r="CC10" s="166">
        <v>28.435700000000001</v>
      </c>
      <c r="CD10" s="166">
        <v>28.302900000000001</v>
      </c>
      <c r="CE10" s="166">
        <v>38.258600000000001</v>
      </c>
      <c r="CF10" s="166">
        <v>16.1919</v>
      </c>
      <c r="CG10" s="166">
        <v>15.703799999999999</v>
      </c>
      <c r="CH10" s="166">
        <v>-4.6791</v>
      </c>
      <c r="CI10" s="167"/>
      <c r="CJ10" s="167"/>
      <c r="CK10" s="167"/>
      <c r="CL10" s="166">
        <v>-25.6</v>
      </c>
      <c r="CM10" s="166">
        <v>-24.4</v>
      </c>
      <c r="CN10" s="166">
        <v>-1.86</v>
      </c>
      <c r="CO10" s="166">
        <v>22.691199999999998</v>
      </c>
      <c r="CP10" s="166">
        <v>22.6447</v>
      </c>
      <c r="CQ10" s="166">
        <v>21.428100000000001</v>
      </c>
      <c r="CR10" s="166">
        <v>48.681199999999997</v>
      </c>
      <c r="CS10" s="166">
        <v>49.037799999999997</v>
      </c>
      <c r="CT10" s="166">
        <v>-24.8035</v>
      </c>
      <c r="CU10" s="166">
        <v>-25.917999999999999</v>
      </c>
      <c r="CV10" s="166">
        <v>-26.350999999999999</v>
      </c>
      <c r="CW10" s="166">
        <v>2.2848999999999999</v>
      </c>
      <c r="CX10" s="166">
        <v>22.44</v>
      </c>
      <c r="CY10" s="166">
        <v>7.33</v>
      </c>
      <c r="CZ10" s="166">
        <v>2.5049000000000001</v>
      </c>
      <c r="DA10" s="166">
        <v>1.5656000000000001</v>
      </c>
      <c r="DB10" s="166">
        <v>-2.4500000000000002</v>
      </c>
      <c r="DC10" s="167"/>
      <c r="DD10" s="167"/>
      <c r="DE10" s="167"/>
      <c r="DF10" s="166">
        <v>-0.87760000000000005</v>
      </c>
      <c r="DG10" s="167"/>
      <c r="DH10" s="166">
        <v>-1.0063</v>
      </c>
      <c r="DI10" s="167"/>
      <c r="DJ10" s="167"/>
      <c r="DK10" s="166">
        <v>-3.6522999999999999</v>
      </c>
      <c r="DL10" s="166">
        <v>-1.6831</v>
      </c>
      <c r="DM10" s="166">
        <v>5.9981</v>
      </c>
      <c r="DN10" s="166">
        <v>5.0156000000000001</v>
      </c>
      <c r="DO10" s="166">
        <v>-1.26</v>
      </c>
      <c r="DP10" s="166">
        <v>-2</v>
      </c>
      <c r="DQ10" s="166">
        <v>7.5175000000000001</v>
      </c>
      <c r="DR10" s="166">
        <v>-0.86499999999999999</v>
      </c>
      <c r="DS10" s="166">
        <v>-7.22</v>
      </c>
      <c r="DT10" s="166">
        <v>-7.41</v>
      </c>
      <c r="DU10" s="166">
        <v>17.690000000000001</v>
      </c>
      <c r="DV10" s="166">
        <v>-1.55</v>
      </c>
      <c r="DW10" s="166">
        <v>-5.0545</v>
      </c>
      <c r="DX10" s="166">
        <v>-2</v>
      </c>
      <c r="DY10" s="166">
        <v>-41.580199999999998</v>
      </c>
      <c r="DZ10" s="166">
        <v>-40.790900000000001</v>
      </c>
      <c r="EA10" s="167"/>
      <c r="EB10" s="166">
        <v>-21.166399999999999</v>
      </c>
      <c r="EC10" s="166">
        <v>-26.963000000000001</v>
      </c>
      <c r="ED10" s="166">
        <v>-26.961099999999998</v>
      </c>
      <c r="EE10" s="166">
        <v>-13.788500000000001</v>
      </c>
      <c r="EF10" s="166">
        <v>-16.241900000000001</v>
      </c>
      <c r="EG10" s="166">
        <v>-13.497</v>
      </c>
      <c r="EH10" s="166">
        <v>-131.3974</v>
      </c>
      <c r="EI10" s="166">
        <v>-12.2164</v>
      </c>
      <c r="EJ10" s="167"/>
      <c r="EK10" s="166">
        <v>-12.7675</v>
      </c>
      <c r="EL10" s="166">
        <v>-11.8736</v>
      </c>
      <c r="EM10" s="166">
        <v>19.531400000000001</v>
      </c>
      <c r="EN10" s="166">
        <v>-12.008800000000001</v>
      </c>
      <c r="EO10" s="166">
        <v>-11.7155</v>
      </c>
      <c r="EP10" s="166">
        <v>-1.028</v>
      </c>
      <c r="EQ10" s="166">
        <v>-29.7517</v>
      </c>
      <c r="ER10" s="166">
        <v>-29.2713</v>
      </c>
      <c r="ES10" s="166">
        <v>8.1242000000000001</v>
      </c>
      <c r="ET10" s="166">
        <v>6.63</v>
      </c>
      <c r="EU10" s="166">
        <v>-2.35</v>
      </c>
      <c r="EV10" s="166">
        <v>2.1</v>
      </c>
      <c r="EW10" s="166">
        <v>5.1303999999999998</v>
      </c>
      <c r="EX10" s="166">
        <v>-23.692399999999999</v>
      </c>
      <c r="EY10" s="166">
        <v>-12.693</v>
      </c>
      <c r="EZ10" s="166">
        <v>-12.834</v>
      </c>
      <c r="FA10" s="166">
        <v>9.3178000000000001</v>
      </c>
      <c r="FB10" s="166">
        <v>8.2911000000000001</v>
      </c>
      <c r="FC10" s="166">
        <v>-25.340900000000001</v>
      </c>
      <c r="FD10" s="166">
        <v>7.8083</v>
      </c>
      <c r="FE10" s="167"/>
      <c r="FF10" s="166">
        <v>7.5269000000000004</v>
      </c>
      <c r="FG10" s="166">
        <v>0</v>
      </c>
      <c r="FH10" s="166">
        <v>0</v>
      </c>
      <c r="FI10" s="167"/>
      <c r="FJ10" s="166">
        <v>14.5687</v>
      </c>
      <c r="FK10" s="166">
        <v>14.7362</v>
      </c>
      <c r="FL10" s="166">
        <v>-20.2622</v>
      </c>
      <c r="FM10" s="166">
        <v>23.371600000000001</v>
      </c>
      <c r="FN10" s="166">
        <v>23.353200000000001</v>
      </c>
      <c r="FO10" s="166">
        <v>-4.2237</v>
      </c>
      <c r="FP10" s="166">
        <v>9.4428999999999998</v>
      </c>
      <c r="FQ10" s="166">
        <v>25.514299999999999</v>
      </c>
      <c r="FR10" s="166">
        <v>-17.53</v>
      </c>
      <c r="FS10" s="166">
        <v>-9.6600000000000005E-2</v>
      </c>
      <c r="FT10" s="166">
        <v>0.17419999999999999</v>
      </c>
      <c r="FU10" s="166">
        <v>-0.17</v>
      </c>
      <c r="FV10" s="166">
        <v>1.1200000000000001</v>
      </c>
      <c r="FW10" s="166">
        <v>-24.511099999999999</v>
      </c>
      <c r="FX10" s="167"/>
      <c r="FY10" s="166">
        <v>1.482</v>
      </c>
      <c r="FZ10" s="166">
        <v>0.66800000000000004</v>
      </c>
      <c r="GA10" s="167"/>
      <c r="GB10" s="166">
        <v>3.5</v>
      </c>
      <c r="GC10" s="166">
        <v>-22.561</v>
      </c>
      <c r="GD10" s="166">
        <v>-14.589</v>
      </c>
      <c r="GE10" s="166">
        <v>-2.78</v>
      </c>
      <c r="GF10" s="166">
        <v>29.3323</v>
      </c>
      <c r="GG10" s="167"/>
      <c r="GH10" s="166">
        <v>15.220700000000001</v>
      </c>
      <c r="GI10" s="166">
        <v>-1.5402</v>
      </c>
      <c r="GJ10" s="166">
        <v>-1.8482000000000001</v>
      </c>
      <c r="GK10" s="166">
        <v>2.0087999999999999</v>
      </c>
      <c r="GL10" s="167"/>
      <c r="GM10" s="167"/>
      <c r="GN10" s="166">
        <v>-11.772399999999999</v>
      </c>
      <c r="GO10" s="166">
        <v>-25.759499999999999</v>
      </c>
      <c r="GP10" s="166">
        <v>2.9512999999999998</v>
      </c>
      <c r="GQ10" s="166">
        <v>-18.941199999999998</v>
      </c>
      <c r="GR10" s="166">
        <v>4.8483999999999998</v>
      </c>
      <c r="GS10" s="166">
        <v>5.2904999999999998</v>
      </c>
      <c r="GT10" s="166">
        <v>102.8272</v>
      </c>
      <c r="GU10" s="166">
        <v>-10.162100000000001</v>
      </c>
      <c r="GV10" s="166">
        <v>-9.0368999999999993</v>
      </c>
      <c r="GW10" s="166">
        <v>-12.626899999999999</v>
      </c>
      <c r="GX10" s="167"/>
      <c r="GY10" s="166">
        <v>5.0548000000000002</v>
      </c>
      <c r="GZ10" s="166">
        <v>5.0477999999999996</v>
      </c>
      <c r="HA10" s="167"/>
      <c r="HB10" s="166">
        <v>-16.288499999999999</v>
      </c>
      <c r="HC10" s="166">
        <v>-14.724</v>
      </c>
      <c r="HD10" s="166">
        <v>0</v>
      </c>
      <c r="HE10" s="166">
        <v>-6.1681999999999997</v>
      </c>
      <c r="HF10" s="166">
        <v>0</v>
      </c>
      <c r="HG10" s="166">
        <v>14.6633</v>
      </c>
      <c r="HH10" s="166">
        <v>103.0145</v>
      </c>
      <c r="HI10" s="166">
        <v>-16.540400000000002</v>
      </c>
      <c r="HJ10" s="166">
        <v>35.654299999999999</v>
      </c>
      <c r="HK10" s="166">
        <v>0</v>
      </c>
      <c r="HL10" s="166">
        <v>0</v>
      </c>
      <c r="HM10" s="166">
        <v>0</v>
      </c>
      <c r="HN10" s="166">
        <v>0</v>
      </c>
      <c r="HO10" s="167"/>
      <c r="HP10" s="167"/>
      <c r="HQ10" s="166">
        <v>-15.599500000000001</v>
      </c>
      <c r="HR10" s="166">
        <v>-15.3413</v>
      </c>
      <c r="HS10" s="166">
        <v>-6.0799000000000003</v>
      </c>
      <c r="HT10" s="166">
        <v>-6.0088999999999997</v>
      </c>
      <c r="HU10" s="166">
        <v>19.68</v>
      </c>
      <c r="HV10" s="166">
        <v>19.43</v>
      </c>
      <c r="HW10" s="166">
        <v>-25.9</v>
      </c>
      <c r="HX10" s="166">
        <v>-26.1</v>
      </c>
      <c r="HY10" s="166">
        <v>0.1236</v>
      </c>
      <c r="HZ10" s="166">
        <v>-9.36</v>
      </c>
      <c r="IA10" s="166">
        <v>40.521299999999997</v>
      </c>
      <c r="IB10" s="166">
        <v>26.645299999999999</v>
      </c>
      <c r="IC10" s="166">
        <v>26.8672</v>
      </c>
      <c r="ID10" s="166">
        <v>-19</v>
      </c>
      <c r="IE10" s="166">
        <v>-26.9</v>
      </c>
      <c r="IF10" s="166">
        <v>-0.3</v>
      </c>
      <c r="IG10" s="166">
        <v>-0.8</v>
      </c>
      <c r="IH10" s="166">
        <v>-18.184100000000001</v>
      </c>
      <c r="II10" s="167"/>
      <c r="IJ10" s="166">
        <v>-158.334</v>
      </c>
      <c r="IK10" s="166">
        <v>21.4635</v>
      </c>
      <c r="IL10" s="166">
        <v>-258.84989999999999</v>
      </c>
      <c r="IM10" s="166">
        <v>-12.077999999999999</v>
      </c>
      <c r="IN10" s="166">
        <v>-38.059100000000001</v>
      </c>
      <c r="IO10" s="166">
        <v>97.993200000000002</v>
      </c>
      <c r="IP10" s="166">
        <v>68.714699999999993</v>
      </c>
      <c r="IQ10" s="166">
        <v>119.6977</v>
      </c>
      <c r="IR10" s="166">
        <v>93.060199999999995</v>
      </c>
      <c r="IS10" s="166">
        <v>31.361999999999998</v>
      </c>
      <c r="IT10" s="166">
        <v>16.064299999999999</v>
      </c>
      <c r="IU10" s="166">
        <v>16.709399999999999</v>
      </c>
      <c r="IV10" s="166">
        <v>-9.2523999999999997</v>
      </c>
      <c r="IW10" s="166">
        <v>188.7774</v>
      </c>
      <c r="IX10" s="166">
        <v>-197.072</v>
      </c>
      <c r="IY10" s="166">
        <v>-6.6224999999999996</v>
      </c>
      <c r="IZ10" s="166">
        <v>15.9297</v>
      </c>
      <c r="JA10" s="166">
        <v>-0.67749999999999999</v>
      </c>
      <c r="JB10" s="167"/>
      <c r="JC10" s="166">
        <v>-6.8</v>
      </c>
      <c r="JD10" s="166">
        <v>-1.948</v>
      </c>
      <c r="JE10" s="166">
        <v>-1.952</v>
      </c>
      <c r="JF10" s="166">
        <v>1.44</v>
      </c>
      <c r="JG10" s="166">
        <v>1.28</v>
      </c>
      <c r="JH10" s="166">
        <v>-2.8054000000000001</v>
      </c>
      <c r="JI10" s="166">
        <v>-7.4997999999999996</v>
      </c>
      <c r="JJ10" s="166">
        <v>3.8102</v>
      </c>
      <c r="JK10" s="166">
        <v>3.3127</v>
      </c>
      <c r="JL10" s="166">
        <v>10.199999999999999</v>
      </c>
      <c r="JM10" s="166">
        <v>-1.591</v>
      </c>
      <c r="JN10" s="166">
        <v>-2.222</v>
      </c>
      <c r="JO10" s="167"/>
      <c r="JP10" s="167"/>
      <c r="JQ10" s="166">
        <v>4.2022000000000004</v>
      </c>
      <c r="JR10" s="166">
        <v>4.4679000000000002</v>
      </c>
      <c r="JS10" s="166">
        <v>4.8254999999999999</v>
      </c>
      <c r="JT10" s="167"/>
      <c r="JU10" s="166">
        <v>12.4</v>
      </c>
      <c r="JV10" s="166">
        <v>15.0097</v>
      </c>
      <c r="JW10" s="167"/>
      <c r="JX10" s="167"/>
      <c r="JY10" s="166">
        <v>0</v>
      </c>
      <c r="JZ10" s="166">
        <v>-17.037700000000001</v>
      </c>
      <c r="KA10" s="166">
        <v>-20.2288</v>
      </c>
      <c r="KB10" s="166">
        <v>1.7087000000000001</v>
      </c>
      <c r="KC10" s="166">
        <v>13.126099999999999</v>
      </c>
      <c r="KD10" s="166">
        <v>-16.540600000000001</v>
      </c>
      <c r="KE10" s="166">
        <v>2.6259999999999999</v>
      </c>
      <c r="KF10" s="166">
        <v>-4.7</v>
      </c>
      <c r="KG10" s="166">
        <v>-9.1</v>
      </c>
      <c r="KH10" s="166">
        <v>44.275799999999997</v>
      </c>
      <c r="KI10" s="166">
        <v>-127.211</v>
      </c>
    </row>
    <row r="11" spans="1:295" ht="18" customHeight="1" x14ac:dyDescent="0.3">
      <c r="A11" s="162" t="s">
        <v>33</v>
      </c>
      <c r="B11" s="162" t="s">
        <v>679</v>
      </c>
      <c r="C11" s="166">
        <v>0</v>
      </c>
      <c r="D11" s="166">
        <v>2.3475999999999999</v>
      </c>
      <c r="E11" s="166">
        <v>-7.5061</v>
      </c>
      <c r="F11" s="166">
        <v>2.7345000000000002</v>
      </c>
      <c r="G11" s="166">
        <v>6.2976000000000001</v>
      </c>
      <c r="H11" s="167"/>
      <c r="I11" s="166">
        <v>11.9404</v>
      </c>
      <c r="J11" s="167"/>
      <c r="K11" s="166">
        <v>6.9572000000000003</v>
      </c>
      <c r="L11" s="166">
        <v>2.1149</v>
      </c>
      <c r="M11" s="166">
        <v>3.5924999999999998</v>
      </c>
      <c r="N11" s="166">
        <v>-8.8800000000000008</v>
      </c>
      <c r="O11" s="167"/>
      <c r="P11" s="167"/>
      <c r="Q11" s="166">
        <v>1.6559999999999999</v>
      </c>
      <c r="R11" s="167"/>
      <c r="S11" s="166">
        <v>1.5401</v>
      </c>
      <c r="T11" s="166">
        <v>-0.20619999999999999</v>
      </c>
      <c r="U11" s="166">
        <v>3.3218000000000001</v>
      </c>
      <c r="V11" s="166">
        <v>3.0137</v>
      </c>
      <c r="W11" s="166">
        <v>5.7084000000000001</v>
      </c>
      <c r="X11" s="166">
        <v>0.61909999999999998</v>
      </c>
      <c r="Y11" s="166">
        <v>2.1419999999999999</v>
      </c>
      <c r="Z11" s="166">
        <v>2.3349000000000002</v>
      </c>
      <c r="AA11" s="167"/>
      <c r="AB11" s="166">
        <v>-1.0876999999999999</v>
      </c>
      <c r="AC11" s="166">
        <v>-1.1359999999999999</v>
      </c>
      <c r="AD11" s="166">
        <v>-1.1220000000000001</v>
      </c>
      <c r="AE11" s="166">
        <v>2.883</v>
      </c>
      <c r="AF11" s="166">
        <v>-11.1</v>
      </c>
      <c r="AG11" s="167"/>
      <c r="AH11" s="166">
        <v>-2.3159999999999998</v>
      </c>
      <c r="AI11" s="166">
        <v>0.26900000000000002</v>
      </c>
      <c r="AJ11" s="167"/>
      <c r="AK11" s="166">
        <v>-16.87</v>
      </c>
      <c r="AL11" s="167"/>
      <c r="AM11" s="166">
        <v>-10.09</v>
      </c>
      <c r="AN11" s="166">
        <v>-10.14</v>
      </c>
      <c r="AO11" s="166">
        <v>3.4344000000000001</v>
      </c>
      <c r="AP11" s="166">
        <v>3.7789000000000001</v>
      </c>
      <c r="AQ11" s="166">
        <v>15.039899999999999</v>
      </c>
      <c r="AR11" s="166">
        <v>16.568100000000001</v>
      </c>
      <c r="AS11" s="166">
        <v>-17.262599999999999</v>
      </c>
      <c r="AT11" s="166">
        <v>-16.780799999999999</v>
      </c>
      <c r="AU11" s="166">
        <v>-16.951499999999999</v>
      </c>
      <c r="AV11" s="166">
        <v>1.1228</v>
      </c>
      <c r="AW11" s="166">
        <v>1.2027000000000001</v>
      </c>
      <c r="AX11" s="166">
        <v>-18.7331</v>
      </c>
      <c r="AY11" s="166">
        <v>-17.118300000000001</v>
      </c>
      <c r="AZ11" s="166">
        <v>14.066700000000001</v>
      </c>
      <c r="BA11" s="166">
        <v>15.0296</v>
      </c>
      <c r="BB11" s="166">
        <v>11.054399999999999</v>
      </c>
      <c r="BC11" s="166">
        <v>14.2296</v>
      </c>
      <c r="BD11" s="166">
        <v>-5.3</v>
      </c>
      <c r="BE11" s="166">
        <v>-5.2</v>
      </c>
      <c r="BF11" s="166">
        <v>-21.8535</v>
      </c>
      <c r="BG11" s="166">
        <v>-21.4574</v>
      </c>
      <c r="BH11" s="166">
        <v>-2.3180999999999998</v>
      </c>
      <c r="BI11" s="167"/>
      <c r="BJ11" s="166">
        <v>-4.3834</v>
      </c>
      <c r="BK11" s="166">
        <v>0.17499999999999999</v>
      </c>
      <c r="BL11" s="166">
        <v>0</v>
      </c>
      <c r="BM11" s="166">
        <v>0.27679999999999999</v>
      </c>
      <c r="BN11" s="166">
        <v>-124.3934</v>
      </c>
      <c r="BO11" s="166">
        <v>33.143099999999997</v>
      </c>
      <c r="BP11" s="166">
        <v>33.1126</v>
      </c>
      <c r="BQ11" s="166">
        <v>56.434699999999999</v>
      </c>
      <c r="BR11" s="166">
        <v>-191.41890000000001</v>
      </c>
      <c r="BS11" s="167"/>
      <c r="BT11" s="167"/>
      <c r="BU11" s="167"/>
      <c r="BV11" s="166">
        <v>6.6962999999999999</v>
      </c>
      <c r="BW11" s="166">
        <v>7.72</v>
      </c>
      <c r="BX11" s="166">
        <v>5.21</v>
      </c>
      <c r="BY11" s="166">
        <v>-14.66</v>
      </c>
      <c r="BZ11" s="166">
        <v>0.89</v>
      </c>
      <c r="CA11" s="166">
        <v>-26.519300000000001</v>
      </c>
      <c r="CB11" s="166">
        <v>-26.653300000000002</v>
      </c>
      <c r="CC11" s="166">
        <v>26.691400000000002</v>
      </c>
      <c r="CD11" s="166">
        <v>26.231400000000001</v>
      </c>
      <c r="CE11" s="166">
        <v>38.1599</v>
      </c>
      <c r="CF11" s="166">
        <v>10.159700000000001</v>
      </c>
      <c r="CG11" s="166">
        <v>9.9032999999999998</v>
      </c>
      <c r="CH11" s="166">
        <v>-4.3949999999999996</v>
      </c>
      <c r="CI11" s="166">
        <v>0</v>
      </c>
      <c r="CJ11" s="167"/>
      <c r="CK11" s="167"/>
      <c r="CL11" s="166">
        <v>-26.8</v>
      </c>
      <c r="CM11" s="166">
        <v>-25.6</v>
      </c>
      <c r="CN11" s="166">
        <v>-1.81</v>
      </c>
      <c r="CO11" s="166">
        <v>18.243600000000001</v>
      </c>
      <c r="CP11" s="166">
        <v>18.803699999999999</v>
      </c>
      <c r="CQ11" s="166">
        <v>17.504799999999999</v>
      </c>
      <c r="CR11" s="166">
        <v>52.046399999999998</v>
      </c>
      <c r="CS11" s="166">
        <v>52.6877</v>
      </c>
      <c r="CT11" s="166">
        <v>-27.415199999999999</v>
      </c>
      <c r="CU11" s="166">
        <v>-27.225300000000001</v>
      </c>
      <c r="CV11" s="166">
        <v>-28.749500000000001</v>
      </c>
      <c r="CW11" s="166">
        <v>2.2984</v>
      </c>
      <c r="CX11" s="166">
        <v>21.84</v>
      </c>
      <c r="CY11" s="166">
        <v>7.16</v>
      </c>
      <c r="CZ11" s="166">
        <v>2.3485999999999998</v>
      </c>
      <c r="DA11" s="166">
        <v>1.4679</v>
      </c>
      <c r="DB11" s="166">
        <v>-2.4900000000000002</v>
      </c>
      <c r="DC11" s="167"/>
      <c r="DD11" s="167"/>
      <c r="DE11" s="167"/>
      <c r="DF11" s="166">
        <v>4.4865000000000004</v>
      </c>
      <c r="DG11" s="167"/>
      <c r="DH11" s="166">
        <v>-1.5513999999999999</v>
      </c>
      <c r="DI11" s="167"/>
      <c r="DJ11" s="167"/>
      <c r="DK11" s="166">
        <v>-3.5998999999999999</v>
      </c>
      <c r="DL11" s="166">
        <v>-1.8701000000000001</v>
      </c>
      <c r="DM11" s="166">
        <v>5.5248999999999997</v>
      </c>
      <c r="DN11" s="166">
        <v>4.4588999999999999</v>
      </c>
      <c r="DO11" s="166">
        <v>-1.68</v>
      </c>
      <c r="DP11" s="166">
        <v>-1.89</v>
      </c>
      <c r="DQ11" s="166">
        <v>7.1920000000000002</v>
      </c>
      <c r="DR11" s="166">
        <v>-6.6978999999999997</v>
      </c>
      <c r="DS11" s="166">
        <v>-7.5</v>
      </c>
      <c r="DT11" s="166">
        <v>-7.55</v>
      </c>
      <c r="DU11" s="166">
        <v>17.75</v>
      </c>
      <c r="DV11" s="166">
        <v>-2.2599999999999998</v>
      </c>
      <c r="DW11" s="166">
        <v>-8.4</v>
      </c>
      <c r="DX11" s="166">
        <v>-4.2454999999999998</v>
      </c>
      <c r="DY11" s="166">
        <v>-40.962000000000003</v>
      </c>
      <c r="DZ11" s="166">
        <v>-39.854500000000002</v>
      </c>
      <c r="EA11" s="167"/>
      <c r="EB11" s="166">
        <v>-23.5747</v>
      </c>
      <c r="EC11" s="166">
        <v>-29.6922</v>
      </c>
      <c r="ED11" s="166">
        <v>-30.138999999999999</v>
      </c>
      <c r="EE11" s="166">
        <v>-14.315300000000001</v>
      </c>
      <c r="EF11" s="166">
        <v>-18.639099999999999</v>
      </c>
      <c r="EG11" s="166">
        <v>-13.494</v>
      </c>
      <c r="EH11" s="166">
        <v>-140.29390000000001</v>
      </c>
      <c r="EI11" s="166">
        <v>-11.7697</v>
      </c>
      <c r="EJ11" s="167"/>
      <c r="EK11" s="166">
        <v>-13.1959</v>
      </c>
      <c r="EL11" s="166">
        <v>-12.552199999999999</v>
      </c>
      <c r="EM11" s="166">
        <v>19.678899999999999</v>
      </c>
      <c r="EN11" s="166">
        <v>-11.1973</v>
      </c>
      <c r="EO11" s="166">
        <v>-10.913600000000001</v>
      </c>
      <c r="EP11" s="166">
        <v>-7.1719999999999997</v>
      </c>
      <c r="EQ11" s="166">
        <v>-28.855599999999999</v>
      </c>
      <c r="ER11" s="166">
        <v>-28.587199999999999</v>
      </c>
      <c r="ES11" s="166">
        <v>7.8269000000000002</v>
      </c>
      <c r="ET11" s="166">
        <v>6.64</v>
      </c>
      <c r="EU11" s="166">
        <v>-2.81</v>
      </c>
      <c r="EV11" s="166">
        <v>0.6</v>
      </c>
      <c r="EW11" s="166">
        <v>5.4031000000000002</v>
      </c>
      <c r="EX11" s="166">
        <v>-22.601900000000001</v>
      </c>
      <c r="EY11" s="166">
        <v>-10.8194</v>
      </c>
      <c r="EZ11" s="166">
        <v>-11.103899999999999</v>
      </c>
      <c r="FA11" s="166">
        <v>10.477399999999999</v>
      </c>
      <c r="FB11" s="166">
        <v>9.3459000000000003</v>
      </c>
      <c r="FC11" s="166">
        <v>-26.277999999999999</v>
      </c>
      <c r="FD11" s="166">
        <v>5.5279999999999996</v>
      </c>
      <c r="FE11" s="167"/>
      <c r="FF11" s="166">
        <v>5.2605000000000004</v>
      </c>
      <c r="FG11" s="166">
        <v>0</v>
      </c>
      <c r="FH11" s="166">
        <v>0</v>
      </c>
      <c r="FI11" s="167"/>
      <c r="FJ11" s="166">
        <v>13.0616</v>
      </c>
      <c r="FK11" s="166">
        <v>13.0616</v>
      </c>
      <c r="FL11" s="166">
        <v>-17.750399999999999</v>
      </c>
      <c r="FM11" s="166">
        <v>22.161999999999999</v>
      </c>
      <c r="FN11" s="166">
        <v>21.082899999999999</v>
      </c>
      <c r="FO11" s="166">
        <v>-2.7187999999999999</v>
      </c>
      <c r="FP11" s="166">
        <v>11.245900000000001</v>
      </c>
      <c r="FQ11" s="166">
        <v>25.885400000000001</v>
      </c>
      <c r="FR11" s="166">
        <v>-16.850000000000001</v>
      </c>
      <c r="FS11" s="166">
        <v>-9.6600000000000005E-2</v>
      </c>
      <c r="FT11" s="166">
        <v>0.20069999999999999</v>
      </c>
      <c r="FU11" s="166">
        <v>-0.16</v>
      </c>
      <c r="FV11" s="166">
        <v>0.85</v>
      </c>
      <c r="FW11" s="166">
        <v>-24.502199999999998</v>
      </c>
      <c r="FX11" s="167"/>
      <c r="FY11" s="166">
        <v>1.508</v>
      </c>
      <c r="FZ11" s="166">
        <v>0.629</v>
      </c>
      <c r="GA11" s="167"/>
      <c r="GB11" s="166">
        <v>3.43</v>
      </c>
      <c r="GC11" s="166">
        <v>-24.335100000000001</v>
      </c>
      <c r="GD11" s="166">
        <v>-15.9278</v>
      </c>
      <c r="GE11" s="167"/>
      <c r="GF11" s="166">
        <v>29.1739</v>
      </c>
      <c r="GG11" s="167"/>
      <c r="GH11" s="166">
        <v>15.1166</v>
      </c>
      <c r="GI11" s="166">
        <v>-1.2542</v>
      </c>
      <c r="GJ11" s="166">
        <v>-1.4719</v>
      </c>
      <c r="GK11" s="166">
        <v>1.9420999999999999</v>
      </c>
      <c r="GL11" s="167"/>
      <c r="GM11" s="167"/>
      <c r="GN11" s="167"/>
      <c r="GO11" s="166">
        <v>-25.915700000000001</v>
      </c>
      <c r="GP11" s="166">
        <v>1.7805</v>
      </c>
      <c r="GQ11" s="166">
        <v>-18.9163</v>
      </c>
      <c r="GR11" s="166">
        <v>5.9802999999999997</v>
      </c>
      <c r="GS11" s="166">
        <v>4.6489000000000003</v>
      </c>
      <c r="GT11" s="166">
        <v>96.784999999999997</v>
      </c>
      <c r="GU11" s="166">
        <v>-10.368</v>
      </c>
      <c r="GV11" s="166">
        <v>-9.4417000000000009</v>
      </c>
      <c r="GW11" s="166">
        <v>-12.213100000000001</v>
      </c>
      <c r="GX11" s="166">
        <v>3.9893999999999998</v>
      </c>
      <c r="GY11" s="166">
        <v>5.1060999999999996</v>
      </c>
      <c r="GZ11" s="166">
        <v>5.0083000000000002</v>
      </c>
      <c r="HA11" s="166">
        <v>3</v>
      </c>
      <c r="HB11" s="166">
        <v>-16.255700000000001</v>
      </c>
      <c r="HC11" s="166">
        <v>-14.621499999999999</v>
      </c>
      <c r="HD11" s="166">
        <v>-0.42</v>
      </c>
      <c r="HE11" s="166">
        <v>-5.1734999999999998</v>
      </c>
      <c r="HF11" s="166">
        <v>0</v>
      </c>
      <c r="HG11" s="166">
        <v>12.995200000000001</v>
      </c>
      <c r="HH11" s="166">
        <v>102.2938</v>
      </c>
      <c r="HI11" s="166">
        <v>-16.558900000000001</v>
      </c>
      <c r="HJ11" s="166">
        <v>35.6569</v>
      </c>
      <c r="HK11" s="166">
        <v>0</v>
      </c>
      <c r="HL11" s="166">
        <v>-5.3971999999999998</v>
      </c>
      <c r="HM11" s="166">
        <v>0</v>
      </c>
      <c r="HN11" s="166">
        <v>0</v>
      </c>
      <c r="HO11" s="167"/>
      <c r="HP11" s="167"/>
      <c r="HQ11" s="166">
        <v>-16.038900000000002</v>
      </c>
      <c r="HR11" s="166">
        <v>-15.8466</v>
      </c>
      <c r="HS11" s="166">
        <v>-5.9223999999999997</v>
      </c>
      <c r="HT11" s="166">
        <v>-5.9854000000000003</v>
      </c>
      <c r="HU11" s="166">
        <v>20.239999999999998</v>
      </c>
      <c r="HV11" s="166">
        <v>20.18</v>
      </c>
      <c r="HW11" s="166">
        <v>-26.5</v>
      </c>
      <c r="HX11" s="166">
        <v>-26.8</v>
      </c>
      <c r="HY11" s="166">
        <v>3.5700000000000003E-2</v>
      </c>
      <c r="HZ11" s="166">
        <v>-9.36</v>
      </c>
      <c r="IA11" s="166">
        <v>44.618499999999997</v>
      </c>
      <c r="IB11" s="166">
        <v>26.444600000000001</v>
      </c>
      <c r="IC11" s="166">
        <v>26.3216</v>
      </c>
      <c r="ID11" s="166">
        <v>-19.100000000000001</v>
      </c>
      <c r="IE11" s="166">
        <v>-26.5</v>
      </c>
      <c r="IF11" s="166">
        <v>0.5</v>
      </c>
      <c r="IG11" s="166">
        <v>0</v>
      </c>
      <c r="IH11" s="167"/>
      <c r="II11" s="167"/>
      <c r="IJ11" s="166">
        <v>-158.9118</v>
      </c>
      <c r="IK11" s="166">
        <v>20.4983</v>
      </c>
      <c r="IL11" s="166">
        <v>-261.58109999999999</v>
      </c>
      <c r="IM11" s="166">
        <v>-10.243600000000001</v>
      </c>
      <c r="IN11" s="166">
        <v>-38.392299999999999</v>
      </c>
      <c r="IO11" s="166">
        <v>97.212800000000001</v>
      </c>
      <c r="IP11" s="166">
        <v>72.627200000000002</v>
      </c>
      <c r="IQ11" s="166">
        <v>120.1545</v>
      </c>
      <c r="IR11" s="166">
        <v>94.593599999999995</v>
      </c>
      <c r="IS11" s="166">
        <v>30.861699999999999</v>
      </c>
      <c r="IT11" s="166">
        <v>15.7515</v>
      </c>
      <c r="IU11" s="166">
        <v>17.018999999999998</v>
      </c>
      <c r="IV11" s="166">
        <v>-11.4095</v>
      </c>
      <c r="IW11" s="166">
        <v>187.2893</v>
      </c>
      <c r="IX11" s="166">
        <v>-195.64959999999999</v>
      </c>
      <c r="IY11" s="166">
        <v>-8.5658999999999992</v>
      </c>
      <c r="IZ11" s="166">
        <v>19.093900000000001</v>
      </c>
      <c r="JA11" s="166">
        <v>-0.11600000000000001</v>
      </c>
      <c r="JB11" s="167"/>
      <c r="JC11" s="166">
        <v>-6.48</v>
      </c>
      <c r="JD11" s="166">
        <v>-2.0649999999999999</v>
      </c>
      <c r="JE11" s="166">
        <v>-2.0710000000000002</v>
      </c>
      <c r="JF11" s="166">
        <v>0.96</v>
      </c>
      <c r="JG11" s="166">
        <v>0.64</v>
      </c>
      <c r="JH11" s="166">
        <v>-2.5952999999999999</v>
      </c>
      <c r="JI11" s="166">
        <v>-6.7948000000000004</v>
      </c>
      <c r="JJ11" s="166">
        <v>3.4287000000000001</v>
      </c>
      <c r="JK11" s="166">
        <v>3.4592000000000001</v>
      </c>
      <c r="JL11" s="166">
        <v>9.9</v>
      </c>
      <c r="JM11" s="166">
        <v>-2.528</v>
      </c>
      <c r="JN11" s="166">
        <v>-3.3279999999999998</v>
      </c>
      <c r="JO11" s="167"/>
      <c r="JP11" s="167"/>
      <c r="JQ11" s="166">
        <v>4.2013999999999996</v>
      </c>
      <c r="JR11" s="166">
        <v>4.1722000000000001</v>
      </c>
      <c r="JS11" s="166">
        <v>3.7486000000000002</v>
      </c>
      <c r="JT11" s="167"/>
      <c r="JU11" s="166">
        <v>11.3</v>
      </c>
      <c r="JV11" s="166">
        <v>15.1859</v>
      </c>
      <c r="JW11" s="167"/>
      <c r="JX11" s="167"/>
      <c r="JY11" s="166">
        <v>0</v>
      </c>
      <c r="JZ11" s="166">
        <v>-16.48</v>
      </c>
      <c r="KA11" s="166">
        <v>-20.409800000000001</v>
      </c>
      <c r="KB11" s="166">
        <v>2.2570000000000001</v>
      </c>
      <c r="KC11" s="166">
        <v>12.7981</v>
      </c>
      <c r="KD11" s="166">
        <v>-16.335100000000001</v>
      </c>
      <c r="KE11" s="166">
        <v>2.8549000000000002</v>
      </c>
      <c r="KF11" s="166">
        <v>-4.5</v>
      </c>
      <c r="KG11" s="166">
        <v>-9.6</v>
      </c>
      <c r="KH11" s="166">
        <v>49.942</v>
      </c>
      <c r="KI11" s="166">
        <v>-131.41309999999999</v>
      </c>
    </row>
    <row r="12" spans="1:295" ht="18" customHeight="1" x14ac:dyDescent="0.3">
      <c r="A12" s="162" t="s">
        <v>33</v>
      </c>
      <c r="B12" s="162" t="s">
        <v>680</v>
      </c>
      <c r="C12" s="166">
        <v>0</v>
      </c>
      <c r="D12" s="166">
        <v>2.129</v>
      </c>
      <c r="E12" s="166">
        <v>-7.3817000000000004</v>
      </c>
      <c r="F12" s="166">
        <v>2.7462</v>
      </c>
      <c r="G12" s="166">
        <v>6.4222000000000001</v>
      </c>
      <c r="H12" s="167"/>
      <c r="I12" s="166">
        <v>11.3438</v>
      </c>
      <c r="J12" s="167"/>
      <c r="K12" s="166">
        <v>6.9097999999999997</v>
      </c>
      <c r="L12" s="166">
        <v>2.0659000000000001</v>
      </c>
      <c r="M12" s="166">
        <v>3.5539000000000001</v>
      </c>
      <c r="N12" s="166">
        <v>-11.1</v>
      </c>
      <c r="O12" s="167"/>
      <c r="P12" s="167"/>
      <c r="Q12" s="166">
        <v>0.82799999999999996</v>
      </c>
      <c r="R12" s="166">
        <v>-17.600000000000001</v>
      </c>
      <c r="S12" s="166">
        <v>1.3236000000000001</v>
      </c>
      <c r="T12" s="166">
        <v>-0.54359999999999997</v>
      </c>
      <c r="U12" s="166">
        <v>3.2265000000000001</v>
      </c>
      <c r="V12" s="166">
        <v>3.1271</v>
      </c>
      <c r="W12" s="166">
        <v>5.5945999999999998</v>
      </c>
      <c r="X12" s="166">
        <v>0.71430000000000005</v>
      </c>
      <c r="Y12" s="166">
        <v>1.9992000000000001</v>
      </c>
      <c r="Z12" s="166">
        <v>2.2867999999999999</v>
      </c>
      <c r="AA12" s="167"/>
      <c r="AB12" s="166">
        <v>-1.1357999999999999</v>
      </c>
      <c r="AC12" s="166">
        <v>-1.081</v>
      </c>
      <c r="AD12" s="166">
        <v>-1.0760000000000001</v>
      </c>
      <c r="AE12" s="166">
        <v>3.1629999999999998</v>
      </c>
      <c r="AF12" s="166">
        <v>-11.1</v>
      </c>
      <c r="AG12" s="166">
        <v>-11</v>
      </c>
      <c r="AH12" s="166">
        <v>-2.37</v>
      </c>
      <c r="AI12" s="166">
        <v>0.27400000000000002</v>
      </c>
      <c r="AJ12" s="167"/>
      <c r="AK12" s="166">
        <v>-16.38</v>
      </c>
      <c r="AL12" s="167"/>
      <c r="AM12" s="166">
        <v>-10.32</v>
      </c>
      <c r="AN12" s="166">
        <v>-10.26</v>
      </c>
      <c r="AO12" s="166">
        <v>3.4441999999999999</v>
      </c>
      <c r="AP12" s="166">
        <v>3.7686999999999999</v>
      </c>
      <c r="AQ12" s="166">
        <v>0</v>
      </c>
      <c r="AR12" s="166">
        <v>23.969899999999999</v>
      </c>
      <c r="AS12" s="166">
        <v>-17.7591</v>
      </c>
      <c r="AT12" s="166">
        <v>-15.813000000000001</v>
      </c>
      <c r="AU12" s="166">
        <v>-15.244300000000001</v>
      </c>
      <c r="AV12" s="166">
        <v>20.944900000000001</v>
      </c>
      <c r="AW12" s="166">
        <v>11.654299999999999</v>
      </c>
      <c r="AX12" s="166">
        <v>-20.701599999999999</v>
      </c>
      <c r="AY12" s="166">
        <v>-20.1401</v>
      </c>
      <c r="AZ12" s="166">
        <v>19.067299999999999</v>
      </c>
      <c r="BA12" s="166">
        <v>26.872699999999998</v>
      </c>
      <c r="BB12" s="166">
        <v>2.0222000000000002</v>
      </c>
      <c r="BC12" s="166">
        <v>14.423</v>
      </c>
      <c r="BD12" s="166">
        <v>-5.2</v>
      </c>
      <c r="BE12" s="166">
        <v>-5.2</v>
      </c>
      <c r="BF12" s="166">
        <v>-21.9587</v>
      </c>
      <c r="BG12" s="166">
        <v>-21.611799999999999</v>
      </c>
      <c r="BH12" s="166">
        <v>-2.0697000000000001</v>
      </c>
      <c r="BI12" s="167"/>
      <c r="BJ12" s="166">
        <v>-0.90610000000000002</v>
      </c>
      <c r="BK12" s="166">
        <v>0.13669999999999999</v>
      </c>
      <c r="BL12" s="167"/>
      <c r="BM12" s="166">
        <v>2.0299999999999999E-2</v>
      </c>
      <c r="BN12" s="166">
        <v>-113.01</v>
      </c>
      <c r="BO12" s="166">
        <v>22.7363</v>
      </c>
      <c r="BP12" s="166">
        <v>22.7973</v>
      </c>
      <c r="BQ12" s="166">
        <v>77.652000000000001</v>
      </c>
      <c r="BR12" s="166">
        <v>-188.9109</v>
      </c>
      <c r="BS12" s="167"/>
      <c r="BT12" s="167"/>
      <c r="BU12" s="167"/>
      <c r="BV12" s="166">
        <v>5.7582000000000004</v>
      </c>
      <c r="BW12" s="166">
        <v>7</v>
      </c>
      <c r="BX12" s="166">
        <v>4.1900000000000004</v>
      </c>
      <c r="BY12" s="166">
        <v>-15.74</v>
      </c>
      <c r="BZ12" s="166">
        <v>-0.55000000000000004</v>
      </c>
      <c r="CA12" s="166">
        <v>-33.753</v>
      </c>
      <c r="CB12" s="166">
        <v>-33.887</v>
      </c>
      <c r="CC12" s="166">
        <v>33.581600000000002</v>
      </c>
      <c r="CD12" s="166">
        <v>33.091200000000001</v>
      </c>
      <c r="CE12" s="166">
        <v>38.958799999999997</v>
      </c>
      <c r="CF12" s="166">
        <v>-8.9399999999999993E-2</v>
      </c>
      <c r="CG12" s="166">
        <v>-0.23330000000000001</v>
      </c>
      <c r="CH12" s="166">
        <v>1.4500000000000001E-2</v>
      </c>
      <c r="CI12" s="167"/>
      <c r="CJ12" s="167"/>
      <c r="CK12" s="167"/>
      <c r="CL12" s="166">
        <v>-26.6</v>
      </c>
      <c r="CM12" s="166">
        <v>-25.4</v>
      </c>
      <c r="CN12" s="166">
        <v>-1.69</v>
      </c>
      <c r="CO12" s="166">
        <v>12.0016</v>
      </c>
      <c r="CP12" s="166">
        <v>12.585699999999999</v>
      </c>
      <c r="CQ12" s="166">
        <v>11.0769</v>
      </c>
      <c r="CR12" s="166">
        <v>53.806199999999997</v>
      </c>
      <c r="CS12" s="166">
        <v>53.793300000000002</v>
      </c>
      <c r="CT12" s="166">
        <v>-29.793399999999998</v>
      </c>
      <c r="CU12" s="166">
        <v>-24.029800000000002</v>
      </c>
      <c r="CV12" s="166">
        <v>-31.964200000000002</v>
      </c>
      <c r="CW12" s="166">
        <v>2.2088000000000001</v>
      </c>
      <c r="CX12" s="166">
        <v>21.6</v>
      </c>
      <c r="CY12" s="166">
        <v>7.02</v>
      </c>
      <c r="CZ12" s="166">
        <v>1.8798999999999999</v>
      </c>
      <c r="DA12" s="166">
        <v>1.0772999999999999</v>
      </c>
      <c r="DB12" s="166">
        <v>-2.15</v>
      </c>
      <c r="DC12" s="167"/>
      <c r="DD12" s="167"/>
      <c r="DE12" s="167"/>
      <c r="DF12" s="166">
        <v>-4.0389999999999997</v>
      </c>
      <c r="DG12" s="167"/>
      <c r="DH12" s="166">
        <v>-1.3147</v>
      </c>
      <c r="DI12" s="166">
        <v>-14.4</v>
      </c>
      <c r="DJ12" s="166">
        <v>-17.100000000000001</v>
      </c>
      <c r="DK12" s="166">
        <v>-3.7450999999999999</v>
      </c>
      <c r="DL12" s="166">
        <v>-2.2441</v>
      </c>
      <c r="DM12" s="166">
        <v>6.1558000000000002</v>
      </c>
      <c r="DN12" s="166">
        <v>3.9022999999999999</v>
      </c>
      <c r="DO12" s="166">
        <v>-1.92</v>
      </c>
      <c r="DP12" s="166">
        <v>-2.41</v>
      </c>
      <c r="DQ12" s="166">
        <v>7.0525000000000002</v>
      </c>
      <c r="DR12" s="166">
        <v>3.5777000000000001</v>
      </c>
      <c r="DS12" s="166">
        <v>-7.29</v>
      </c>
      <c r="DT12" s="166">
        <v>-7.47</v>
      </c>
      <c r="DU12" s="166">
        <v>17.03</v>
      </c>
      <c r="DV12" s="166">
        <v>-3.03</v>
      </c>
      <c r="DW12" s="166">
        <v>-0.5091</v>
      </c>
      <c r="DX12" s="166">
        <v>0.2364</v>
      </c>
      <c r="DY12" s="166">
        <v>-40.958199999999998</v>
      </c>
      <c r="DZ12" s="166">
        <v>-40.299999999999997</v>
      </c>
      <c r="EA12" s="167"/>
      <c r="EB12" s="166">
        <v>-19.6767</v>
      </c>
      <c r="EC12" s="166">
        <v>-25.036799999999999</v>
      </c>
      <c r="ED12" s="166">
        <v>-25.710699999999999</v>
      </c>
      <c r="EE12" s="166">
        <v>-14.3536</v>
      </c>
      <c r="EF12" s="166">
        <v>-19.998200000000001</v>
      </c>
      <c r="EG12" s="166">
        <v>-13.862</v>
      </c>
      <c r="EH12" s="166">
        <v>-161.1644</v>
      </c>
      <c r="EI12" s="166">
        <v>-7.1510999999999996</v>
      </c>
      <c r="EJ12" s="167"/>
      <c r="EK12" s="166">
        <v>-13.35</v>
      </c>
      <c r="EL12" s="166">
        <v>-13.7089</v>
      </c>
      <c r="EM12" s="166">
        <v>15.988799999999999</v>
      </c>
      <c r="EN12" s="166">
        <v>-12.434699999999999</v>
      </c>
      <c r="EO12" s="166">
        <v>-15.049799999999999</v>
      </c>
      <c r="EP12" s="166">
        <v>-7.6840000000000002</v>
      </c>
      <c r="EQ12" s="166">
        <v>-29.866</v>
      </c>
      <c r="ER12" s="166">
        <v>-30.731000000000002</v>
      </c>
      <c r="ES12" s="166">
        <v>10.8726</v>
      </c>
      <c r="ET12" s="166">
        <v>6.49</v>
      </c>
      <c r="EU12" s="166">
        <v>-3.43</v>
      </c>
      <c r="EV12" s="166">
        <v>-3.7</v>
      </c>
      <c r="EW12" s="166">
        <v>5.4823000000000004</v>
      </c>
      <c r="EX12" s="166">
        <v>-25.820900000000002</v>
      </c>
      <c r="EY12" s="166">
        <v>-11.501200000000001</v>
      </c>
      <c r="EZ12" s="166">
        <v>-11.557399999999999</v>
      </c>
      <c r="FA12" s="166">
        <v>10.501799999999999</v>
      </c>
      <c r="FB12" s="166">
        <v>9.5337999999999994</v>
      </c>
      <c r="FC12" s="166">
        <v>-26.7455</v>
      </c>
      <c r="FD12" s="166">
        <v>5.9020000000000001</v>
      </c>
      <c r="FE12" s="167"/>
      <c r="FF12" s="166">
        <v>5.5304000000000002</v>
      </c>
      <c r="FG12" s="167"/>
      <c r="FH12" s="166">
        <v>0</v>
      </c>
      <c r="FI12" s="167"/>
      <c r="FJ12" s="166">
        <v>20.931999999999999</v>
      </c>
      <c r="FK12" s="166">
        <v>21.266999999999999</v>
      </c>
      <c r="FL12" s="166">
        <v>-21.266999999999999</v>
      </c>
      <c r="FM12" s="166">
        <v>23.858599999999999</v>
      </c>
      <c r="FN12" s="166">
        <v>23.498200000000001</v>
      </c>
      <c r="FO12" s="166">
        <v>-3.4563000000000001</v>
      </c>
      <c r="FP12" s="166">
        <v>9.5290999999999997</v>
      </c>
      <c r="FQ12" s="167"/>
      <c r="FR12" s="167"/>
      <c r="FS12" s="166">
        <v>-9.6600000000000005E-2</v>
      </c>
      <c r="FT12" s="166">
        <v>0.16500000000000001</v>
      </c>
      <c r="FU12" s="166">
        <v>-0.17</v>
      </c>
      <c r="FV12" s="166">
        <v>0.69</v>
      </c>
      <c r="FW12" s="166">
        <v>-26.427</v>
      </c>
      <c r="FX12" s="167"/>
      <c r="FY12" s="166">
        <v>1.5389999999999999</v>
      </c>
      <c r="FZ12" s="166">
        <v>0.55200000000000005</v>
      </c>
      <c r="GA12" s="167"/>
      <c r="GB12" s="166">
        <v>2.71</v>
      </c>
      <c r="GC12" s="166">
        <v>-22.9267</v>
      </c>
      <c r="GD12" s="166">
        <v>-14.86</v>
      </c>
      <c r="GE12" s="166">
        <v>-2.82</v>
      </c>
      <c r="GF12" s="166">
        <v>27.924499999999998</v>
      </c>
      <c r="GG12" s="167"/>
      <c r="GH12" s="166">
        <v>14.8874</v>
      </c>
      <c r="GI12" s="166">
        <v>-1.0174000000000001</v>
      </c>
      <c r="GJ12" s="166">
        <v>-1.2479</v>
      </c>
      <c r="GK12" s="166">
        <v>1.8572</v>
      </c>
      <c r="GL12" s="167"/>
      <c r="GM12" s="167"/>
      <c r="GN12" s="167"/>
      <c r="GO12" s="166">
        <v>-25.0945</v>
      </c>
      <c r="GP12" s="166">
        <v>1.7150000000000001</v>
      </c>
      <c r="GQ12" s="166">
        <v>-18.881399999999999</v>
      </c>
      <c r="GR12" s="166">
        <v>5.694</v>
      </c>
      <c r="GS12" s="166">
        <v>5.8339999999999996</v>
      </c>
      <c r="GT12" s="166">
        <v>96.575699999999998</v>
      </c>
      <c r="GU12" s="166">
        <v>-10.4712</v>
      </c>
      <c r="GV12" s="166">
        <v>-9.5790000000000006</v>
      </c>
      <c r="GW12" s="166">
        <v>-12.173</v>
      </c>
      <c r="GX12" s="167"/>
      <c r="GY12" s="166">
        <v>5.5674999999999999</v>
      </c>
      <c r="GZ12" s="166">
        <v>5.5382999999999996</v>
      </c>
      <c r="HA12" s="167"/>
      <c r="HB12" s="166">
        <v>-18.323399999999999</v>
      </c>
      <c r="HC12" s="166">
        <v>-17.188800000000001</v>
      </c>
      <c r="HD12" s="166">
        <v>-1.26</v>
      </c>
      <c r="HE12" s="166">
        <v>-4.8893000000000004</v>
      </c>
      <c r="HF12" s="166">
        <v>0</v>
      </c>
      <c r="HG12" s="166">
        <v>8.8370999999999995</v>
      </c>
      <c r="HH12" s="166">
        <v>103.9318</v>
      </c>
      <c r="HI12" s="166">
        <v>-19.395600000000002</v>
      </c>
      <c r="HJ12" s="166">
        <v>33.1419</v>
      </c>
      <c r="HK12" s="166">
        <v>0</v>
      </c>
      <c r="HL12" s="166">
        <v>0</v>
      </c>
      <c r="HM12" s="166">
        <v>0</v>
      </c>
      <c r="HN12" s="166">
        <v>0</v>
      </c>
      <c r="HO12" s="167"/>
      <c r="HP12" s="167"/>
      <c r="HQ12" s="166">
        <v>-19.060199999999998</v>
      </c>
      <c r="HR12" s="166">
        <v>-18.329599999999999</v>
      </c>
      <c r="HS12" s="166">
        <v>-6.3769999999999998</v>
      </c>
      <c r="HT12" s="166">
        <v>-6.8863000000000003</v>
      </c>
      <c r="HU12" s="166">
        <v>21.51</v>
      </c>
      <c r="HV12" s="166">
        <v>21.54</v>
      </c>
      <c r="HW12" s="166">
        <v>-26.5</v>
      </c>
      <c r="HX12" s="166">
        <v>-26.4</v>
      </c>
      <c r="HY12" s="166">
        <v>5.3999999999999999E-2</v>
      </c>
      <c r="HZ12" s="166">
        <v>-9.76</v>
      </c>
      <c r="IA12" s="166">
        <v>51.413400000000003</v>
      </c>
      <c r="IB12" s="166">
        <v>15.412100000000001</v>
      </c>
      <c r="IC12" s="166">
        <v>16.028500000000001</v>
      </c>
      <c r="ID12" s="166">
        <v>-18.7</v>
      </c>
      <c r="IE12" s="166">
        <v>-26</v>
      </c>
      <c r="IF12" s="166">
        <v>2.6</v>
      </c>
      <c r="IG12" s="166">
        <v>2.1</v>
      </c>
      <c r="IH12" s="167"/>
      <c r="II12" s="166">
        <v>-18.246200000000002</v>
      </c>
      <c r="IJ12" s="166">
        <v>-160.1814</v>
      </c>
      <c r="IK12" s="166">
        <v>25.115300000000001</v>
      </c>
      <c r="IL12" s="166">
        <v>-262.10590000000002</v>
      </c>
      <c r="IM12" s="166">
        <v>-12.346500000000001</v>
      </c>
      <c r="IN12" s="166">
        <v>-39.479100000000003</v>
      </c>
      <c r="IO12" s="166">
        <v>94.753299999999996</v>
      </c>
      <c r="IP12" s="166">
        <v>72.454899999999995</v>
      </c>
      <c r="IQ12" s="166">
        <v>130.18639999999999</v>
      </c>
      <c r="IR12" s="166">
        <v>96.725800000000007</v>
      </c>
      <c r="IS12" s="166">
        <v>25.9801</v>
      </c>
      <c r="IT12" s="166">
        <v>15.0556</v>
      </c>
      <c r="IU12" s="166">
        <v>13.975</v>
      </c>
      <c r="IV12" s="166">
        <v>-20.586500000000001</v>
      </c>
      <c r="IW12" s="166">
        <v>187.06059999999999</v>
      </c>
      <c r="IX12" s="166">
        <v>-201.86779999999999</v>
      </c>
      <c r="IY12" s="166">
        <v>-12.020099999999999</v>
      </c>
      <c r="IZ12" s="166">
        <v>18.389399999999998</v>
      </c>
      <c r="JA12" s="166">
        <v>-0.63109999999999999</v>
      </c>
      <c r="JB12" s="167"/>
      <c r="JC12" s="166">
        <v>-6.24</v>
      </c>
      <c r="JD12" s="166">
        <v>-2.1419999999999999</v>
      </c>
      <c r="JE12" s="166">
        <v>-2.137</v>
      </c>
      <c r="JF12" s="166">
        <v>0.96</v>
      </c>
      <c r="JG12" s="166">
        <v>0.8</v>
      </c>
      <c r="JH12" s="166">
        <v>-2.3976999999999999</v>
      </c>
      <c r="JI12" s="166">
        <v>-6.7674000000000003</v>
      </c>
      <c r="JJ12" s="166">
        <v>3.2242000000000002</v>
      </c>
      <c r="JK12" s="166">
        <v>3.5171999999999999</v>
      </c>
      <c r="JL12" s="166">
        <v>10.4</v>
      </c>
      <c r="JM12" s="166">
        <v>-1.2829999999999999</v>
      </c>
      <c r="JN12" s="166">
        <v>-1.361</v>
      </c>
      <c r="JO12" s="167"/>
      <c r="JP12" s="166">
        <v>2.94</v>
      </c>
      <c r="JQ12" s="166">
        <v>4.6456999999999997</v>
      </c>
      <c r="JR12" s="166">
        <v>3.2481</v>
      </c>
      <c r="JS12" s="166">
        <v>4.5758000000000001</v>
      </c>
      <c r="JT12" s="167"/>
      <c r="JU12" s="166">
        <v>11.8</v>
      </c>
      <c r="JV12" s="166">
        <v>14.622299999999999</v>
      </c>
      <c r="JW12" s="166">
        <v>1.01</v>
      </c>
      <c r="JX12" s="167"/>
      <c r="JY12" s="166">
        <v>0</v>
      </c>
      <c r="JZ12" s="166">
        <v>-17.958300000000001</v>
      </c>
      <c r="KA12" s="166">
        <v>-21.240600000000001</v>
      </c>
      <c r="KB12" s="166">
        <v>3.0741000000000001</v>
      </c>
      <c r="KC12" s="166">
        <v>14.3789</v>
      </c>
      <c r="KD12" s="166">
        <v>-17.0351</v>
      </c>
      <c r="KE12" s="166">
        <v>2.5767000000000002</v>
      </c>
      <c r="KF12" s="166">
        <v>-4.2</v>
      </c>
      <c r="KG12" s="166">
        <v>-10.3</v>
      </c>
      <c r="KH12" s="166">
        <v>53.158499999999997</v>
      </c>
      <c r="KI12" s="166">
        <v>-137.4187</v>
      </c>
    </row>
    <row r="13" spans="1:295" ht="18" customHeight="1" x14ac:dyDescent="0.3">
      <c r="A13" s="162" t="s">
        <v>33</v>
      </c>
      <c r="B13" s="162" t="s">
        <v>681</v>
      </c>
      <c r="C13" s="166">
        <v>0</v>
      </c>
      <c r="D13" s="166">
        <v>1.9844999999999999</v>
      </c>
      <c r="E13" s="166">
        <v>-7.2012</v>
      </c>
      <c r="F13" s="166">
        <v>2.7319</v>
      </c>
      <c r="G13" s="166">
        <v>5.5602</v>
      </c>
      <c r="H13" s="167"/>
      <c r="I13" s="166">
        <v>10.8714</v>
      </c>
      <c r="J13" s="167"/>
      <c r="K13" s="166">
        <v>6.3704000000000001</v>
      </c>
      <c r="L13" s="166">
        <v>1.9109</v>
      </c>
      <c r="M13" s="166">
        <v>3.3462000000000001</v>
      </c>
      <c r="N13" s="166">
        <v>-11.1</v>
      </c>
      <c r="O13" s="166">
        <v>-24.2</v>
      </c>
      <c r="P13" s="167"/>
      <c r="Q13" s="166">
        <v>0.82799999999999996</v>
      </c>
      <c r="R13" s="166">
        <v>-17.600000000000001</v>
      </c>
      <c r="S13" s="166">
        <v>1.5935999999999999</v>
      </c>
      <c r="T13" s="166">
        <v>-0.7238</v>
      </c>
      <c r="U13" s="166">
        <v>3.0672999999999999</v>
      </c>
      <c r="V13" s="166">
        <v>3.0638999999999998</v>
      </c>
      <c r="W13" s="166">
        <v>5.4507000000000003</v>
      </c>
      <c r="X13" s="166">
        <v>0.5484</v>
      </c>
      <c r="Y13" s="166">
        <v>2.0007999999999999</v>
      </c>
      <c r="Z13" s="166">
        <v>2.2498999999999998</v>
      </c>
      <c r="AA13" s="167"/>
      <c r="AB13" s="166">
        <v>-1.1920999999999999</v>
      </c>
      <c r="AC13" s="166">
        <v>-1.0960000000000001</v>
      </c>
      <c r="AD13" s="166">
        <v>-1.0780000000000001</v>
      </c>
      <c r="AE13" s="166">
        <v>3.0640000000000001</v>
      </c>
      <c r="AF13" s="166">
        <v>-11.1</v>
      </c>
      <c r="AG13" s="166">
        <v>-13.2</v>
      </c>
      <c r="AH13" s="166">
        <v>-2.4340000000000002</v>
      </c>
      <c r="AI13" s="166">
        <v>0.27</v>
      </c>
      <c r="AJ13" s="167"/>
      <c r="AK13" s="166">
        <v>-16.399999999999999</v>
      </c>
      <c r="AL13" s="167"/>
      <c r="AM13" s="166">
        <v>-10.17</v>
      </c>
      <c r="AN13" s="166">
        <v>-10.15</v>
      </c>
      <c r="AO13" s="166">
        <v>3.3834</v>
      </c>
      <c r="AP13" s="166">
        <v>3.8791000000000002</v>
      </c>
      <c r="AQ13" s="167"/>
      <c r="AR13" s="166">
        <v>22.9513</v>
      </c>
      <c r="AS13" s="166">
        <v>-17.5473</v>
      </c>
      <c r="AT13" s="166">
        <v>-15.7989</v>
      </c>
      <c r="AU13" s="166">
        <v>-15.798299999999999</v>
      </c>
      <c r="AV13" s="166">
        <v>16.183800000000002</v>
      </c>
      <c r="AW13" s="166">
        <v>16.070499999999999</v>
      </c>
      <c r="AX13" s="166">
        <v>-21.046900000000001</v>
      </c>
      <c r="AY13" s="166">
        <v>-19.643799999999999</v>
      </c>
      <c r="AZ13" s="166">
        <v>24.6876</v>
      </c>
      <c r="BA13" s="166">
        <v>23.473400000000002</v>
      </c>
      <c r="BB13" s="166">
        <v>-2.7437999999999998</v>
      </c>
      <c r="BC13" s="166">
        <v>12.5875</v>
      </c>
      <c r="BD13" s="166">
        <v>-5.0999999999999996</v>
      </c>
      <c r="BE13" s="166">
        <v>-5.2</v>
      </c>
      <c r="BF13" s="166">
        <v>-22.562899999999999</v>
      </c>
      <c r="BG13" s="166">
        <v>-22.035</v>
      </c>
      <c r="BH13" s="166">
        <v>-2.0335999999999999</v>
      </c>
      <c r="BI13" s="167"/>
      <c r="BJ13" s="166">
        <v>-0.87029999999999996</v>
      </c>
      <c r="BK13" s="166">
        <v>0.26350000000000001</v>
      </c>
      <c r="BL13" s="167"/>
      <c r="BM13" s="166">
        <v>-0.13009999999999999</v>
      </c>
      <c r="BN13" s="166">
        <v>-113.1016</v>
      </c>
      <c r="BO13" s="166">
        <v>22.461600000000001</v>
      </c>
      <c r="BP13" s="166">
        <v>22.6447</v>
      </c>
      <c r="BQ13" s="166">
        <v>77.486999999999995</v>
      </c>
      <c r="BR13" s="166">
        <v>-190.82820000000001</v>
      </c>
      <c r="BS13" s="167"/>
      <c r="BT13" s="167"/>
      <c r="BU13" s="167"/>
      <c r="BV13" s="167"/>
      <c r="BW13" s="166">
        <v>7.14</v>
      </c>
      <c r="BX13" s="166">
        <v>4.3600000000000003</v>
      </c>
      <c r="BY13" s="166">
        <v>-16.16</v>
      </c>
      <c r="BZ13" s="166">
        <v>-1</v>
      </c>
      <c r="CA13" s="166">
        <v>-32.413400000000003</v>
      </c>
      <c r="CB13" s="166">
        <v>-32.145499999999998</v>
      </c>
      <c r="CC13" s="166">
        <v>32.651000000000003</v>
      </c>
      <c r="CD13" s="166">
        <v>32.470700000000001</v>
      </c>
      <c r="CE13" s="166">
        <v>40.216999999999999</v>
      </c>
      <c r="CF13" s="166">
        <v>-1.1886000000000001</v>
      </c>
      <c r="CG13" s="166">
        <v>-0.91700000000000004</v>
      </c>
      <c r="CH13" s="166">
        <v>-0.61</v>
      </c>
      <c r="CI13" s="167"/>
      <c r="CJ13" s="167"/>
      <c r="CK13" s="167"/>
      <c r="CL13" s="166">
        <v>-26.7</v>
      </c>
      <c r="CM13" s="166">
        <v>-25.5</v>
      </c>
      <c r="CN13" s="166">
        <v>-1.63</v>
      </c>
      <c r="CO13" s="166">
        <v>10.677099999999999</v>
      </c>
      <c r="CP13" s="166">
        <v>11.3437</v>
      </c>
      <c r="CQ13" s="166">
        <v>10.056800000000001</v>
      </c>
      <c r="CR13" s="166">
        <v>53.517899999999997</v>
      </c>
      <c r="CS13" s="166">
        <v>53.454999999999998</v>
      </c>
      <c r="CT13" s="166">
        <v>-29.9724</v>
      </c>
      <c r="CU13" s="166">
        <v>-23.733699999999999</v>
      </c>
      <c r="CV13" s="166">
        <v>-31.468499999999999</v>
      </c>
      <c r="CW13" s="166">
        <v>2.1377000000000002</v>
      </c>
      <c r="CX13" s="166">
        <v>21.39</v>
      </c>
      <c r="CY13" s="166">
        <v>6.9</v>
      </c>
      <c r="CZ13" s="166">
        <v>1.7236</v>
      </c>
      <c r="DA13" s="166">
        <v>0.88200000000000001</v>
      </c>
      <c r="DB13" s="166">
        <v>-2.09</v>
      </c>
      <c r="DC13" s="167"/>
      <c r="DD13" s="167"/>
      <c r="DE13" s="167"/>
      <c r="DF13" s="166">
        <v>-0.753</v>
      </c>
      <c r="DG13" s="167"/>
      <c r="DH13" s="166">
        <v>-0.45140000000000002</v>
      </c>
      <c r="DI13" s="167"/>
      <c r="DJ13" s="167"/>
      <c r="DK13" s="166">
        <v>-3.6255000000000002</v>
      </c>
      <c r="DL13" s="166">
        <v>-2.4310999999999998</v>
      </c>
      <c r="DM13" s="166">
        <v>5.5248999999999997</v>
      </c>
      <c r="DN13" s="166">
        <v>3.7166999999999999</v>
      </c>
      <c r="DO13" s="166">
        <v>-2.16</v>
      </c>
      <c r="DP13" s="166">
        <v>-2.16</v>
      </c>
      <c r="DQ13" s="166">
        <v>6.4945000000000004</v>
      </c>
      <c r="DR13" s="166">
        <v>-0.65</v>
      </c>
      <c r="DS13" s="166">
        <v>-11.38</v>
      </c>
      <c r="DT13" s="166">
        <v>-11.49</v>
      </c>
      <c r="DU13" s="166">
        <v>24.55</v>
      </c>
      <c r="DV13" s="166">
        <v>-3.54</v>
      </c>
      <c r="DW13" s="166">
        <v>-3.2364000000000002</v>
      </c>
      <c r="DX13" s="166">
        <v>-1.8635999999999999</v>
      </c>
      <c r="DY13" s="166">
        <v>-39.6813</v>
      </c>
      <c r="DZ13" s="166">
        <v>-39.4818</v>
      </c>
      <c r="EA13" s="167"/>
      <c r="EB13" s="166">
        <v>-18.934999999999999</v>
      </c>
      <c r="EC13" s="166">
        <v>-25.474900000000002</v>
      </c>
      <c r="ED13" s="166">
        <v>-25.3063</v>
      </c>
      <c r="EE13" s="166">
        <v>-17.614599999999999</v>
      </c>
      <c r="EF13" s="166">
        <v>-21.250299999999999</v>
      </c>
      <c r="EG13" s="166">
        <v>-13.959</v>
      </c>
      <c r="EH13" s="166">
        <v>-164.25659999999999</v>
      </c>
      <c r="EI13" s="166">
        <v>-8.5599000000000007</v>
      </c>
      <c r="EJ13" s="167"/>
      <c r="EK13" s="166">
        <v>-13.1181</v>
      </c>
      <c r="EL13" s="166">
        <v>-12.7301</v>
      </c>
      <c r="EM13" s="166">
        <v>18.921800000000001</v>
      </c>
      <c r="EN13" s="166">
        <v>-8.84</v>
      </c>
      <c r="EO13" s="166">
        <v>-8.5782000000000007</v>
      </c>
      <c r="EP13" s="166">
        <v>-6.66</v>
      </c>
      <c r="EQ13" s="166">
        <v>-31.7166</v>
      </c>
      <c r="ER13" s="166">
        <v>-31.565300000000001</v>
      </c>
      <c r="ES13" s="166">
        <v>7.8513999999999999</v>
      </c>
      <c r="ET13" s="166">
        <v>0</v>
      </c>
      <c r="EU13" s="166">
        <v>-2.5099999999999998</v>
      </c>
      <c r="EV13" s="166">
        <v>0</v>
      </c>
      <c r="EW13" s="166">
        <v>5.2096</v>
      </c>
      <c r="EX13" s="166">
        <v>-18.575299999999999</v>
      </c>
      <c r="EY13" s="166">
        <v>-10.661099999999999</v>
      </c>
      <c r="EZ13" s="166">
        <v>-10.7418</v>
      </c>
      <c r="FA13" s="166">
        <v>8.2696000000000005</v>
      </c>
      <c r="FB13" s="166">
        <v>9.2158999999999995</v>
      </c>
      <c r="FC13" s="166">
        <v>-27.384599999999999</v>
      </c>
      <c r="FD13" s="166">
        <v>5.8433999999999999</v>
      </c>
      <c r="FE13" s="167"/>
      <c r="FF13" s="166">
        <v>5.5801999999999996</v>
      </c>
      <c r="FG13" s="166">
        <v>4.1669</v>
      </c>
      <c r="FH13" s="166">
        <v>4.6440000000000001</v>
      </c>
      <c r="FI13" s="166">
        <v>2.9230999999999998</v>
      </c>
      <c r="FJ13" s="166">
        <v>18.755099999999999</v>
      </c>
      <c r="FK13" s="166">
        <v>18.587599999999998</v>
      </c>
      <c r="FL13" s="166">
        <v>-20.931999999999999</v>
      </c>
      <c r="FM13" s="166">
        <v>22.313199999999998</v>
      </c>
      <c r="FN13" s="166">
        <v>21.624500000000001</v>
      </c>
      <c r="FO13" s="166">
        <v>-4.4212999999999996</v>
      </c>
      <c r="FP13" s="166">
        <v>9.4210999999999991</v>
      </c>
      <c r="FQ13" s="167"/>
      <c r="FR13" s="167"/>
      <c r="FS13" s="166">
        <v>-9.6600000000000005E-2</v>
      </c>
      <c r="FT13" s="167"/>
      <c r="FU13" s="167"/>
      <c r="FV13" s="167"/>
      <c r="FW13" s="166">
        <v>-26.471499999999999</v>
      </c>
      <c r="FX13" s="167"/>
      <c r="FY13" s="166">
        <v>1.804</v>
      </c>
      <c r="FZ13" s="166">
        <v>0.45700000000000002</v>
      </c>
      <c r="GA13" s="167"/>
      <c r="GB13" s="166">
        <v>2.62</v>
      </c>
      <c r="GC13" s="166">
        <v>-22.833600000000001</v>
      </c>
      <c r="GD13" s="166">
        <v>-13.8383</v>
      </c>
      <c r="GE13" s="166">
        <v>-2.93</v>
      </c>
      <c r="GF13" s="166">
        <v>27.534199999999998</v>
      </c>
      <c r="GG13" s="167"/>
      <c r="GH13" s="166">
        <v>14.659800000000001</v>
      </c>
      <c r="GI13" s="166">
        <v>-1.1012999999999999</v>
      </c>
      <c r="GJ13" s="166">
        <v>-1.2972999999999999</v>
      </c>
      <c r="GK13" s="166">
        <v>1.8485</v>
      </c>
      <c r="GL13" s="167"/>
      <c r="GM13" s="167"/>
      <c r="GN13" s="166">
        <v>-11.264799999999999</v>
      </c>
      <c r="GO13" s="166">
        <v>-24.5047</v>
      </c>
      <c r="GP13" s="166">
        <v>2.3065000000000002</v>
      </c>
      <c r="GQ13" s="166">
        <v>-18.7895</v>
      </c>
      <c r="GR13" s="166">
        <v>5.5945999999999998</v>
      </c>
      <c r="GS13" s="166">
        <v>5.7843</v>
      </c>
      <c r="GT13" s="166">
        <v>97.583500000000001</v>
      </c>
      <c r="GU13" s="166">
        <v>-10.4939</v>
      </c>
      <c r="GV13" s="166">
        <v>-9.6306999999999992</v>
      </c>
      <c r="GW13" s="166">
        <v>-11.769600000000001</v>
      </c>
      <c r="GX13" s="166">
        <v>4.0784000000000002</v>
      </c>
      <c r="GY13" s="166">
        <v>5.4210000000000003</v>
      </c>
      <c r="GZ13" s="166">
        <v>5.3247</v>
      </c>
      <c r="HA13" s="166">
        <v>4</v>
      </c>
      <c r="HB13" s="166">
        <v>-17.5901</v>
      </c>
      <c r="HC13" s="166">
        <v>-17.518699999999999</v>
      </c>
      <c r="HD13" s="166">
        <v>-2.1</v>
      </c>
      <c r="HE13" s="166">
        <v>-4.3254999999999999</v>
      </c>
      <c r="HF13" s="166">
        <v>4.9885999999999999</v>
      </c>
      <c r="HG13" s="166">
        <v>5.4348000000000001</v>
      </c>
      <c r="HH13" s="166">
        <v>106.3721</v>
      </c>
      <c r="HI13" s="166">
        <v>-17.687999999999999</v>
      </c>
      <c r="HJ13" s="166">
        <v>34.689</v>
      </c>
      <c r="HK13" s="167"/>
      <c r="HL13" s="166">
        <v>-6.3403999999999998</v>
      </c>
      <c r="HM13" s="166">
        <v>0</v>
      </c>
      <c r="HN13" s="166">
        <v>0</v>
      </c>
      <c r="HO13" s="167"/>
      <c r="HP13" s="167"/>
      <c r="HQ13" s="166">
        <v>-18.510899999999999</v>
      </c>
      <c r="HR13" s="166">
        <v>-17.9176</v>
      </c>
      <c r="HS13" s="166">
        <v>-5.7758000000000003</v>
      </c>
      <c r="HT13" s="166">
        <v>-6.0766</v>
      </c>
      <c r="HU13" s="166">
        <v>22.35</v>
      </c>
      <c r="HV13" s="166">
        <v>21.87</v>
      </c>
      <c r="HW13" s="166">
        <v>-27</v>
      </c>
      <c r="HX13" s="166">
        <v>-27.4</v>
      </c>
      <c r="HY13" s="166">
        <v>5.3999999999999999E-2</v>
      </c>
      <c r="HZ13" s="166">
        <v>-9.92</v>
      </c>
      <c r="IA13" s="166">
        <v>54.803100000000001</v>
      </c>
      <c r="IB13" s="166">
        <v>16.4908</v>
      </c>
      <c r="IC13" s="166">
        <v>16.9724</v>
      </c>
      <c r="ID13" s="166">
        <v>-19.100000000000001</v>
      </c>
      <c r="IE13" s="166">
        <v>-26.9</v>
      </c>
      <c r="IF13" s="166">
        <v>2.6</v>
      </c>
      <c r="IG13" s="166">
        <v>2.1</v>
      </c>
      <c r="IH13" s="166">
        <v>-18.416799999999999</v>
      </c>
      <c r="II13" s="166">
        <v>-18.218499999999999</v>
      </c>
      <c r="IJ13" s="166">
        <v>-161.8348</v>
      </c>
      <c r="IK13" s="166">
        <v>21.613199999999999</v>
      </c>
      <c r="IL13" s="166">
        <v>-261.45929999999998</v>
      </c>
      <c r="IM13" s="166">
        <v>-13.080299999999999</v>
      </c>
      <c r="IN13" s="166">
        <v>-40.145600000000002</v>
      </c>
      <c r="IO13" s="166">
        <v>97.150300000000001</v>
      </c>
      <c r="IP13" s="166">
        <v>72.779899999999998</v>
      </c>
      <c r="IQ13" s="166">
        <v>133.31909999999999</v>
      </c>
      <c r="IR13" s="166">
        <v>95.714299999999994</v>
      </c>
      <c r="IS13" s="166">
        <v>27.494700000000002</v>
      </c>
      <c r="IT13" s="166">
        <v>13.1836</v>
      </c>
      <c r="IU13" s="166">
        <v>12.8596</v>
      </c>
      <c r="IV13" s="166">
        <v>-26.762699999999999</v>
      </c>
      <c r="IW13" s="166">
        <v>184.8314</v>
      </c>
      <c r="IX13" s="166">
        <v>-199.95660000000001</v>
      </c>
      <c r="IY13" s="166">
        <v>-14.465999999999999</v>
      </c>
      <c r="IZ13" s="166">
        <v>20.819600000000001</v>
      </c>
      <c r="JA13" s="166">
        <v>-0.67749999999999999</v>
      </c>
      <c r="JB13" s="167"/>
      <c r="JC13" s="166">
        <v>-7.2</v>
      </c>
      <c r="JD13" s="166">
        <v>-2.0059999999999998</v>
      </c>
      <c r="JE13" s="166">
        <v>-2.016</v>
      </c>
      <c r="JF13" s="166">
        <v>1.76</v>
      </c>
      <c r="JG13" s="166">
        <v>0.16</v>
      </c>
      <c r="JH13" s="166">
        <v>-2.3191999999999999</v>
      </c>
      <c r="JI13" s="166">
        <v>-6.5903999999999998</v>
      </c>
      <c r="JJ13" s="166">
        <v>2.9312999999999998</v>
      </c>
      <c r="JK13" s="166">
        <v>3.4287000000000001</v>
      </c>
      <c r="JL13" s="166">
        <v>10.4</v>
      </c>
      <c r="JM13" s="166">
        <v>-1.349</v>
      </c>
      <c r="JN13" s="166">
        <v>-2.3719999999999999</v>
      </c>
      <c r="JO13" s="167"/>
      <c r="JP13" s="167"/>
      <c r="JQ13" s="166">
        <v>4.9173</v>
      </c>
      <c r="JR13" s="166">
        <v>3.3978000000000002</v>
      </c>
      <c r="JS13" s="166">
        <v>4.4244000000000003</v>
      </c>
      <c r="JT13" s="167"/>
      <c r="JU13" s="166">
        <v>11.2</v>
      </c>
      <c r="JV13" s="166">
        <v>15.104100000000001</v>
      </c>
      <c r="JW13" s="166">
        <v>1.01</v>
      </c>
      <c r="JX13" s="167"/>
      <c r="JY13" s="167"/>
      <c r="JZ13" s="166">
        <v>-17.4999</v>
      </c>
      <c r="KA13" s="166">
        <v>-21.034700000000001</v>
      </c>
      <c r="KB13" s="166">
        <v>3.1326000000000001</v>
      </c>
      <c r="KC13" s="166">
        <v>12.8688</v>
      </c>
      <c r="KD13" s="166">
        <v>-16.256699999999999</v>
      </c>
      <c r="KE13" s="166">
        <v>2.2845</v>
      </c>
      <c r="KF13" s="166">
        <v>-4.4000000000000004</v>
      </c>
      <c r="KG13" s="166">
        <v>-10.199999999999999</v>
      </c>
      <c r="KH13" s="166">
        <v>54.677300000000002</v>
      </c>
      <c r="KI13" s="166">
        <v>-139.95099999999999</v>
      </c>
    </row>
    <row r="14" spans="1:295" ht="18" customHeight="1" x14ac:dyDescent="0.3">
      <c r="A14" s="162" t="s">
        <v>33</v>
      </c>
      <c r="B14" s="162" t="s">
        <v>682</v>
      </c>
      <c r="C14" s="166">
        <v>0</v>
      </c>
      <c r="D14" s="166">
        <v>1.9080999999999999</v>
      </c>
      <c r="E14" s="166">
        <v>-7.1353</v>
      </c>
      <c r="F14" s="166">
        <v>2.7818000000000001</v>
      </c>
      <c r="G14" s="166">
        <v>5.5490000000000004</v>
      </c>
      <c r="H14" s="167"/>
      <c r="I14" s="166">
        <v>10.880699999999999</v>
      </c>
      <c r="J14" s="167"/>
      <c r="K14" s="166">
        <v>6.6581999999999999</v>
      </c>
      <c r="L14" s="166">
        <v>2.0059</v>
      </c>
      <c r="M14" s="166">
        <v>3.5207999999999999</v>
      </c>
      <c r="N14" s="166">
        <v>-13.32</v>
      </c>
      <c r="O14" s="166">
        <v>-22</v>
      </c>
      <c r="P14" s="167"/>
      <c r="Q14" s="167"/>
      <c r="R14" s="166">
        <v>-15.4</v>
      </c>
      <c r="S14" s="166">
        <v>1.5936999999999999</v>
      </c>
      <c r="T14" s="166">
        <v>-0.122</v>
      </c>
      <c r="U14" s="166">
        <v>3.2080000000000002</v>
      </c>
      <c r="V14" s="166">
        <v>2.9983</v>
      </c>
      <c r="W14" s="166">
        <v>5.3327</v>
      </c>
      <c r="X14" s="166">
        <v>0.75629999999999997</v>
      </c>
      <c r="Y14" s="166">
        <v>2.1198999999999999</v>
      </c>
      <c r="Z14" s="166">
        <v>2.1905000000000001</v>
      </c>
      <c r="AA14" s="167"/>
      <c r="AB14" s="166">
        <v>-1.0517000000000001</v>
      </c>
      <c r="AC14" s="166">
        <v>-1.375</v>
      </c>
      <c r="AD14" s="166">
        <v>-1.37</v>
      </c>
      <c r="AE14" s="166">
        <v>2.7679999999999998</v>
      </c>
      <c r="AF14" s="166">
        <v>-8.8800000000000008</v>
      </c>
      <c r="AG14" s="166">
        <v>-13.2</v>
      </c>
      <c r="AH14" s="166">
        <v>-2.306</v>
      </c>
      <c r="AI14" s="166">
        <v>0.26600000000000001</v>
      </c>
      <c r="AJ14" s="167"/>
      <c r="AK14" s="166">
        <v>-19.899999999999999</v>
      </c>
      <c r="AL14" s="167"/>
      <c r="AM14" s="166">
        <v>-9.0299999999999994</v>
      </c>
      <c r="AN14" s="166">
        <v>-8.8000000000000007</v>
      </c>
      <c r="AO14" s="166">
        <v>2.8304</v>
      </c>
      <c r="AP14" s="166">
        <v>3.9693999999999998</v>
      </c>
      <c r="AQ14" s="167"/>
      <c r="AR14" s="166">
        <v>22.2456</v>
      </c>
      <c r="AS14" s="166">
        <v>-16.2836</v>
      </c>
      <c r="AT14" s="166">
        <v>-16.194500000000001</v>
      </c>
      <c r="AU14" s="166">
        <v>-16.194099999999999</v>
      </c>
      <c r="AV14" s="166">
        <v>0.49709999999999999</v>
      </c>
      <c r="AW14" s="166">
        <v>0.69479999999999997</v>
      </c>
      <c r="AX14" s="166">
        <v>-19.078600000000002</v>
      </c>
      <c r="AY14" s="166">
        <v>-17.2592</v>
      </c>
      <c r="AZ14" s="166">
        <v>14.8848</v>
      </c>
      <c r="BA14" s="166">
        <v>15.9438</v>
      </c>
      <c r="BB14" s="166">
        <v>5.9702000000000002</v>
      </c>
      <c r="BC14" s="166">
        <v>13.0854</v>
      </c>
      <c r="BD14" s="166">
        <v>-5.2</v>
      </c>
      <c r="BE14" s="166">
        <v>-5.0999999999999996</v>
      </c>
      <c r="BF14" s="166">
        <v>-24.0761</v>
      </c>
      <c r="BG14" s="166">
        <v>-23.384799999999998</v>
      </c>
      <c r="BH14" s="166">
        <v>-2.2258</v>
      </c>
      <c r="BI14" s="167"/>
      <c r="BJ14" s="166">
        <v>2.6315</v>
      </c>
      <c r="BK14" s="166">
        <v>0.3458</v>
      </c>
      <c r="BL14" s="167"/>
      <c r="BM14" s="166">
        <v>-0.28910000000000002</v>
      </c>
      <c r="BN14" s="166">
        <v>-124.5155</v>
      </c>
      <c r="BO14" s="166">
        <v>22.339500000000001</v>
      </c>
      <c r="BP14" s="166">
        <v>22.248000000000001</v>
      </c>
      <c r="BQ14" s="166">
        <v>78.871099999999998</v>
      </c>
      <c r="BR14" s="166">
        <v>-198.23439999999999</v>
      </c>
      <c r="BS14" s="167"/>
      <c r="BT14" s="167"/>
      <c r="BU14" s="167"/>
      <c r="BV14" s="167"/>
      <c r="BW14" s="166">
        <v>6.95</v>
      </c>
      <c r="BX14" s="166">
        <v>4.3899999999999997</v>
      </c>
      <c r="BY14" s="166">
        <v>-16.16</v>
      </c>
      <c r="BZ14" s="166">
        <v>-1.1299999999999999</v>
      </c>
      <c r="CA14" s="166">
        <v>-34.288800000000002</v>
      </c>
      <c r="CB14" s="166">
        <v>-32.6813</v>
      </c>
      <c r="CC14" s="166">
        <v>33.156799999999997</v>
      </c>
      <c r="CD14" s="166">
        <v>33.365900000000003</v>
      </c>
      <c r="CE14" s="166">
        <v>43.209099999999999</v>
      </c>
      <c r="CF14" s="166">
        <v>-0.45629999999999998</v>
      </c>
      <c r="CG14" s="166">
        <v>-0.23150000000000001</v>
      </c>
      <c r="CH14" s="166">
        <v>2.7429000000000001</v>
      </c>
      <c r="CI14" s="167"/>
      <c r="CJ14" s="167"/>
      <c r="CK14" s="167"/>
      <c r="CL14" s="166">
        <v>-27.4</v>
      </c>
      <c r="CM14" s="166">
        <v>-25.9</v>
      </c>
      <c r="CN14" s="166">
        <v>-1.63</v>
      </c>
      <c r="CO14" s="166">
        <v>10.8538</v>
      </c>
      <c r="CP14" s="166">
        <v>11.725300000000001</v>
      </c>
      <c r="CQ14" s="166">
        <v>10.6469</v>
      </c>
      <c r="CR14" s="166">
        <v>55.006300000000003</v>
      </c>
      <c r="CS14" s="166">
        <v>54.9041</v>
      </c>
      <c r="CT14" s="166">
        <v>-32.060200000000002</v>
      </c>
      <c r="CU14" s="166">
        <v>-23.565000000000001</v>
      </c>
      <c r="CV14" s="166">
        <v>-33.575499999999998</v>
      </c>
      <c r="CW14" s="166">
        <v>2.2833000000000001</v>
      </c>
      <c r="CX14" s="166">
        <v>21.81</v>
      </c>
      <c r="CY14" s="166">
        <v>7.06</v>
      </c>
      <c r="CZ14" s="166">
        <v>1.5673999999999999</v>
      </c>
      <c r="DA14" s="166">
        <v>0.68659999999999999</v>
      </c>
      <c r="DB14" s="166">
        <v>-1.93</v>
      </c>
      <c r="DC14" s="167"/>
      <c r="DD14" s="167"/>
      <c r="DE14" s="167"/>
      <c r="DF14" s="166">
        <v>-3.0306999999999999</v>
      </c>
      <c r="DG14" s="167"/>
      <c r="DH14" s="166">
        <v>-0.39119999999999999</v>
      </c>
      <c r="DI14" s="167"/>
      <c r="DJ14" s="167"/>
      <c r="DK14" s="166">
        <v>-3.8660000000000001</v>
      </c>
      <c r="DL14" s="166">
        <v>-2.6181000000000001</v>
      </c>
      <c r="DM14" s="166">
        <v>5.9981</v>
      </c>
      <c r="DN14" s="166">
        <v>3.5312000000000001</v>
      </c>
      <c r="DO14" s="166">
        <v>-2.2400000000000002</v>
      </c>
      <c r="DP14" s="166">
        <v>-2.31</v>
      </c>
      <c r="DQ14" s="166">
        <v>7.3005000000000004</v>
      </c>
      <c r="DR14" s="166">
        <v>1.7138</v>
      </c>
      <c r="DS14" s="166">
        <v>-11.43</v>
      </c>
      <c r="DT14" s="166">
        <v>-11.47</v>
      </c>
      <c r="DU14" s="166">
        <v>24.5</v>
      </c>
      <c r="DV14" s="166">
        <v>-3.82</v>
      </c>
      <c r="DW14" s="166">
        <v>-2.2181999999999999</v>
      </c>
      <c r="DX14" s="166">
        <v>-1.2636000000000001</v>
      </c>
      <c r="DY14" s="166">
        <v>-40.700099999999999</v>
      </c>
      <c r="DZ14" s="166">
        <v>-41.572699999999998</v>
      </c>
      <c r="EA14" s="167"/>
      <c r="EB14" s="166">
        <v>-20.081700000000001</v>
      </c>
      <c r="EC14" s="166">
        <v>-26.1387</v>
      </c>
      <c r="ED14" s="166">
        <v>-25.5261</v>
      </c>
      <c r="EE14" s="166">
        <v>-13.4245</v>
      </c>
      <c r="EF14" s="166">
        <v>-15.8149</v>
      </c>
      <c r="EG14" s="166">
        <v>-13.87</v>
      </c>
      <c r="EH14" s="166">
        <v>-166.03829999999999</v>
      </c>
      <c r="EI14" s="166">
        <v>-3.1459000000000001</v>
      </c>
      <c r="EJ14" s="167"/>
      <c r="EK14" s="166">
        <v>-13.006</v>
      </c>
      <c r="EL14" s="166">
        <v>-12.9267</v>
      </c>
      <c r="EM14" s="166">
        <v>16.9209</v>
      </c>
      <c r="EN14" s="166">
        <v>-12.9719</v>
      </c>
      <c r="EO14" s="166">
        <v>-14.278499999999999</v>
      </c>
      <c r="EP14" s="166">
        <v>11.28</v>
      </c>
      <c r="EQ14" s="166">
        <v>-30.671199999999999</v>
      </c>
      <c r="ER14" s="166">
        <v>-30.5215</v>
      </c>
      <c r="ES14" s="166">
        <v>7.4568000000000003</v>
      </c>
      <c r="ET14" s="166">
        <v>-2.84</v>
      </c>
      <c r="EU14" s="166">
        <v>-3.52</v>
      </c>
      <c r="EV14" s="166">
        <v>1</v>
      </c>
      <c r="EW14" s="166">
        <v>4.9946999999999999</v>
      </c>
      <c r="EX14" s="166">
        <v>-24.982199999999999</v>
      </c>
      <c r="EY14" s="166">
        <v>-10.564</v>
      </c>
      <c r="EZ14" s="166">
        <v>-10.758900000000001</v>
      </c>
      <c r="FA14" s="166">
        <v>8.0122999999999998</v>
      </c>
      <c r="FB14" s="166">
        <v>9.7362000000000002</v>
      </c>
      <c r="FC14" s="166">
        <v>-24.917300000000001</v>
      </c>
      <c r="FD14" s="166">
        <v>6.4245000000000001</v>
      </c>
      <c r="FE14" s="167"/>
      <c r="FF14" s="166">
        <v>6.1809000000000003</v>
      </c>
      <c r="FG14" s="166">
        <v>4.2024999999999997</v>
      </c>
      <c r="FH14" s="166">
        <v>5.2009999999999996</v>
      </c>
      <c r="FI14" s="166">
        <v>3.4748000000000001</v>
      </c>
      <c r="FJ14" s="166">
        <v>21.769300000000001</v>
      </c>
      <c r="FK14" s="166">
        <v>21.769300000000001</v>
      </c>
      <c r="FL14" s="166">
        <v>-31.984200000000001</v>
      </c>
      <c r="FM14" s="166">
        <v>24.2346</v>
      </c>
      <c r="FN14" s="166">
        <v>23.995699999999999</v>
      </c>
      <c r="FO14" s="166">
        <v>-15.315300000000001</v>
      </c>
      <c r="FP14" s="166">
        <v>0</v>
      </c>
      <c r="FQ14" s="167"/>
      <c r="FR14" s="166">
        <v>-15.75</v>
      </c>
      <c r="FS14" s="166">
        <v>-9.6600000000000005E-2</v>
      </c>
      <c r="FT14" s="166">
        <v>0.21809999999999999</v>
      </c>
      <c r="FU14" s="166">
        <v>-0.18</v>
      </c>
      <c r="FV14" s="166">
        <v>1.77</v>
      </c>
      <c r="FW14" s="166">
        <v>-24.517199999999999</v>
      </c>
      <c r="FX14" s="167"/>
      <c r="FY14" s="166">
        <v>1.8160000000000001</v>
      </c>
      <c r="FZ14" s="166">
        <v>0.85399999999999998</v>
      </c>
      <c r="GA14" s="167"/>
      <c r="GB14" s="166">
        <v>4.9000000000000004</v>
      </c>
      <c r="GC14" s="166">
        <v>-19.7392</v>
      </c>
      <c r="GD14" s="166">
        <v>-2.8957999999999999</v>
      </c>
      <c r="GE14" s="166">
        <v>-3.41</v>
      </c>
      <c r="GF14" s="166">
        <v>30.8307</v>
      </c>
      <c r="GG14" s="167"/>
      <c r="GH14" s="166">
        <v>14.701499999999999</v>
      </c>
      <c r="GI14" s="166">
        <v>-1.1655</v>
      </c>
      <c r="GJ14" s="166">
        <v>-1.2690999999999999</v>
      </c>
      <c r="GK14" s="166">
        <v>1.8167</v>
      </c>
      <c r="GL14" s="167"/>
      <c r="GM14" s="167"/>
      <c r="GN14" s="166">
        <v>-11.004899999999999</v>
      </c>
      <c r="GO14" s="166">
        <v>-23.751999999999999</v>
      </c>
      <c r="GP14" s="166">
        <v>2.7511999999999999</v>
      </c>
      <c r="GQ14" s="166">
        <v>-19.0611</v>
      </c>
      <c r="GR14" s="166">
        <v>5.7728000000000002</v>
      </c>
      <c r="GS14" s="166">
        <v>5.1647999999999996</v>
      </c>
      <c r="GT14" s="166">
        <v>81.316199999999995</v>
      </c>
      <c r="GU14" s="166">
        <v>-10.8475</v>
      </c>
      <c r="GV14" s="166">
        <v>-9.5579999999999998</v>
      </c>
      <c r="GW14" s="166">
        <v>-11.462899999999999</v>
      </c>
      <c r="GX14" s="166">
        <v>3.6674000000000002</v>
      </c>
      <c r="GY14" s="166">
        <v>5.3258000000000001</v>
      </c>
      <c r="GZ14" s="166">
        <v>5.4038000000000004</v>
      </c>
      <c r="HA14" s="166">
        <v>2.996</v>
      </c>
      <c r="HB14" s="166">
        <v>-17.4955</v>
      </c>
      <c r="HC14" s="166">
        <v>-17.790199999999999</v>
      </c>
      <c r="HD14" s="166">
        <v>-2.5099999999999998</v>
      </c>
      <c r="HE14" s="166">
        <v>-3.5021</v>
      </c>
      <c r="HF14" s="166">
        <v>0</v>
      </c>
      <c r="HG14" s="166">
        <v>5.5198999999999998</v>
      </c>
      <c r="HH14" s="166">
        <v>106.38549999999999</v>
      </c>
      <c r="HI14" s="166">
        <v>-17.926300000000001</v>
      </c>
      <c r="HJ14" s="166">
        <v>35.1905</v>
      </c>
      <c r="HK14" s="167"/>
      <c r="HL14" s="166">
        <v>-5.9360999999999997</v>
      </c>
      <c r="HM14" s="166">
        <v>0</v>
      </c>
      <c r="HN14" s="166">
        <v>0</v>
      </c>
      <c r="HO14" s="167"/>
      <c r="HP14" s="167"/>
      <c r="HQ14" s="166">
        <v>-17.4177</v>
      </c>
      <c r="HR14" s="166">
        <v>-17.011199999999999</v>
      </c>
      <c r="HS14" s="166">
        <v>-5.9657999999999998</v>
      </c>
      <c r="HT14" s="166">
        <v>-6.0015999999999998</v>
      </c>
      <c r="HU14" s="166">
        <v>20.149999999999999</v>
      </c>
      <c r="HV14" s="166">
        <v>20.12</v>
      </c>
      <c r="HW14" s="166">
        <v>-25.3</v>
      </c>
      <c r="HX14" s="166">
        <v>-25.8</v>
      </c>
      <c r="HY14" s="166">
        <v>3.5700000000000003E-2</v>
      </c>
      <c r="HZ14" s="166">
        <v>-9.92</v>
      </c>
      <c r="IA14" s="166">
        <v>45.708500000000001</v>
      </c>
      <c r="IB14" s="166">
        <v>20.988900000000001</v>
      </c>
      <c r="IC14" s="166">
        <v>20.901399999999999</v>
      </c>
      <c r="ID14" s="167"/>
      <c r="IE14" s="166">
        <v>-23.9</v>
      </c>
      <c r="IF14" s="166">
        <v>1.1000000000000001</v>
      </c>
      <c r="IG14" s="166">
        <v>0.4</v>
      </c>
      <c r="IH14" s="166">
        <v>-18.1724</v>
      </c>
      <c r="II14" s="167"/>
      <c r="IJ14" s="166">
        <v>-159.45760000000001</v>
      </c>
      <c r="IK14" s="166">
        <v>20.729900000000001</v>
      </c>
      <c r="IL14" s="166">
        <v>-261.03910000000002</v>
      </c>
      <c r="IM14" s="166">
        <v>-12.968999999999999</v>
      </c>
      <c r="IN14" s="166">
        <v>-38.879600000000003</v>
      </c>
      <c r="IO14" s="166">
        <v>97.912599999999998</v>
      </c>
      <c r="IP14" s="166">
        <v>68.597300000000004</v>
      </c>
      <c r="IQ14" s="166">
        <v>122.4738</v>
      </c>
      <c r="IR14" s="166">
        <v>92.5458</v>
      </c>
      <c r="IS14" s="166">
        <v>27.272400000000001</v>
      </c>
      <c r="IT14" s="166">
        <v>14.8711</v>
      </c>
      <c r="IU14" s="166">
        <v>13.2751</v>
      </c>
      <c r="IV14" s="166">
        <v>-15.9901</v>
      </c>
      <c r="IW14" s="166">
        <v>188.3468</v>
      </c>
      <c r="IX14" s="166">
        <v>-196.73660000000001</v>
      </c>
      <c r="IY14" s="166">
        <v>-9.2049000000000003</v>
      </c>
      <c r="IZ14" s="166">
        <v>18.725000000000001</v>
      </c>
      <c r="JA14" s="166">
        <v>-1.593</v>
      </c>
      <c r="JB14" s="167"/>
      <c r="JC14" s="166">
        <v>-5.92</v>
      </c>
      <c r="JD14" s="166">
        <v>-2.0070000000000001</v>
      </c>
      <c r="JE14" s="166">
        <v>-2.0139999999999998</v>
      </c>
      <c r="JF14" s="166">
        <v>1.28</v>
      </c>
      <c r="JG14" s="166">
        <v>0.56000000000000005</v>
      </c>
      <c r="JH14" s="166">
        <v>-1.9416</v>
      </c>
      <c r="JI14" s="166">
        <v>-7.0602999999999998</v>
      </c>
      <c r="JJ14" s="166">
        <v>1.9944</v>
      </c>
      <c r="JK14" s="166">
        <v>4.5731000000000002</v>
      </c>
      <c r="JL14" s="166">
        <v>10.9</v>
      </c>
      <c r="JM14" s="166">
        <v>-1.103</v>
      </c>
      <c r="JN14" s="166">
        <v>-2.0230000000000001</v>
      </c>
      <c r="JO14" s="167"/>
      <c r="JP14" s="167"/>
      <c r="JQ14" s="166">
        <v>4.4589999999999996</v>
      </c>
      <c r="JR14" s="166">
        <v>3.3635000000000002</v>
      </c>
      <c r="JS14" s="166">
        <v>4.4752999999999998</v>
      </c>
      <c r="JT14" s="167"/>
      <c r="JU14" s="166">
        <v>10.1</v>
      </c>
      <c r="JV14" s="166">
        <v>13.752700000000001</v>
      </c>
      <c r="JW14" s="167"/>
      <c r="JX14" s="167"/>
      <c r="JY14" s="167"/>
      <c r="JZ14" s="166">
        <v>-17.339400000000001</v>
      </c>
      <c r="KA14" s="166">
        <v>-20.668700000000001</v>
      </c>
      <c r="KB14" s="166">
        <v>1.9039999999999999</v>
      </c>
      <c r="KC14" s="166">
        <v>13.100899999999999</v>
      </c>
      <c r="KD14" s="166">
        <v>-15.795500000000001</v>
      </c>
      <c r="KE14" s="166">
        <v>2.2204999999999999</v>
      </c>
      <c r="KF14" s="166">
        <v>-3.1</v>
      </c>
      <c r="KG14" s="166">
        <v>-11</v>
      </c>
      <c r="KH14" s="166">
        <v>58.475999999999999</v>
      </c>
      <c r="KI14" s="166">
        <v>-144.83670000000001</v>
      </c>
    </row>
    <row r="15" spans="1:295" ht="18" customHeight="1" x14ac:dyDescent="0.3">
      <c r="A15" s="162" t="s">
        <v>33</v>
      </c>
      <c r="B15" s="162" t="s">
        <v>683</v>
      </c>
      <c r="C15" s="166">
        <v>0</v>
      </c>
      <c r="D15" s="166">
        <v>1.9025000000000001</v>
      </c>
      <c r="E15" s="167"/>
      <c r="F15" s="166">
        <v>2.6551</v>
      </c>
      <c r="G15" s="166">
        <v>5.6239999999999997</v>
      </c>
      <c r="H15" s="167"/>
      <c r="I15" s="166">
        <v>10.5038</v>
      </c>
      <c r="J15" s="167"/>
      <c r="K15" s="166">
        <v>6.1985000000000001</v>
      </c>
      <c r="L15" s="166">
        <v>1.7988999999999999</v>
      </c>
      <c r="M15" s="166">
        <v>3.2635999999999998</v>
      </c>
      <c r="N15" s="166">
        <v>-11.1</v>
      </c>
      <c r="O15" s="166">
        <v>-24.2</v>
      </c>
      <c r="P15" s="166">
        <v>0</v>
      </c>
      <c r="Q15" s="167"/>
      <c r="R15" s="166">
        <v>-15.4</v>
      </c>
      <c r="S15" s="166">
        <v>1.2744</v>
      </c>
      <c r="T15" s="166">
        <v>-0.80069999999999997</v>
      </c>
      <c r="U15" s="166">
        <v>3.0832000000000002</v>
      </c>
      <c r="V15" s="166">
        <v>2.8586</v>
      </c>
      <c r="W15" s="166">
        <v>5.15</v>
      </c>
      <c r="X15" s="166">
        <v>0.62849999999999995</v>
      </c>
      <c r="Y15" s="166">
        <v>1.9658</v>
      </c>
      <c r="Z15" s="166">
        <v>2.2866</v>
      </c>
      <c r="AA15" s="167"/>
      <c r="AB15" s="166">
        <v>-0.99529999999999996</v>
      </c>
      <c r="AC15" s="166">
        <v>-1.3129999999999999</v>
      </c>
      <c r="AD15" s="166">
        <v>-1.294</v>
      </c>
      <c r="AE15" s="166">
        <v>2.8</v>
      </c>
      <c r="AF15" s="166">
        <v>-8.8800000000000008</v>
      </c>
      <c r="AG15" s="166">
        <v>-11</v>
      </c>
      <c r="AH15" s="166">
        <v>-2.3439999999999999</v>
      </c>
      <c r="AI15" s="166">
        <v>0.26</v>
      </c>
      <c r="AJ15" s="167"/>
      <c r="AK15" s="166">
        <v>-17.34</v>
      </c>
      <c r="AL15" s="167"/>
      <c r="AM15" s="166">
        <v>-11.02</v>
      </c>
      <c r="AN15" s="166">
        <v>-11.18</v>
      </c>
      <c r="AO15" s="166">
        <v>3.2805</v>
      </c>
      <c r="AP15" s="166">
        <v>3.7717000000000001</v>
      </c>
      <c r="AQ15" s="167"/>
      <c r="AR15" s="166">
        <v>22.7332</v>
      </c>
      <c r="AS15" s="166">
        <v>-17.209800000000001</v>
      </c>
      <c r="AT15" s="166">
        <v>-17.4833</v>
      </c>
      <c r="AU15" s="166">
        <v>-16.749600000000001</v>
      </c>
      <c r="AV15" s="166">
        <v>15.0741</v>
      </c>
      <c r="AW15" s="166">
        <v>10.838900000000001</v>
      </c>
      <c r="AX15" s="166">
        <v>-21.104399999999998</v>
      </c>
      <c r="AY15" s="166">
        <v>-18.971</v>
      </c>
      <c r="AZ15" s="166">
        <v>20.113600000000002</v>
      </c>
      <c r="BA15" s="166">
        <v>28.182500000000001</v>
      </c>
      <c r="BB15" s="166">
        <v>-1.0689</v>
      </c>
      <c r="BC15" s="166">
        <v>12.132300000000001</v>
      </c>
      <c r="BD15" s="166">
        <v>-5.0999999999999996</v>
      </c>
      <c r="BE15" s="166">
        <v>-5</v>
      </c>
      <c r="BF15" s="166">
        <v>-23.014299999999999</v>
      </c>
      <c r="BG15" s="166">
        <v>-21.858699999999999</v>
      </c>
      <c r="BH15" s="166">
        <v>-1.9422999999999999</v>
      </c>
      <c r="BI15" s="167"/>
      <c r="BJ15" s="166">
        <v>1.3682000000000001</v>
      </c>
      <c r="BK15" s="166">
        <v>0.18729999999999999</v>
      </c>
      <c r="BL15" s="167"/>
      <c r="BM15" s="166">
        <v>-0.1401</v>
      </c>
      <c r="BN15" s="166">
        <v>-115.7872</v>
      </c>
      <c r="BO15" s="166">
        <v>22.461600000000001</v>
      </c>
      <c r="BP15" s="166">
        <v>22.6447</v>
      </c>
      <c r="BQ15" s="166">
        <v>78.912899999999993</v>
      </c>
      <c r="BR15" s="166">
        <v>-192.46250000000001</v>
      </c>
      <c r="BS15" s="167"/>
      <c r="BT15" s="167"/>
      <c r="BU15" s="167"/>
      <c r="BV15" s="167"/>
      <c r="BW15" s="166">
        <v>6.94</v>
      </c>
      <c r="BX15" s="166">
        <v>4.1500000000000004</v>
      </c>
      <c r="BY15" s="166">
        <v>-16.28</v>
      </c>
      <c r="BZ15" s="166">
        <v>-1.47</v>
      </c>
      <c r="CA15" s="166">
        <v>-30.4041</v>
      </c>
      <c r="CB15" s="166">
        <v>-30.538</v>
      </c>
      <c r="CC15" s="166">
        <v>30.691099999999999</v>
      </c>
      <c r="CD15" s="166">
        <v>30.613499999999998</v>
      </c>
      <c r="CE15" s="166">
        <v>42.710799999999999</v>
      </c>
      <c r="CF15" s="166">
        <v>-2.1530999999999998</v>
      </c>
      <c r="CG15" s="166">
        <v>-2.2317999999999998</v>
      </c>
      <c r="CH15" s="166">
        <v>0.95020000000000004</v>
      </c>
      <c r="CI15" s="167"/>
      <c r="CJ15" s="167"/>
      <c r="CK15" s="167"/>
      <c r="CL15" s="166">
        <v>-27.3</v>
      </c>
      <c r="CM15" s="166">
        <v>-25.7</v>
      </c>
      <c r="CN15" s="166">
        <v>-1.43</v>
      </c>
      <c r="CO15" s="166">
        <v>9.7445000000000004</v>
      </c>
      <c r="CP15" s="166">
        <v>10.588699999999999</v>
      </c>
      <c r="CQ15" s="166">
        <v>9.3849</v>
      </c>
      <c r="CR15" s="166">
        <v>54.587299999999999</v>
      </c>
      <c r="CS15" s="166">
        <v>54.859099999999998</v>
      </c>
      <c r="CT15" s="166">
        <v>-31.110700000000001</v>
      </c>
      <c r="CU15" s="166">
        <v>-23.119499999999999</v>
      </c>
      <c r="CV15" s="166">
        <v>-33.204700000000003</v>
      </c>
      <c r="CW15" s="166">
        <v>2.3601000000000001</v>
      </c>
      <c r="CX15" s="166">
        <v>21.23</v>
      </c>
      <c r="CY15" s="166">
        <v>6.92</v>
      </c>
      <c r="CZ15" s="166">
        <v>1.5673999999999999</v>
      </c>
      <c r="DA15" s="166">
        <v>0.68659999999999999</v>
      </c>
      <c r="DB15" s="166">
        <v>-1.86</v>
      </c>
      <c r="DC15" s="167"/>
      <c r="DD15" s="167"/>
      <c r="DE15" s="167"/>
      <c r="DF15" s="166">
        <v>-1.5722</v>
      </c>
      <c r="DG15" s="167"/>
      <c r="DH15" s="166">
        <v>-0.40110000000000001</v>
      </c>
      <c r="DI15" s="167"/>
      <c r="DJ15" s="167"/>
      <c r="DK15" s="166">
        <v>-3.9708999999999999</v>
      </c>
      <c r="DL15" s="166">
        <v>-2.6181000000000001</v>
      </c>
      <c r="DM15" s="166">
        <v>5.9981</v>
      </c>
      <c r="DN15" s="166">
        <v>3.1600999999999999</v>
      </c>
      <c r="DO15" s="166">
        <v>-2.36</v>
      </c>
      <c r="DP15" s="166">
        <v>-2.33</v>
      </c>
      <c r="DQ15" s="166">
        <v>6.9749999999999996</v>
      </c>
      <c r="DR15" s="166">
        <v>1.7387999999999999</v>
      </c>
      <c r="DS15" s="166">
        <v>-11.15</v>
      </c>
      <c r="DT15" s="166">
        <v>-11.2</v>
      </c>
      <c r="DU15" s="166">
        <v>23.89</v>
      </c>
      <c r="DV15" s="166">
        <v>-3.88</v>
      </c>
      <c r="DW15" s="166">
        <v>-2.6181999999999999</v>
      </c>
      <c r="DX15" s="166">
        <v>-1.7</v>
      </c>
      <c r="DY15" s="166">
        <v>-38.029299999999999</v>
      </c>
      <c r="DZ15" s="166">
        <v>-37.299999999999997</v>
      </c>
      <c r="EA15" s="167"/>
      <c r="EB15" s="166">
        <v>-21.8874</v>
      </c>
      <c r="EC15" s="166">
        <v>-26.6875</v>
      </c>
      <c r="ED15" s="166">
        <v>-25.325099999999999</v>
      </c>
      <c r="EE15" s="166">
        <v>-16.7898</v>
      </c>
      <c r="EF15" s="166">
        <v>-19.9434</v>
      </c>
      <c r="EG15" s="166">
        <v>-13.742000000000001</v>
      </c>
      <c r="EH15" s="166">
        <v>-163.72309999999999</v>
      </c>
      <c r="EI15" s="166">
        <v>-10.8698</v>
      </c>
      <c r="EJ15" s="167"/>
      <c r="EK15" s="166">
        <v>-11.354900000000001</v>
      </c>
      <c r="EL15" s="166">
        <v>-11.2667</v>
      </c>
      <c r="EM15" s="166">
        <v>9.4974000000000007</v>
      </c>
      <c r="EN15" s="166">
        <v>-12.724</v>
      </c>
      <c r="EO15" s="166">
        <v>-10.5184</v>
      </c>
      <c r="EP15" s="166">
        <v>9.2319999999999993</v>
      </c>
      <c r="EQ15" s="166">
        <v>-29.866499999999998</v>
      </c>
      <c r="ER15" s="166">
        <v>-29.274100000000001</v>
      </c>
      <c r="ES15" s="166">
        <v>8.5913000000000004</v>
      </c>
      <c r="ET15" s="167"/>
      <c r="EU15" s="166">
        <v>-3.29</v>
      </c>
      <c r="EV15" s="166">
        <v>2.4</v>
      </c>
      <c r="EW15" s="166">
        <v>5.0481999999999996</v>
      </c>
      <c r="EX15" s="166">
        <v>-26.159700000000001</v>
      </c>
      <c r="EY15" s="166">
        <v>-11.7166</v>
      </c>
      <c r="EZ15" s="166">
        <v>-11.895</v>
      </c>
      <c r="FA15" s="166">
        <v>10.143599999999999</v>
      </c>
      <c r="FB15" s="166">
        <v>4.7850000000000001</v>
      </c>
      <c r="FC15" s="166">
        <v>-25.182099999999998</v>
      </c>
      <c r="FD15" s="166">
        <v>6.41</v>
      </c>
      <c r="FE15" s="167"/>
      <c r="FF15" s="166">
        <v>6.0148000000000001</v>
      </c>
      <c r="FG15" s="166">
        <v>5.3562000000000003</v>
      </c>
      <c r="FH15" s="166">
        <v>4.5487000000000002</v>
      </c>
      <c r="FI15" s="166">
        <v>3.6610999999999998</v>
      </c>
      <c r="FJ15" s="166">
        <v>17.750399999999999</v>
      </c>
      <c r="FK15" s="166">
        <v>17.582899999999999</v>
      </c>
      <c r="FL15" s="166">
        <v>-22.774100000000001</v>
      </c>
      <c r="FM15" s="166">
        <v>21.122900000000001</v>
      </c>
      <c r="FN15" s="166">
        <v>21.052</v>
      </c>
      <c r="FO15" s="166">
        <v>-5.4310999999999998</v>
      </c>
      <c r="FP15" s="166">
        <v>0</v>
      </c>
      <c r="FQ15" s="166">
        <v>23.6051</v>
      </c>
      <c r="FR15" s="166">
        <v>-16.62</v>
      </c>
      <c r="FS15" s="166">
        <v>-9.6600000000000005E-2</v>
      </c>
      <c r="FT15" s="166">
        <v>0.16500000000000001</v>
      </c>
      <c r="FU15" s="166">
        <v>-0.22</v>
      </c>
      <c r="FV15" s="166">
        <v>2.0499999999999998</v>
      </c>
      <c r="FW15" s="166">
        <v>-28.178599999999999</v>
      </c>
      <c r="FX15" s="167"/>
      <c r="FY15" s="166">
        <v>1.784</v>
      </c>
      <c r="FZ15" s="166">
        <v>0.94299999999999995</v>
      </c>
      <c r="GA15" s="167"/>
      <c r="GB15" s="166">
        <v>2.99</v>
      </c>
      <c r="GC15" s="166">
        <v>-22.081900000000001</v>
      </c>
      <c r="GD15" s="166">
        <v>-11.649699999999999</v>
      </c>
      <c r="GE15" s="167"/>
      <c r="GF15" s="166">
        <v>27.684899999999999</v>
      </c>
      <c r="GG15" s="167"/>
      <c r="GH15" s="166">
        <v>11.9671</v>
      </c>
      <c r="GI15" s="166">
        <v>0.90239999999999998</v>
      </c>
      <c r="GJ15" s="166">
        <v>0</v>
      </c>
      <c r="GK15" s="166">
        <v>1.7699</v>
      </c>
      <c r="GL15" s="167"/>
      <c r="GM15" s="167"/>
      <c r="GN15" s="167"/>
      <c r="GO15" s="166">
        <v>13.001799999999999</v>
      </c>
      <c r="GP15" s="166">
        <v>1.5168999999999999</v>
      </c>
      <c r="GQ15" s="166">
        <v>-17.348700000000001</v>
      </c>
      <c r="GR15" s="166">
        <v>4.8574000000000002</v>
      </c>
      <c r="GS15" s="166">
        <v>4.8426</v>
      </c>
      <c r="GT15" s="166">
        <v>81.284800000000004</v>
      </c>
      <c r="GU15" s="166">
        <v>-8.5922000000000001</v>
      </c>
      <c r="GV15" s="166">
        <v>-10.975</v>
      </c>
      <c r="GW15" s="166">
        <v>8.3869000000000007</v>
      </c>
      <c r="GX15" s="166">
        <v>3.5888</v>
      </c>
      <c r="GY15" s="166">
        <v>5.2817999999999996</v>
      </c>
      <c r="GZ15" s="166">
        <v>5.2060000000000004</v>
      </c>
      <c r="HA15" s="167"/>
      <c r="HB15" s="166">
        <v>-18.384599999999999</v>
      </c>
      <c r="HC15" s="166">
        <v>-16.640799999999999</v>
      </c>
      <c r="HD15" s="166">
        <v>-2.1</v>
      </c>
      <c r="HE15" s="166">
        <v>-3.9603000000000002</v>
      </c>
      <c r="HF15" s="166">
        <v>12.734299999999999</v>
      </c>
      <c r="HG15" s="166">
        <v>0</v>
      </c>
      <c r="HH15" s="166">
        <v>103.5129</v>
      </c>
      <c r="HI15" s="166">
        <v>-18.4254</v>
      </c>
      <c r="HJ15" s="166">
        <v>34.557699999999997</v>
      </c>
      <c r="HK15" s="167"/>
      <c r="HL15" s="166">
        <v>0</v>
      </c>
      <c r="HM15" s="166">
        <v>0</v>
      </c>
      <c r="HN15" s="166">
        <v>0</v>
      </c>
      <c r="HO15" s="166">
        <v>18.249300000000002</v>
      </c>
      <c r="HP15" s="167"/>
      <c r="HQ15" s="166">
        <v>-19.834700000000002</v>
      </c>
      <c r="HR15" s="166">
        <v>-19.609500000000001</v>
      </c>
      <c r="HS15" s="166">
        <v>-6.5639000000000003</v>
      </c>
      <c r="HT15" s="166">
        <v>-6.5921000000000003</v>
      </c>
      <c r="HU15" s="166">
        <v>21.78</v>
      </c>
      <c r="HV15" s="166">
        <v>21.65</v>
      </c>
      <c r="HW15" s="166">
        <v>-26.4</v>
      </c>
      <c r="HX15" s="166">
        <v>-26.7</v>
      </c>
      <c r="HY15" s="166">
        <v>0.19500000000000001</v>
      </c>
      <c r="HZ15" s="166">
        <v>-9.84</v>
      </c>
      <c r="IA15" s="166">
        <v>55.25</v>
      </c>
      <c r="IB15" s="166">
        <v>18.5258</v>
      </c>
      <c r="IC15" s="166">
        <v>18.685300000000002</v>
      </c>
      <c r="ID15" s="166">
        <v>-18.7</v>
      </c>
      <c r="IE15" s="166">
        <v>-24.7</v>
      </c>
      <c r="IF15" s="166">
        <v>3.9</v>
      </c>
      <c r="IG15" s="166">
        <v>3.4</v>
      </c>
      <c r="IH15" s="166">
        <v>-18.3689</v>
      </c>
      <c r="II15" s="167"/>
      <c r="IJ15" s="166">
        <v>-156.70320000000001</v>
      </c>
      <c r="IK15" s="166">
        <v>20.832999999999998</v>
      </c>
      <c r="IL15" s="166">
        <v>-260.9787</v>
      </c>
      <c r="IM15" s="166">
        <v>-11.5792</v>
      </c>
      <c r="IN15" s="166">
        <v>-39.404299999999999</v>
      </c>
      <c r="IO15" s="166">
        <v>95.801400000000001</v>
      </c>
      <c r="IP15" s="166">
        <v>74.721800000000002</v>
      </c>
      <c r="IQ15" s="166">
        <v>138.25550000000001</v>
      </c>
      <c r="IR15" s="166">
        <v>93.791300000000007</v>
      </c>
      <c r="IS15" s="166">
        <v>26.3443</v>
      </c>
      <c r="IT15" s="166">
        <v>13.123200000000001</v>
      </c>
      <c r="IU15" s="166">
        <v>13.013500000000001</v>
      </c>
      <c r="IV15" s="166">
        <v>-23.892499999999998</v>
      </c>
      <c r="IW15" s="166">
        <v>184.7216</v>
      </c>
      <c r="IX15" s="166">
        <v>-199.61259999999999</v>
      </c>
      <c r="IY15" s="166">
        <v>-16.681100000000001</v>
      </c>
      <c r="IZ15" s="166">
        <v>25.529399999999999</v>
      </c>
      <c r="JA15" s="166">
        <v>-1.0071000000000001</v>
      </c>
      <c r="JB15" s="167"/>
      <c r="JC15" s="166">
        <v>-6.56</v>
      </c>
      <c r="JD15" s="166">
        <v>-1.9950000000000001</v>
      </c>
      <c r="JE15" s="166">
        <v>-2.0030000000000001</v>
      </c>
      <c r="JF15" s="166">
        <v>1.36</v>
      </c>
      <c r="JG15" s="166">
        <v>0.8</v>
      </c>
      <c r="JH15" s="166">
        <v>-2.4087000000000001</v>
      </c>
      <c r="JI15" s="166">
        <v>-6.7369000000000003</v>
      </c>
      <c r="JJ15" s="166">
        <v>4.0145999999999997</v>
      </c>
      <c r="JK15" s="166">
        <v>3.5171999999999999</v>
      </c>
      <c r="JL15" s="166">
        <v>9.3000000000000007</v>
      </c>
      <c r="JM15" s="166">
        <v>-3.7080000000000002</v>
      </c>
      <c r="JN15" s="166">
        <v>-2.3039999999999998</v>
      </c>
      <c r="JO15" s="167"/>
      <c r="JP15" s="167"/>
      <c r="JQ15" s="166">
        <v>3.8990999999999998</v>
      </c>
      <c r="JR15" s="166">
        <v>3.9283000000000001</v>
      </c>
      <c r="JS15" s="166">
        <v>4.3689</v>
      </c>
      <c r="JT15" s="167"/>
      <c r="JU15" s="166">
        <v>10.199999999999999</v>
      </c>
      <c r="JV15" s="166">
        <v>14.6755</v>
      </c>
      <c r="JW15" s="167"/>
      <c r="JX15" s="167"/>
      <c r="JY15" s="167"/>
      <c r="JZ15" s="166">
        <v>-17.5504</v>
      </c>
      <c r="KA15" s="166">
        <v>-21.620100000000001</v>
      </c>
      <c r="KB15" s="166">
        <v>2.9062999999999999</v>
      </c>
      <c r="KC15" s="166">
        <v>14.074999999999999</v>
      </c>
      <c r="KD15" s="166">
        <v>-17.2605</v>
      </c>
      <c r="KE15" s="166">
        <v>2.5510999999999999</v>
      </c>
      <c r="KF15" s="166">
        <v>-3.7</v>
      </c>
      <c r="KG15" s="166">
        <v>-11.3</v>
      </c>
      <c r="KH15" s="166">
        <v>55.646299999999997</v>
      </c>
      <c r="KI15" s="166">
        <v>-140.2176</v>
      </c>
    </row>
    <row r="16" spans="1:295" ht="18" customHeight="1" x14ac:dyDescent="0.3">
      <c r="A16" s="162" t="s">
        <v>33</v>
      </c>
      <c r="B16" s="162" t="s">
        <v>684</v>
      </c>
      <c r="C16" s="169">
        <v>0</v>
      </c>
      <c r="D16" s="169">
        <v>1.7941</v>
      </c>
      <c r="E16" s="169">
        <v>-6.9009999999999998</v>
      </c>
      <c r="F16" s="169">
        <v>2.7818000000000001</v>
      </c>
      <c r="G16" s="169">
        <v>5.6300999999999997</v>
      </c>
      <c r="H16" s="170"/>
      <c r="I16" s="169">
        <v>10.3436</v>
      </c>
      <c r="J16" s="170"/>
      <c r="K16" s="169">
        <v>5.8025000000000002</v>
      </c>
      <c r="L16" s="169">
        <v>1.593</v>
      </c>
      <c r="M16" s="169">
        <v>2.9750999999999999</v>
      </c>
      <c r="N16" s="169">
        <v>-13.32</v>
      </c>
      <c r="O16" s="169">
        <v>-22</v>
      </c>
      <c r="P16" s="169">
        <v>0</v>
      </c>
      <c r="Q16" s="170"/>
      <c r="R16" s="169">
        <v>-15.4</v>
      </c>
      <c r="S16" s="169">
        <v>1.236</v>
      </c>
      <c r="T16" s="169">
        <v>-0.65439999999999998</v>
      </c>
      <c r="U16" s="169">
        <v>3.1009000000000002</v>
      </c>
      <c r="V16" s="169">
        <v>2.7919999999999998</v>
      </c>
      <c r="W16" s="169">
        <v>5.3190999999999997</v>
      </c>
      <c r="X16" s="169">
        <v>0.54669999999999996</v>
      </c>
      <c r="Y16" s="169">
        <v>1.9038999999999999</v>
      </c>
      <c r="Z16" s="169">
        <v>2.1661999999999999</v>
      </c>
      <c r="AA16" s="170"/>
      <c r="AB16" s="169">
        <v>-1.1795</v>
      </c>
      <c r="AC16" s="169">
        <v>-1.351</v>
      </c>
      <c r="AD16" s="169">
        <v>-1.3380000000000001</v>
      </c>
      <c r="AE16" s="169">
        <v>3.1110000000000002</v>
      </c>
      <c r="AF16" s="169">
        <v>-8.8800000000000008</v>
      </c>
      <c r="AG16" s="169">
        <v>-13.2</v>
      </c>
      <c r="AH16" s="169">
        <v>-2.4590000000000001</v>
      </c>
      <c r="AI16" s="169">
        <v>0.26600000000000001</v>
      </c>
      <c r="AJ16" s="170"/>
      <c r="AK16" s="169">
        <v>-17.739999999999998</v>
      </c>
      <c r="AL16" s="170"/>
      <c r="AM16" s="169">
        <v>-10.76</v>
      </c>
      <c r="AN16" s="169">
        <v>-11.05</v>
      </c>
      <c r="AO16" s="169">
        <v>3.8437999999999999</v>
      </c>
      <c r="AP16" s="169">
        <v>3.7770999999999999</v>
      </c>
      <c r="AQ16" s="170"/>
      <c r="AR16" s="169">
        <v>22.236899999999999</v>
      </c>
      <c r="AS16" s="169">
        <v>-16.926200000000001</v>
      </c>
      <c r="AT16" s="169">
        <v>-16.472100000000001</v>
      </c>
      <c r="AU16" s="169">
        <v>-15.9457</v>
      </c>
      <c r="AV16" s="169">
        <v>7.4118000000000004</v>
      </c>
      <c r="AW16" s="169">
        <v>7.0811000000000002</v>
      </c>
      <c r="AX16" s="169">
        <v>-20.6736</v>
      </c>
      <c r="AY16" s="169">
        <v>-19.610399999999998</v>
      </c>
      <c r="AZ16" s="169">
        <v>19.658300000000001</v>
      </c>
      <c r="BA16" s="169">
        <v>23.308800000000002</v>
      </c>
      <c r="BB16" s="169">
        <v>-0.73950000000000005</v>
      </c>
      <c r="BC16" s="169">
        <v>12.4091</v>
      </c>
      <c r="BD16" s="169">
        <v>-5.0999999999999996</v>
      </c>
      <c r="BE16" s="169">
        <v>-5.0999999999999996</v>
      </c>
      <c r="BF16" s="169">
        <v>-23.484000000000002</v>
      </c>
      <c r="BG16" s="169">
        <v>-21.9725</v>
      </c>
      <c r="BH16" s="169">
        <v>-1.8948</v>
      </c>
      <c r="BI16" s="170"/>
      <c r="BJ16" s="169">
        <v>0.62549999999999994</v>
      </c>
      <c r="BK16" s="169">
        <v>-3.4700000000000002E-2</v>
      </c>
      <c r="BL16" s="170"/>
      <c r="BM16" s="169">
        <v>-0.35399999999999998</v>
      </c>
      <c r="BN16" s="169">
        <v>-115.3599</v>
      </c>
      <c r="BO16" s="169">
        <v>21.942799999999998</v>
      </c>
      <c r="BP16" s="169">
        <v>22.431100000000001</v>
      </c>
      <c r="BQ16" s="169">
        <v>82.906599999999997</v>
      </c>
      <c r="BR16" s="169">
        <v>-193.14490000000001</v>
      </c>
      <c r="BS16" s="170"/>
      <c r="BT16" s="170"/>
      <c r="BU16" s="170"/>
      <c r="BV16" s="170"/>
      <c r="BW16" s="169">
        <v>6.82</v>
      </c>
      <c r="BX16" s="169">
        <v>4.16</v>
      </c>
      <c r="BY16" s="169">
        <v>-16.670000000000002</v>
      </c>
      <c r="BZ16" s="169">
        <v>-1.69</v>
      </c>
      <c r="CA16" s="169">
        <v>-32.011600000000001</v>
      </c>
      <c r="CB16" s="169">
        <v>-31.877600000000001</v>
      </c>
      <c r="CC16" s="169">
        <v>32.626300000000001</v>
      </c>
      <c r="CD16" s="169">
        <v>31.905999999999999</v>
      </c>
      <c r="CE16" s="169">
        <v>42.088299999999997</v>
      </c>
      <c r="CF16" s="169">
        <v>-2.8184999999999998</v>
      </c>
      <c r="CG16" s="169">
        <v>-2.3915999999999999</v>
      </c>
      <c r="CH16" s="169">
        <v>1.0417000000000001</v>
      </c>
      <c r="CI16" s="170"/>
      <c r="CJ16" s="170"/>
      <c r="CK16" s="170"/>
      <c r="CL16" s="169">
        <v>-27.4</v>
      </c>
      <c r="CM16" s="169">
        <v>-25.2</v>
      </c>
      <c r="CN16" s="169">
        <v>-1.57</v>
      </c>
      <c r="CO16" s="169">
        <v>9.0054999999999996</v>
      </c>
      <c r="CP16" s="169">
        <v>9.9817</v>
      </c>
      <c r="CQ16" s="169">
        <v>8.6256000000000004</v>
      </c>
      <c r="CR16" s="169">
        <v>55.309600000000003</v>
      </c>
      <c r="CS16" s="169">
        <v>54.7774</v>
      </c>
      <c r="CT16" s="169">
        <v>-30.628900000000002</v>
      </c>
      <c r="CU16" s="169">
        <v>-23.3201</v>
      </c>
      <c r="CV16" s="169">
        <v>-33.176600000000001</v>
      </c>
      <c r="CW16" s="169">
        <v>2.4075000000000002</v>
      </c>
      <c r="CX16" s="169">
        <v>20.74</v>
      </c>
      <c r="CY16" s="169">
        <v>6.55</v>
      </c>
      <c r="CZ16" s="169">
        <v>1.4111</v>
      </c>
      <c r="DA16" s="169">
        <v>0.49130000000000001</v>
      </c>
      <c r="DB16" s="169">
        <v>-1.85</v>
      </c>
      <c r="DC16" s="170"/>
      <c r="DD16" s="170"/>
      <c r="DE16" s="170"/>
      <c r="DF16" s="169">
        <v>-3.3271999999999999</v>
      </c>
      <c r="DG16" s="170"/>
      <c r="DH16" s="169">
        <v>0</v>
      </c>
      <c r="DI16" s="170"/>
      <c r="DJ16" s="170"/>
      <c r="DK16" s="169">
        <v>-3.8647</v>
      </c>
      <c r="DL16" s="169">
        <v>-2.9921000000000002</v>
      </c>
      <c r="DM16" s="169">
        <v>5.5248999999999997</v>
      </c>
      <c r="DN16" s="169">
        <v>2.9744999999999999</v>
      </c>
      <c r="DO16" s="169">
        <v>-2.6</v>
      </c>
      <c r="DP16" s="169">
        <v>-2.52</v>
      </c>
      <c r="DQ16" s="169">
        <v>7.2694999999999999</v>
      </c>
      <c r="DR16" s="169">
        <v>2.2875999999999999</v>
      </c>
      <c r="DS16" s="169">
        <v>-11.28</v>
      </c>
      <c r="DT16" s="169">
        <v>-11.19</v>
      </c>
      <c r="DU16" s="169">
        <v>23.59</v>
      </c>
      <c r="DV16" s="169">
        <v>-3.89</v>
      </c>
      <c r="DW16" s="169">
        <v>-0.58179999999999998</v>
      </c>
      <c r="DX16" s="169">
        <v>-0.87270000000000003</v>
      </c>
      <c r="DY16" s="169">
        <v>-38.804299999999998</v>
      </c>
      <c r="DZ16" s="169">
        <v>-38.790900000000001</v>
      </c>
      <c r="EA16" s="170"/>
      <c r="EB16" s="169">
        <v>-19.349699999999999</v>
      </c>
      <c r="EC16" s="169">
        <v>-25.910599999999999</v>
      </c>
      <c r="ED16" s="169">
        <v>-25.619800000000001</v>
      </c>
      <c r="EE16" s="169">
        <v>-19.455500000000001</v>
      </c>
      <c r="EF16" s="169">
        <v>-22.651299999999999</v>
      </c>
      <c r="EG16" s="169">
        <v>-13.481999999999999</v>
      </c>
      <c r="EH16" s="169">
        <v>-169.17179999999999</v>
      </c>
      <c r="EI16" s="169">
        <v>-7.2249999999999996</v>
      </c>
      <c r="EJ16" s="170"/>
      <c r="EK16" s="169">
        <v>-11.6111</v>
      </c>
      <c r="EL16" s="169">
        <v>-10.9915</v>
      </c>
      <c r="EM16" s="169">
        <v>19.4255</v>
      </c>
      <c r="EN16" s="169">
        <v>-8.0924999999999994</v>
      </c>
      <c r="EO16" s="169">
        <v>-7.6247999999999996</v>
      </c>
      <c r="EP16" s="169">
        <v>-14.852</v>
      </c>
      <c r="EQ16" s="169">
        <v>-28.835799999999999</v>
      </c>
      <c r="ER16" s="169">
        <v>-28.6707</v>
      </c>
      <c r="ES16" s="169">
        <v>8.4773999999999994</v>
      </c>
      <c r="ET16" s="169">
        <v>6.64</v>
      </c>
      <c r="EU16" s="169">
        <v>-4.28</v>
      </c>
      <c r="EV16" s="169">
        <v>0</v>
      </c>
      <c r="EW16" s="169">
        <v>5.1429</v>
      </c>
      <c r="EX16" s="169">
        <v>-17.171800000000001</v>
      </c>
      <c r="EY16" s="169">
        <v>-11.9033</v>
      </c>
      <c r="EZ16" s="169">
        <v>-12.146800000000001</v>
      </c>
      <c r="FA16" s="169">
        <v>9.9733000000000001</v>
      </c>
      <c r="FB16" s="169">
        <v>10.4551</v>
      </c>
      <c r="FC16" s="169">
        <v>-28.758500000000002</v>
      </c>
      <c r="FD16" s="169">
        <v>6.3116000000000003</v>
      </c>
      <c r="FE16" s="170"/>
      <c r="FF16" s="169">
        <v>5.9875999999999996</v>
      </c>
      <c r="FG16" s="169">
        <v>4.4733000000000001</v>
      </c>
      <c r="FH16" s="169">
        <v>0</v>
      </c>
      <c r="FI16" s="169">
        <v>3.6951000000000001</v>
      </c>
      <c r="FJ16" s="169">
        <v>19.2575</v>
      </c>
      <c r="FK16" s="169">
        <v>19.09</v>
      </c>
      <c r="FL16" s="169">
        <v>-20.931999999999999</v>
      </c>
      <c r="FM16" s="169">
        <v>22.180299999999999</v>
      </c>
      <c r="FN16" s="169">
        <v>22.4329</v>
      </c>
      <c r="FO16" s="169">
        <v>-4.1344000000000003</v>
      </c>
      <c r="FP16" s="169">
        <v>0</v>
      </c>
      <c r="FQ16" s="169">
        <v>26.910799999999998</v>
      </c>
      <c r="FR16" s="169">
        <v>-15.23</v>
      </c>
      <c r="FS16" s="169">
        <v>9.5999999999999992E-3</v>
      </c>
      <c r="FT16" s="169">
        <v>0.19159999999999999</v>
      </c>
      <c r="FU16" s="169">
        <v>-0.19</v>
      </c>
      <c r="FV16" s="169">
        <v>-0.71</v>
      </c>
      <c r="FW16" s="169">
        <v>-26.481200000000001</v>
      </c>
      <c r="FX16" s="170"/>
      <c r="FY16" s="169">
        <v>1.7829999999999999</v>
      </c>
      <c r="FZ16" s="169">
        <v>0.93799999999999994</v>
      </c>
      <c r="GA16" s="170"/>
      <c r="GB16" s="169">
        <v>3.9</v>
      </c>
      <c r="GC16" s="169">
        <v>-22.965699999999998</v>
      </c>
      <c r="GD16" s="169">
        <v>-13.460800000000001</v>
      </c>
      <c r="GE16" s="169">
        <v>-2.96</v>
      </c>
      <c r="GF16" s="169">
        <v>28.337299999999999</v>
      </c>
      <c r="GG16" s="170"/>
      <c r="GH16" s="169">
        <v>12.0738</v>
      </c>
      <c r="GI16" s="169">
        <v>1.2362</v>
      </c>
      <c r="GJ16" s="169">
        <v>0</v>
      </c>
      <c r="GK16" s="169">
        <v>1.6902999999999999</v>
      </c>
      <c r="GL16" s="170"/>
      <c r="GM16" s="170"/>
      <c r="GN16" s="169">
        <v>-12.2464</v>
      </c>
      <c r="GO16" s="169">
        <v>-26.310099999999998</v>
      </c>
      <c r="GP16" s="169">
        <v>1.7367999999999999</v>
      </c>
      <c r="GQ16" s="169">
        <v>-17.506599999999999</v>
      </c>
      <c r="GR16" s="169">
        <v>5.2964000000000002</v>
      </c>
      <c r="GS16" s="169">
        <v>5.4781000000000004</v>
      </c>
      <c r="GT16" s="169">
        <v>80.073899999999995</v>
      </c>
      <c r="GU16" s="169">
        <v>-8.5531000000000006</v>
      </c>
      <c r="GV16" s="169">
        <v>-11.3438</v>
      </c>
      <c r="GW16" s="169">
        <v>8.4331999999999994</v>
      </c>
      <c r="GX16" s="170"/>
      <c r="GY16" s="169">
        <v>5.1646000000000001</v>
      </c>
      <c r="GZ16" s="169">
        <v>5.1189999999999998</v>
      </c>
      <c r="HA16" s="170"/>
      <c r="HB16" s="169">
        <v>-17.852799999999998</v>
      </c>
      <c r="HC16" s="169">
        <v>-15.4396</v>
      </c>
      <c r="HD16" s="169">
        <v>-2.5099999999999998</v>
      </c>
      <c r="HE16" s="169">
        <v>-4.7130999999999998</v>
      </c>
      <c r="HF16" s="169">
        <v>10.3447</v>
      </c>
      <c r="HG16" s="169">
        <v>0</v>
      </c>
      <c r="HH16" s="169">
        <v>103.7235</v>
      </c>
      <c r="HI16" s="169">
        <v>-17.0319</v>
      </c>
      <c r="HJ16" s="169">
        <v>35.762300000000003</v>
      </c>
      <c r="HK16" s="170"/>
      <c r="HL16" s="169">
        <v>-5.0613999999999999</v>
      </c>
      <c r="HM16" s="169">
        <v>0</v>
      </c>
      <c r="HN16" s="169">
        <v>0</v>
      </c>
      <c r="HO16" s="170"/>
      <c r="HP16" s="169">
        <v>18.4087</v>
      </c>
      <c r="HQ16" s="169">
        <v>-18.944800000000001</v>
      </c>
      <c r="HR16" s="169">
        <v>-18.631699999999999</v>
      </c>
      <c r="HS16" s="169">
        <v>-6.1440000000000001</v>
      </c>
      <c r="HT16" s="169">
        <v>-6.0316999999999998</v>
      </c>
      <c r="HU16" s="169">
        <v>22.27</v>
      </c>
      <c r="HV16" s="169">
        <v>22.74</v>
      </c>
      <c r="HW16" s="169">
        <v>-28.3</v>
      </c>
      <c r="HX16" s="169">
        <v>-28.6</v>
      </c>
      <c r="HY16" s="169">
        <v>5.3999999999999999E-2</v>
      </c>
      <c r="HZ16" s="169">
        <v>-9.68</v>
      </c>
      <c r="IA16" s="169">
        <v>51.745100000000001</v>
      </c>
      <c r="IB16" s="169">
        <v>18.8721</v>
      </c>
      <c r="IC16" s="169">
        <v>18.9617</v>
      </c>
      <c r="ID16" s="169">
        <v>-18.7</v>
      </c>
      <c r="IE16" s="169">
        <v>-26.2</v>
      </c>
      <c r="IF16" s="169">
        <v>2.6</v>
      </c>
      <c r="IG16" s="169">
        <v>1.7</v>
      </c>
      <c r="IH16" s="170"/>
      <c r="II16" s="169">
        <v>-18.408799999999999</v>
      </c>
      <c r="IJ16" s="169">
        <v>-157.66669999999999</v>
      </c>
      <c r="IK16" s="169">
        <v>18.353400000000001</v>
      </c>
      <c r="IL16" s="169">
        <v>-261.88510000000002</v>
      </c>
      <c r="IM16" s="169">
        <v>-11.8331</v>
      </c>
      <c r="IN16" s="169">
        <v>-39.3001</v>
      </c>
      <c r="IO16" s="169">
        <v>93.686199999999999</v>
      </c>
      <c r="IP16" s="169">
        <v>73.657799999999995</v>
      </c>
      <c r="IQ16" s="169">
        <v>130.86949999999999</v>
      </c>
      <c r="IR16" s="169">
        <v>93.3583</v>
      </c>
      <c r="IS16" s="169">
        <v>26.8645</v>
      </c>
      <c r="IT16" s="169">
        <v>14.1004</v>
      </c>
      <c r="IU16" s="169">
        <v>10.416</v>
      </c>
      <c r="IV16" s="169">
        <v>-22.188700000000001</v>
      </c>
      <c r="IW16" s="169">
        <v>181.76400000000001</v>
      </c>
      <c r="IX16" s="169">
        <v>-198.14250000000001</v>
      </c>
      <c r="IY16" s="169">
        <v>-15.247400000000001</v>
      </c>
      <c r="IZ16" s="169">
        <v>24.143699999999999</v>
      </c>
      <c r="JA16" s="169">
        <v>-1.1707000000000001</v>
      </c>
      <c r="JB16" s="170"/>
      <c r="JC16" s="169">
        <v>-6.72</v>
      </c>
      <c r="JD16" s="169">
        <v>-2.0030000000000001</v>
      </c>
      <c r="JE16" s="169">
        <v>-2.0110000000000001</v>
      </c>
      <c r="JF16" s="169">
        <v>1.28</v>
      </c>
      <c r="JG16" s="169">
        <v>0</v>
      </c>
      <c r="JH16" s="169">
        <v>-2.7124000000000001</v>
      </c>
      <c r="JI16" s="169">
        <v>-6.1814</v>
      </c>
      <c r="JJ16" s="169">
        <v>3.5476999999999999</v>
      </c>
      <c r="JK16" s="169">
        <v>3.3706999999999998</v>
      </c>
      <c r="JL16" s="169">
        <v>9.1999999999999993</v>
      </c>
      <c r="JM16" s="169">
        <v>-3.9849999999999999</v>
      </c>
      <c r="JN16" s="169">
        <v>-3.7370000000000001</v>
      </c>
      <c r="JO16" s="170"/>
      <c r="JP16" s="170"/>
      <c r="JQ16" s="169">
        <v>4.3338999999999999</v>
      </c>
      <c r="JR16" s="169">
        <v>3.9005000000000001</v>
      </c>
      <c r="JS16" s="169">
        <v>3.9506000000000001</v>
      </c>
      <c r="JT16" s="170"/>
      <c r="JU16" s="169">
        <v>12.5</v>
      </c>
      <c r="JV16" s="169">
        <v>13.6928</v>
      </c>
      <c r="JW16" s="170"/>
      <c r="JX16" s="170"/>
      <c r="JY16" s="169">
        <v>0</v>
      </c>
      <c r="JZ16" s="169">
        <v>-18.416399999999999</v>
      </c>
      <c r="KA16" s="169">
        <v>-21.511900000000001</v>
      </c>
      <c r="KB16" s="169">
        <v>3.6943000000000001</v>
      </c>
      <c r="KC16" s="169">
        <v>14.1241</v>
      </c>
      <c r="KD16" s="169">
        <v>-16.516300000000001</v>
      </c>
      <c r="KE16" s="169">
        <v>2.2770000000000001</v>
      </c>
      <c r="KF16" s="169">
        <v>-4.7</v>
      </c>
      <c r="KG16" s="169">
        <v>-9.6999999999999993</v>
      </c>
      <c r="KH16" s="169">
        <v>58.072200000000002</v>
      </c>
      <c r="KI16" s="169">
        <v>-141.24119999999999</v>
      </c>
    </row>
    <row r="17" spans="1:295" ht="18" customHeight="1" x14ac:dyDescent="0.3">
      <c r="A17" s="162" t="s">
        <v>33</v>
      </c>
      <c r="B17" s="162" t="s">
        <v>685</v>
      </c>
      <c r="C17" s="163">
        <v>0</v>
      </c>
      <c r="D17" s="163">
        <v>1.8057000000000001</v>
      </c>
      <c r="E17" s="163">
        <v>-7.0155000000000003</v>
      </c>
      <c r="F17" s="163">
        <v>2.4024999999999999</v>
      </c>
      <c r="G17" s="163">
        <v>5.5861000000000001</v>
      </c>
      <c r="H17" s="164"/>
      <c r="I17" s="163">
        <v>10.262600000000001</v>
      </c>
      <c r="J17" s="164"/>
      <c r="K17" s="163">
        <v>6.4621000000000004</v>
      </c>
      <c r="L17" s="163">
        <v>1.8429</v>
      </c>
      <c r="M17" s="163">
        <v>3.2578999999999998</v>
      </c>
      <c r="N17" s="163">
        <v>-11.1</v>
      </c>
      <c r="O17" s="163">
        <v>-24.2</v>
      </c>
      <c r="P17" s="163">
        <v>0</v>
      </c>
      <c r="Q17" s="164"/>
      <c r="R17" s="163">
        <v>-17.600000000000001</v>
      </c>
      <c r="S17" s="163">
        <v>1.3708</v>
      </c>
      <c r="T17" s="163">
        <v>-1.1812</v>
      </c>
      <c r="U17" s="163">
        <v>3.1865000000000001</v>
      </c>
      <c r="V17" s="163">
        <v>2.9876999999999998</v>
      </c>
      <c r="W17" s="163">
        <v>5.4641000000000002</v>
      </c>
      <c r="X17" s="163">
        <v>0.64249999999999996</v>
      </c>
      <c r="Y17" s="163">
        <v>1.8694</v>
      </c>
      <c r="Z17" s="163">
        <v>2.2709000000000001</v>
      </c>
      <c r="AA17" s="164"/>
      <c r="AB17" s="163">
        <v>-1.1499999999999999</v>
      </c>
      <c r="AC17" s="163">
        <v>-1.3049999999999999</v>
      </c>
      <c r="AD17" s="163">
        <v>-1.3260000000000001</v>
      </c>
      <c r="AE17" s="163">
        <v>3.05</v>
      </c>
      <c r="AF17" s="163">
        <v>-8.8800000000000008</v>
      </c>
      <c r="AG17" s="163">
        <v>-11</v>
      </c>
      <c r="AH17" s="163">
        <v>-2.444</v>
      </c>
      <c r="AI17" s="163">
        <v>0.27300000000000002</v>
      </c>
      <c r="AJ17" s="164"/>
      <c r="AK17" s="163">
        <v>-17.88</v>
      </c>
      <c r="AL17" s="164"/>
      <c r="AM17" s="163">
        <v>-10.56</v>
      </c>
      <c r="AN17" s="163">
        <v>-10.8</v>
      </c>
      <c r="AO17" s="163">
        <v>2.7768000000000002</v>
      </c>
      <c r="AP17" s="163">
        <v>4.1360000000000001</v>
      </c>
      <c r="AQ17" s="163">
        <v>0</v>
      </c>
      <c r="AR17" s="163">
        <v>22.25</v>
      </c>
      <c r="AS17" s="163">
        <v>-16.474799999999998</v>
      </c>
      <c r="AT17" s="163">
        <v>-17.4223</v>
      </c>
      <c r="AU17" s="163">
        <v>-18.615300000000001</v>
      </c>
      <c r="AV17" s="163">
        <v>29.619399999999999</v>
      </c>
      <c r="AW17" s="163">
        <v>11.3864</v>
      </c>
      <c r="AX17" s="163">
        <v>-21.7194</v>
      </c>
      <c r="AY17" s="163">
        <v>-22.5505</v>
      </c>
      <c r="AZ17" s="163">
        <v>21.755800000000001</v>
      </c>
      <c r="BA17" s="163">
        <v>26.710799999999999</v>
      </c>
      <c r="BB17" s="163">
        <v>0.75739999999999996</v>
      </c>
      <c r="BC17" s="163">
        <v>12.5307</v>
      </c>
      <c r="BD17" s="163">
        <v>-4.9000000000000004</v>
      </c>
      <c r="BE17" s="163">
        <v>-5</v>
      </c>
      <c r="BF17" s="163">
        <v>-20.446999999999999</v>
      </c>
      <c r="BG17" s="163">
        <v>-22.790199999999999</v>
      </c>
      <c r="BH17" s="163">
        <v>-2.0638999999999998</v>
      </c>
      <c r="BI17" s="164"/>
      <c r="BJ17" s="163">
        <v>2.0790999999999999</v>
      </c>
      <c r="BK17" s="163">
        <v>-0.2079</v>
      </c>
      <c r="BL17" s="164"/>
      <c r="BM17" s="163">
        <v>-0.19539999999999999</v>
      </c>
      <c r="BN17" s="163">
        <v>-113.04049999999999</v>
      </c>
      <c r="BO17" s="163">
        <v>21.576599999999999</v>
      </c>
      <c r="BP17" s="163">
        <v>21.2409</v>
      </c>
      <c r="BQ17" s="163">
        <v>78.644900000000007</v>
      </c>
      <c r="BR17" s="163">
        <v>-196.99600000000001</v>
      </c>
      <c r="BS17" s="164"/>
      <c r="BT17" s="164"/>
      <c r="BU17" s="164"/>
      <c r="BV17" s="164"/>
      <c r="BW17" s="163">
        <v>6.88</v>
      </c>
      <c r="BX17" s="163">
        <v>4.03</v>
      </c>
      <c r="BY17" s="163">
        <v>-16.53</v>
      </c>
      <c r="BZ17" s="163">
        <v>-1.4</v>
      </c>
      <c r="CA17" s="163">
        <v>-32.6813</v>
      </c>
      <c r="CB17" s="163">
        <v>-33.351100000000002</v>
      </c>
      <c r="CC17" s="163">
        <v>30.892600000000002</v>
      </c>
      <c r="CD17" s="163">
        <v>30.7988</v>
      </c>
      <c r="CE17" s="163">
        <v>42.143000000000001</v>
      </c>
      <c r="CF17" s="163">
        <v>-2.6700000000000002E-2</v>
      </c>
      <c r="CG17" s="163">
        <v>0.59230000000000005</v>
      </c>
      <c r="CH17" s="163">
        <v>0.70099999999999996</v>
      </c>
      <c r="CI17" s="164"/>
      <c r="CJ17" s="164"/>
      <c r="CK17" s="164"/>
      <c r="CL17" s="163">
        <v>-28.2</v>
      </c>
      <c r="CM17" s="163">
        <v>-26.8</v>
      </c>
      <c r="CN17" s="163">
        <v>-1.53</v>
      </c>
      <c r="CO17" s="163">
        <v>11.013400000000001</v>
      </c>
      <c r="CP17" s="163">
        <v>10.9788</v>
      </c>
      <c r="CQ17" s="163">
        <v>9.5748999999999995</v>
      </c>
      <c r="CR17" s="163">
        <v>53.775700000000001</v>
      </c>
      <c r="CS17" s="163">
        <v>54.390099999999997</v>
      </c>
      <c r="CT17" s="163">
        <v>-30.0824</v>
      </c>
      <c r="CU17" s="163">
        <v>-23.866</v>
      </c>
      <c r="CV17" s="163">
        <v>-32.564700000000002</v>
      </c>
      <c r="CW17" s="163">
        <v>2.3146</v>
      </c>
      <c r="CX17" s="163">
        <v>20.65</v>
      </c>
      <c r="CY17" s="163">
        <v>6.64</v>
      </c>
      <c r="CZ17" s="163">
        <v>1.2548999999999999</v>
      </c>
      <c r="DA17" s="163">
        <v>0.39369999999999999</v>
      </c>
      <c r="DB17" s="163">
        <v>-1.67</v>
      </c>
      <c r="DC17" s="164"/>
      <c r="DD17" s="164"/>
      <c r="DE17" s="164"/>
      <c r="DF17" s="163">
        <v>-5.3876999999999997</v>
      </c>
      <c r="DG17" s="164"/>
      <c r="DH17" s="163">
        <v>0</v>
      </c>
      <c r="DI17" s="164"/>
      <c r="DJ17" s="164"/>
      <c r="DK17" s="163">
        <v>-3.9428999999999998</v>
      </c>
      <c r="DL17" s="163">
        <v>-2.9921000000000002</v>
      </c>
      <c r="DM17" s="163">
        <v>5.6826999999999996</v>
      </c>
      <c r="DN17" s="163">
        <v>2.9744999999999999</v>
      </c>
      <c r="DO17" s="163">
        <v>-2.57</v>
      </c>
      <c r="DP17" s="163">
        <v>-2.73</v>
      </c>
      <c r="DQ17" s="163">
        <v>7.4710000000000001</v>
      </c>
      <c r="DR17" s="163">
        <v>3.2389000000000001</v>
      </c>
      <c r="DS17" s="163">
        <v>-11.42</v>
      </c>
      <c r="DT17" s="163">
        <v>-11.65</v>
      </c>
      <c r="DU17" s="163">
        <v>24.28</v>
      </c>
      <c r="DV17" s="163">
        <v>-4.12</v>
      </c>
      <c r="DW17" s="163">
        <v>-1.7273000000000001</v>
      </c>
      <c r="DX17" s="163">
        <v>0.2455</v>
      </c>
      <c r="DY17" s="163">
        <v>-40.061700000000002</v>
      </c>
      <c r="DZ17" s="163">
        <v>-39.4818</v>
      </c>
      <c r="EA17" s="164"/>
      <c r="EB17" s="163">
        <v>-19.906099999999999</v>
      </c>
      <c r="EC17" s="163">
        <v>-25.173200000000001</v>
      </c>
      <c r="ED17" s="163">
        <v>-25.9954</v>
      </c>
      <c r="EE17" s="163">
        <v>-14.212400000000001</v>
      </c>
      <c r="EF17" s="163">
        <v>-18.224900000000002</v>
      </c>
      <c r="EG17" s="163">
        <v>-13.234999999999999</v>
      </c>
      <c r="EH17" s="163">
        <v>-166.62639999999999</v>
      </c>
      <c r="EI17" s="163">
        <v>-2.5819000000000001</v>
      </c>
      <c r="EJ17" s="164"/>
      <c r="EK17" s="163">
        <v>-11.399699999999999</v>
      </c>
      <c r="EL17" s="163">
        <v>-10.8322</v>
      </c>
      <c r="EM17" s="163">
        <v>17.864599999999999</v>
      </c>
      <c r="EN17" s="163">
        <v>-12.3545</v>
      </c>
      <c r="EO17" s="163">
        <v>-11.5273</v>
      </c>
      <c r="EP17" s="163">
        <v>0.52800000000000002</v>
      </c>
      <c r="EQ17" s="163">
        <v>-30.751300000000001</v>
      </c>
      <c r="ER17" s="163">
        <v>-30.028300000000002</v>
      </c>
      <c r="ES17" s="163">
        <v>9.9944000000000006</v>
      </c>
      <c r="ET17" s="163">
        <v>6.37</v>
      </c>
      <c r="EU17" s="163">
        <v>-3.35</v>
      </c>
      <c r="EV17" s="163">
        <v>0.6</v>
      </c>
      <c r="EW17" s="163">
        <v>5.0976999999999997</v>
      </c>
      <c r="EX17" s="163">
        <v>-25.542000000000002</v>
      </c>
      <c r="EY17" s="163">
        <v>-11.488099999999999</v>
      </c>
      <c r="EZ17" s="163">
        <v>-11.6891</v>
      </c>
      <c r="FA17" s="163">
        <v>10.1448</v>
      </c>
      <c r="FB17" s="163">
        <v>8.4337999999999997</v>
      </c>
      <c r="FC17" s="163">
        <v>-27.2743</v>
      </c>
      <c r="FD17" s="163">
        <v>5.9076000000000004</v>
      </c>
      <c r="FE17" s="164"/>
      <c r="FF17" s="163">
        <v>5.4606000000000003</v>
      </c>
      <c r="FG17" s="163">
        <v>0</v>
      </c>
      <c r="FH17" s="163">
        <v>0</v>
      </c>
      <c r="FI17" s="164"/>
      <c r="FJ17" s="163">
        <v>21.099499999999999</v>
      </c>
      <c r="FK17" s="163">
        <v>21.099499999999999</v>
      </c>
      <c r="FL17" s="163">
        <v>-21.266999999999999</v>
      </c>
      <c r="FM17" s="163">
        <v>22.7973</v>
      </c>
      <c r="FN17" s="163">
        <v>22.407</v>
      </c>
      <c r="FO17" s="163">
        <v>-3.8224</v>
      </c>
      <c r="FP17" s="163">
        <v>0</v>
      </c>
      <c r="FQ17" s="163">
        <v>27.701799999999999</v>
      </c>
      <c r="FR17" s="164"/>
      <c r="FS17" s="163">
        <v>-9.6600000000000005E-2</v>
      </c>
      <c r="FT17" s="164"/>
      <c r="FU17" s="164"/>
      <c r="FV17" s="163">
        <v>-1.02</v>
      </c>
      <c r="FW17" s="163">
        <v>-26.614599999999999</v>
      </c>
      <c r="FX17" s="164"/>
      <c r="FY17" s="163">
        <v>1.73</v>
      </c>
      <c r="FZ17" s="163">
        <v>0.70299999999999996</v>
      </c>
      <c r="GA17" s="164"/>
      <c r="GB17" s="163">
        <v>3.77</v>
      </c>
      <c r="GC17" s="163">
        <v>-22.830400000000001</v>
      </c>
      <c r="GD17" s="163">
        <v>-13.6439</v>
      </c>
      <c r="GE17" s="163">
        <v>-2.9</v>
      </c>
      <c r="GF17" s="163">
        <v>28.430499999999999</v>
      </c>
      <c r="GG17" s="164"/>
      <c r="GH17" s="163">
        <v>11.402699999999999</v>
      </c>
      <c r="GI17" s="163">
        <v>0.81540000000000001</v>
      </c>
      <c r="GJ17" s="163">
        <v>0</v>
      </c>
      <c r="GK17" s="163">
        <v>1.6850000000000001</v>
      </c>
      <c r="GL17" s="164"/>
      <c r="GM17" s="164"/>
      <c r="GN17" s="163">
        <v>-11.794</v>
      </c>
      <c r="GO17" s="163">
        <v>-26.3582</v>
      </c>
      <c r="GP17" s="163">
        <v>1.5595000000000001</v>
      </c>
      <c r="GQ17" s="163">
        <v>-17.1797</v>
      </c>
      <c r="GR17" s="163">
        <v>6.4988999999999999</v>
      </c>
      <c r="GS17" s="163">
        <v>6.0109000000000004</v>
      </c>
      <c r="GT17" s="163">
        <v>79.78</v>
      </c>
      <c r="GU17" s="163">
        <v>-8.51</v>
      </c>
      <c r="GV17" s="163">
        <v>-10.356999999999999</v>
      </c>
      <c r="GW17" s="163">
        <v>8.1287000000000003</v>
      </c>
      <c r="GX17" s="163">
        <v>4.1571999999999996</v>
      </c>
      <c r="GY17" s="163">
        <v>5.2085999999999997</v>
      </c>
      <c r="GZ17" s="163">
        <v>5.1744000000000003</v>
      </c>
      <c r="HA17" s="163">
        <v>4</v>
      </c>
      <c r="HB17" s="163">
        <v>-17.028199999999998</v>
      </c>
      <c r="HC17" s="163">
        <v>-16.624700000000001</v>
      </c>
      <c r="HD17" s="163">
        <v>-1.68</v>
      </c>
      <c r="HE17" s="163">
        <v>-3.4802</v>
      </c>
      <c r="HF17" s="163">
        <v>0</v>
      </c>
      <c r="HG17" s="163">
        <v>8.3999000000000006</v>
      </c>
      <c r="HH17" s="163">
        <v>104.8056</v>
      </c>
      <c r="HI17" s="163">
        <v>-17.6602</v>
      </c>
      <c r="HJ17" s="163">
        <v>33.935499999999998</v>
      </c>
      <c r="HK17" s="163">
        <v>0</v>
      </c>
      <c r="HL17" s="163">
        <v>-5.2973999999999997</v>
      </c>
      <c r="HM17" s="163">
        <v>0</v>
      </c>
      <c r="HN17" s="163">
        <v>0</v>
      </c>
      <c r="HO17" s="164"/>
      <c r="HP17" s="164"/>
      <c r="HQ17" s="163">
        <v>-18.033000000000001</v>
      </c>
      <c r="HR17" s="163">
        <v>-17.478100000000001</v>
      </c>
      <c r="HS17" s="163">
        <v>-6.2549000000000001</v>
      </c>
      <c r="HT17" s="163">
        <v>-6.3860999999999999</v>
      </c>
      <c r="HU17" s="163">
        <v>20.96</v>
      </c>
      <c r="HV17" s="163">
        <v>21.3</v>
      </c>
      <c r="HW17" s="163">
        <v>-26.2</v>
      </c>
      <c r="HX17" s="163">
        <v>-26.5</v>
      </c>
      <c r="HY17" s="163">
        <v>1.9199999999999998E-2</v>
      </c>
      <c r="HZ17" s="163">
        <v>-9.52</v>
      </c>
      <c r="IA17" s="163">
        <v>50.479900000000001</v>
      </c>
      <c r="IB17" s="163">
        <v>19.491</v>
      </c>
      <c r="IC17" s="163">
        <v>19.376899999999999</v>
      </c>
      <c r="ID17" s="163">
        <v>-18.600000000000001</v>
      </c>
      <c r="IE17" s="163">
        <v>-25.5</v>
      </c>
      <c r="IF17" s="163">
        <v>1.8</v>
      </c>
      <c r="IG17" s="163">
        <v>1.2</v>
      </c>
      <c r="IH17" s="163">
        <v>-18.3566</v>
      </c>
      <c r="II17" s="163">
        <v>-18.315799999999999</v>
      </c>
      <c r="IJ17" s="163">
        <v>-155.77420000000001</v>
      </c>
      <c r="IK17" s="163">
        <v>23.120100000000001</v>
      </c>
      <c r="IL17" s="163">
        <v>-259.98500000000001</v>
      </c>
      <c r="IM17" s="163">
        <v>-12.425000000000001</v>
      </c>
      <c r="IN17" s="163">
        <v>-38.2879</v>
      </c>
      <c r="IO17" s="163">
        <v>96.543700000000001</v>
      </c>
      <c r="IP17" s="163">
        <v>73.086500000000001</v>
      </c>
      <c r="IQ17" s="163">
        <v>129.28989999999999</v>
      </c>
      <c r="IR17" s="163">
        <v>94.791499999999999</v>
      </c>
      <c r="IS17" s="163">
        <v>28.926600000000001</v>
      </c>
      <c r="IT17" s="163">
        <v>13.2738</v>
      </c>
      <c r="IU17" s="163">
        <v>11.4733</v>
      </c>
      <c r="IV17" s="163">
        <v>-13.382400000000001</v>
      </c>
      <c r="IW17" s="163">
        <v>188.31399999999999</v>
      </c>
      <c r="IX17" s="163">
        <v>-198.77699999999999</v>
      </c>
      <c r="IY17" s="163">
        <v>-14.4686</v>
      </c>
      <c r="IZ17" s="163">
        <v>22.574300000000001</v>
      </c>
      <c r="JA17" s="163">
        <v>-1.4514</v>
      </c>
      <c r="JB17" s="164"/>
      <c r="JC17" s="163">
        <v>-6.56</v>
      </c>
      <c r="JD17" s="163">
        <v>-1.9830000000000001</v>
      </c>
      <c r="JE17" s="163">
        <v>-1.9930000000000001</v>
      </c>
      <c r="JF17" s="163">
        <v>1.2</v>
      </c>
      <c r="JG17" s="163">
        <v>1.2</v>
      </c>
      <c r="JH17" s="163">
        <v>-2.7669999999999999</v>
      </c>
      <c r="JI17" s="163">
        <v>-7.3228</v>
      </c>
      <c r="JJ17" s="163">
        <v>3.1082999999999998</v>
      </c>
      <c r="JK17" s="163">
        <v>4.0726000000000004</v>
      </c>
      <c r="JL17" s="163">
        <v>9.6</v>
      </c>
      <c r="JM17" s="163">
        <v>-2.81</v>
      </c>
      <c r="JN17" s="163">
        <v>-2.4969999999999999</v>
      </c>
      <c r="JO17" s="164"/>
      <c r="JP17" s="163">
        <v>2.9563000000000001</v>
      </c>
      <c r="JQ17" s="163">
        <v>4.2874999999999996</v>
      </c>
      <c r="JR17" s="163">
        <v>3.3553999999999999</v>
      </c>
      <c r="JS17" s="163">
        <v>3.6695000000000002</v>
      </c>
      <c r="JT17" s="164"/>
      <c r="JU17" s="163">
        <v>10.6</v>
      </c>
      <c r="JV17" s="163">
        <v>13.0458</v>
      </c>
      <c r="JW17" s="164"/>
      <c r="JX17" s="164"/>
      <c r="JY17" s="164"/>
      <c r="JZ17" s="163">
        <v>-18.102599999999999</v>
      </c>
      <c r="KA17" s="163">
        <v>-21.056899999999999</v>
      </c>
      <c r="KB17" s="163">
        <v>2.7715999999999998</v>
      </c>
      <c r="KC17" s="163">
        <v>13.896599999999999</v>
      </c>
      <c r="KD17" s="163">
        <v>-16.363900000000001</v>
      </c>
      <c r="KE17" s="163">
        <v>1.8493999999999999</v>
      </c>
      <c r="KF17" s="163">
        <v>-3.7</v>
      </c>
      <c r="KG17" s="163">
        <v>-10.9</v>
      </c>
      <c r="KH17" s="163">
        <v>56.758299999999998</v>
      </c>
      <c r="KI17" s="163">
        <v>-140.017</v>
      </c>
    </row>
    <row r="18" spans="1:295" ht="18" customHeight="1" x14ac:dyDescent="0.3">
      <c r="A18" s="162" t="s">
        <v>33</v>
      </c>
      <c r="B18" s="162" t="s">
        <v>686</v>
      </c>
      <c r="C18" s="166">
        <v>0</v>
      </c>
      <c r="D18" s="166">
        <v>1.8427</v>
      </c>
      <c r="E18" s="166">
        <v>-6.9574999999999996</v>
      </c>
      <c r="F18" s="166">
        <v>2.5739000000000001</v>
      </c>
      <c r="G18" s="166">
        <v>5.8714000000000004</v>
      </c>
      <c r="H18" s="167"/>
      <c r="I18" s="166">
        <v>10.1516</v>
      </c>
      <c r="J18" s="167"/>
      <c r="K18" s="166">
        <v>6.5157999999999996</v>
      </c>
      <c r="L18" s="166">
        <v>1.9419</v>
      </c>
      <c r="M18" s="166">
        <v>3.3357000000000001</v>
      </c>
      <c r="N18" s="166">
        <v>-13.32</v>
      </c>
      <c r="O18" s="166">
        <v>-24.2</v>
      </c>
      <c r="P18" s="166">
        <v>2.2000000000000002</v>
      </c>
      <c r="Q18" s="167"/>
      <c r="R18" s="166">
        <v>-19.8</v>
      </c>
      <c r="S18" s="166">
        <v>1.6207</v>
      </c>
      <c r="T18" s="166">
        <v>-1.085</v>
      </c>
      <c r="U18" s="166">
        <v>3.2267000000000001</v>
      </c>
      <c r="V18" s="166">
        <v>3.02</v>
      </c>
      <c r="W18" s="166">
        <v>5.3169000000000004</v>
      </c>
      <c r="X18" s="166">
        <v>0.64490000000000003</v>
      </c>
      <c r="Y18" s="166">
        <v>2.0598999999999998</v>
      </c>
      <c r="Z18" s="166">
        <v>2.2425999999999999</v>
      </c>
      <c r="AA18" s="167"/>
      <c r="AB18" s="166">
        <v>-0.96930000000000005</v>
      </c>
      <c r="AC18" s="166">
        <v>-1.3660000000000001</v>
      </c>
      <c r="AD18" s="166">
        <v>-1.3320000000000001</v>
      </c>
      <c r="AE18" s="166">
        <v>3.0680000000000001</v>
      </c>
      <c r="AF18" s="166">
        <v>-6.66</v>
      </c>
      <c r="AG18" s="166">
        <v>-8.8000000000000007</v>
      </c>
      <c r="AH18" s="166">
        <v>-2.512</v>
      </c>
      <c r="AI18" s="166">
        <v>0.27300000000000002</v>
      </c>
      <c r="AJ18" s="167"/>
      <c r="AK18" s="166">
        <v>-17.98</v>
      </c>
      <c r="AL18" s="167"/>
      <c r="AM18" s="166">
        <v>-10.49</v>
      </c>
      <c r="AN18" s="166">
        <v>-10.5</v>
      </c>
      <c r="AO18" s="166">
        <v>2.1966999999999999</v>
      </c>
      <c r="AP18" s="166">
        <v>3.8673999999999999</v>
      </c>
      <c r="AQ18" s="166">
        <v>0</v>
      </c>
      <c r="AR18" s="166">
        <v>30.2607</v>
      </c>
      <c r="AS18" s="166">
        <v>-16.242999999999999</v>
      </c>
      <c r="AT18" s="166">
        <v>-17.3626</v>
      </c>
      <c r="AU18" s="166">
        <v>-18.130700000000001</v>
      </c>
      <c r="AV18" s="166">
        <v>28.5672</v>
      </c>
      <c r="AW18" s="166">
        <v>18.3826</v>
      </c>
      <c r="AX18" s="166">
        <v>-20.574999999999999</v>
      </c>
      <c r="AY18" s="166">
        <v>-18.857700000000001</v>
      </c>
      <c r="AZ18" s="166">
        <v>19.293099999999999</v>
      </c>
      <c r="BA18" s="166">
        <v>25.6355</v>
      </c>
      <c r="BB18" s="166">
        <v>-1.006</v>
      </c>
      <c r="BC18" s="166">
        <v>11.9961</v>
      </c>
      <c r="BD18" s="166">
        <v>-5.3</v>
      </c>
      <c r="BE18" s="166">
        <v>-5.2</v>
      </c>
      <c r="BF18" s="166">
        <v>-22.022099999999998</v>
      </c>
      <c r="BG18" s="166">
        <v>-22.3111</v>
      </c>
      <c r="BH18" s="166">
        <v>-2.0127000000000002</v>
      </c>
      <c r="BI18" s="167"/>
      <c r="BJ18" s="166">
        <v>0.5766</v>
      </c>
      <c r="BK18" s="166">
        <v>4.1999999999999997E-3</v>
      </c>
      <c r="BL18" s="167"/>
      <c r="BM18" s="166">
        <v>-0.1812</v>
      </c>
      <c r="BN18" s="166">
        <v>-117.2826</v>
      </c>
      <c r="BO18" s="166">
        <v>20.966200000000001</v>
      </c>
      <c r="BP18" s="166">
        <v>21.1493</v>
      </c>
      <c r="BQ18" s="166">
        <v>74.522199999999998</v>
      </c>
      <c r="BR18" s="166">
        <v>-199.3228</v>
      </c>
      <c r="BS18" s="167"/>
      <c r="BT18" s="167"/>
      <c r="BU18" s="167"/>
      <c r="BV18" s="167"/>
      <c r="BW18" s="166">
        <v>6.73</v>
      </c>
      <c r="BX18" s="166">
        <v>4.08</v>
      </c>
      <c r="BY18" s="166">
        <v>-16.420000000000002</v>
      </c>
      <c r="BZ18" s="166">
        <v>-1.48</v>
      </c>
      <c r="CA18" s="166">
        <v>-33.083199999999998</v>
      </c>
      <c r="CB18" s="166">
        <v>-33.351100000000002</v>
      </c>
      <c r="CC18" s="166">
        <v>33.075600000000001</v>
      </c>
      <c r="CD18" s="166">
        <v>32.7376</v>
      </c>
      <c r="CE18" s="166">
        <v>44.306199999999997</v>
      </c>
      <c r="CF18" s="166">
        <v>-0.28620000000000001</v>
      </c>
      <c r="CG18" s="166">
        <v>6.83E-2</v>
      </c>
      <c r="CH18" s="166">
        <v>-0.31990000000000002</v>
      </c>
      <c r="CI18" s="167"/>
      <c r="CJ18" s="167"/>
      <c r="CK18" s="167"/>
      <c r="CL18" s="166">
        <v>-27.8</v>
      </c>
      <c r="CM18" s="166">
        <v>-26.5</v>
      </c>
      <c r="CN18" s="166">
        <v>-1.44</v>
      </c>
      <c r="CO18" s="166">
        <v>10.815899999999999</v>
      </c>
      <c r="CP18" s="166">
        <v>10.8132</v>
      </c>
      <c r="CQ18" s="166">
        <v>9.6021999999999998</v>
      </c>
      <c r="CR18" s="166">
        <v>54.724899999999998</v>
      </c>
      <c r="CS18" s="166">
        <v>53.906700000000001</v>
      </c>
      <c r="CT18" s="166">
        <v>-30.070599999999999</v>
      </c>
      <c r="CU18" s="166">
        <v>-23.394400000000001</v>
      </c>
      <c r="CV18" s="166">
        <v>-33.158499999999997</v>
      </c>
      <c r="CW18" s="166">
        <v>2.4759000000000002</v>
      </c>
      <c r="CX18" s="166">
        <v>21.3</v>
      </c>
      <c r="CY18" s="166">
        <v>6.92</v>
      </c>
      <c r="CZ18" s="166">
        <v>1.0986</v>
      </c>
      <c r="DA18" s="166">
        <v>0.19839999999999999</v>
      </c>
      <c r="DB18" s="166">
        <v>-1.61</v>
      </c>
      <c r="DC18" s="167"/>
      <c r="DD18" s="167"/>
      <c r="DE18" s="167"/>
      <c r="DF18" s="166">
        <v>-4.3377999999999997</v>
      </c>
      <c r="DG18" s="167"/>
      <c r="DH18" s="166">
        <v>0</v>
      </c>
      <c r="DI18" s="167"/>
      <c r="DJ18" s="167"/>
      <c r="DK18" s="166">
        <v>-4.0479000000000003</v>
      </c>
      <c r="DL18" s="166">
        <v>-2.9921000000000002</v>
      </c>
      <c r="DM18" s="166">
        <v>6.1558000000000002</v>
      </c>
      <c r="DN18" s="166">
        <v>3.1600999999999999</v>
      </c>
      <c r="DO18" s="166">
        <v>-2.52</v>
      </c>
      <c r="DP18" s="166">
        <v>-2.4900000000000002</v>
      </c>
      <c r="DQ18" s="166">
        <v>5.3784999999999998</v>
      </c>
      <c r="DR18" s="166">
        <v>2.7602000000000002</v>
      </c>
      <c r="DS18" s="166">
        <v>-11.26</v>
      </c>
      <c r="DT18" s="166">
        <v>-11.45</v>
      </c>
      <c r="DU18" s="166">
        <v>24.49</v>
      </c>
      <c r="DV18" s="166">
        <v>15.75</v>
      </c>
      <c r="DW18" s="166">
        <v>-2</v>
      </c>
      <c r="DX18" s="166">
        <v>-1.1455</v>
      </c>
      <c r="DY18" s="166">
        <v>-39.9557</v>
      </c>
      <c r="DZ18" s="166">
        <v>-39.863599999999998</v>
      </c>
      <c r="EA18" s="167"/>
      <c r="EB18" s="166">
        <v>-16.886199999999999</v>
      </c>
      <c r="EC18" s="166">
        <v>-23.781500000000001</v>
      </c>
      <c r="ED18" s="166">
        <v>-23.7986</v>
      </c>
      <c r="EE18" s="166">
        <v>-15.182</v>
      </c>
      <c r="EF18" s="166">
        <v>-20.770099999999999</v>
      </c>
      <c r="EG18" s="166">
        <v>-13.034000000000001</v>
      </c>
      <c r="EH18" s="166">
        <v>-164.02109999999999</v>
      </c>
      <c r="EI18" s="166">
        <v>0.23219999999999999</v>
      </c>
      <c r="EJ18" s="167"/>
      <c r="EK18" s="166">
        <v>-12.020300000000001</v>
      </c>
      <c r="EL18" s="166">
        <v>-9.7569999999999997</v>
      </c>
      <c r="EM18" s="166">
        <v>15.9177</v>
      </c>
      <c r="EN18" s="166">
        <v>-13.896100000000001</v>
      </c>
      <c r="EO18" s="166">
        <v>-12.817600000000001</v>
      </c>
      <c r="EP18" s="166">
        <v>2.0640000000000001</v>
      </c>
      <c r="EQ18" s="166">
        <v>-30.171700000000001</v>
      </c>
      <c r="ER18" s="166">
        <v>-29.988099999999999</v>
      </c>
      <c r="ES18" s="166">
        <v>8.6501999999999999</v>
      </c>
      <c r="ET18" s="166">
        <v>0</v>
      </c>
      <c r="EU18" s="166">
        <v>-4.1900000000000004</v>
      </c>
      <c r="EV18" s="166">
        <v>-1.3</v>
      </c>
      <c r="EW18" s="166">
        <v>5.0564</v>
      </c>
      <c r="EX18" s="166">
        <v>-26.732900000000001</v>
      </c>
      <c r="EY18" s="166">
        <v>-11.6533</v>
      </c>
      <c r="EZ18" s="166">
        <v>-11.8285</v>
      </c>
      <c r="FA18" s="166">
        <v>10.136699999999999</v>
      </c>
      <c r="FB18" s="166">
        <v>11.4102</v>
      </c>
      <c r="FC18" s="166">
        <v>-22.341000000000001</v>
      </c>
      <c r="FD18" s="166">
        <v>6.0544000000000002</v>
      </c>
      <c r="FE18" s="167"/>
      <c r="FF18" s="166">
        <v>5.6769999999999996</v>
      </c>
      <c r="FG18" s="166">
        <v>0</v>
      </c>
      <c r="FH18" s="166">
        <v>0</v>
      </c>
      <c r="FI18" s="166">
        <v>0</v>
      </c>
      <c r="FJ18" s="166">
        <v>20.931999999999999</v>
      </c>
      <c r="FK18" s="166">
        <v>20.931999999999999</v>
      </c>
      <c r="FL18" s="166">
        <v>-22.941500000000001</v>
      </c>
      <c r="FM18" s="166">
        <v>23.6479</v>
      </c>
      <c r="FN18" s="166">
        <v>23.287600000000001</v>
      </c>
      <c r="FO18" s="166">
        <v>-5.0400999999999998</v>
      </c>
      <c r="FP18" s="166">
        <v>0</v>
      </c>
      <c r="FQ18" s="166">
        <v>28.400099999999998</v>
      </c>
      <c r="FR18" s="166">
        <v>-15.39</v>
      </c>
      <c r="FS18" s="166">
        <v>-9.2899999999999996E-2</v>
      </c>
      <c r="FT18" s="166">
        <v>0.19159999999999999</v>
      </c>
      <c r="FU18" s="166">
        <v>-0.2</v>
      </c>
      <c r="FV18" s="166">
        <v>-1.58</v>
      </c>
      <c r="FW18" s="167"/>
      <c r="FX18" s="167"/>
      <c r="FY18" s="166">
        <v>1.7869999999999999</v>
      </c>
      <c r="FZ18" s="166">
        <v>0.72499999999999998</v>
      </c>
      <c r="GA18" s="167"/>
      <c r="GB18" s="166">
        <v>2.54</v>
      </c>
      <c r="GC18" s="166">
        <v>-22.183599999999998</v>
      </c>
      <c r="GD18" s="166">
        <v>-13.3904</v>
      </c>
      <c r="GE18" s="166">
        <v>-2.93</v>
      </c>
      <c r="GF18" s="166">
        <v>27.464700000000001</v>
      </c>
      <c r="GG18" s="167"/>
      <c r="GH18" s="166">
        <v>10.9246</v>
      </c>
      <c r="GI18" s="166">
        <v>0.67120000000000002</v>
      </c>
      <c r="GJ18" s="167"/>
      <c r="GK18" s="166">
        <v>1.647</v>
      </c>
      <c r="GL18" s="167"/>
      <c r="GM18" s="167"/>
      <c r="GN18" s="166">
        <v>-11.095700000000001</v>
      </c>
      <c r="GO18" s="166">
        <v>-11.1715</v>
      </c>
      <c r="GP18" s="166">
        <v>1.8978999999999999</v>
      </c>
      <c r="GQ18" s="166">
        <v>-16.614799999999999</v>
      </c>
      <c r="GR18" s="166">
        <v>5.6478000000000002</v>
      </c>
      <c r="GS18" s="166">
        <v>5.4756</v>
      </c>
      <c r="GT18" s="166">
        <v>78.666300000000007</v>
      </c>
      <c r="GU18" s="166">
        <v>-8.6205999999999996</v>
      </c>
      <c r="GV18" s="166">
        <v>-9.4261999999999997</v>
      </c>
      <c r="GW18" s="166">
        <v>7.8914999999999997</v>
      </c>
      <c r="GX18" s="166">
        <v>3.2625999999999999</v>
      </c>
      <c r="GY18" s="166">
        <v>5.1280000000000001</v>
      </c>
      <c r="GZ18" s="166">
        <v>5.1032000000000002</v>
      </c>
      <c r="HA18" s="166">
        <v>3</v>
      </c>
      <c r="HB18" s="166">
        <v>-17.740500000000001</v>
      </c>
      <c r="HC18" s="166">
        <v>-16.088000000000001</v>
      </c>
      <c r="HD18" s="166">
        <v>-2.1</v>
      </c>
      <c r="HE18" s="166">
        <v>-3.8331</v>
      </c>
      <c r="HF18" s="166">
        <v>0</v>
      </c>
      <c r="HG18" s="166">
        <v>9.3573000000000004</v>
      </c>
      <c r="HH18" s="166">
        <v>106.14109999999999</v>
      </c>
      <c r="HI18" s="166">
        <v>-18.069800000000001</v>
      </c>
      <c r="HJ18" s="166">
        <v>34.0381</v>
      </c>
      <c r="HK18" s="166">
        <v>0</v>
      </c>
      <c r="HL18" s="166">
        <v>-5.2790999999999997</v>
      </c>
      <c r="HM18" s="166">
        <v>0</v>
      </c>
      <c r="HN18" s="166">
        <v>0</v>
      </c>
      <c r="HO18" s="167"/>
      <c r="HP18" s="167"/>
      <c r="HQ18" s="166">
        <v>-17.269400000000001</v>
      </c>
      <c r="HR18" s="166">
        <v>-17.060700000000001</v>
      </c>
      <c r="HS18" s="166">
        <v>-6.0724999999999998</v>
      </c>
      <c r="HT18" s="166">
        <v>-6.1113999999999997</v>
      </c>
      <c r="HU18" s="166">
        <v>20.27</v>
      </c>
      <c r="HV18" s="166">
        <v>20.52</v>
      </c>
      <c r="HW18" s="166">
        <v>-25.6</v>
      </c>
      <c r="HX18" s="166">
        <v>-25.6</v>
      </c>
      <c r="HY18" s="166">
        <v>8.9999999999999998E-4</v>
      </c>
      <c r="HZ18" s="166">
        <v>-9.1999999999999993</v>
      </c>
      <c r="IA18" s="166">
        <v>48.1708</v>
      </c>
      <c r="IB18" s="166">
        <v>20.821000000000002</v>
      </c>
      <c r="IC18" s="166">
        <v>20.715199999999999</v>
      </c>
      <c r="ID18" s="166">
        <v>-18.600000000000001</v>
      </c>
      <c r="IE18" s="166">
        <v>-24.4</v>
      </c>
      <c r="IF18" s="166">
        <v>1.3</v>
      </c>
      <c r="IG18" s="166">
        <v>0.8</v>
      </c>
      <c r="IH18" s="166">
        <v>-18.158999999999999</v>
      </c>
      <c r="II18" s="166">
        <v>-18.293299999999999</v>
      </c>
      <c r="IJ18" s="166">
        <v>-154.09899999999999</v>
      </c>
      <c r="IK18" s="166">
        <v>23.367699999999999</v>
      </c>
      <c r="IL18" s="166">
        <v>-260.21859999999998</v>
      </c>
      <c r="IM18" s="166">
        <v>-10.168900000000001</v>
      </c>
      <c r="IN18" s="166">
        <v>-35.944400000000002</v>
      </c>
      <c r="IO18" s="166">
        <v>94.983699999999999</v>
      </c>
      <c r="IP18" s="166">
        <v>69.371399999999994</v>
      </c>
      <c r="IQ18" s="166">
        <v>123.7343</v>
      </c>
      <c r="IR18" s="166">
        <v>95.044499999999999</v>
      </c>
      <c r="IS18" s="166">
        <v>29.982399999999998</v>
      </c>
      <c r="IT18" s="166">
        <v>14.341799999999999</v>
      </c>
      <c r="IU18" s="166">
        <v>13.97</v>
      </c>
      <c r="IV18" s="166">
        <v>-18.092199999999998</v>
      </c>
      <c r="IW18" s="166">
        <v>187.529</v>
      </c>
      <c r="IX18" s="166">
        <v>-196.35390000000001</v>
      </c>
      <c r="IY18" s="166">
        <v>-11.3985</v>
      </c>
      <c r="IZ18" s="166">
        <v>19.332899999999999</v>
      </c>
      <c r="JA18" s="166">
        <v>-1.615</v>
      </c>
      <c r="JB18" s="167"/>
      <c r="JC18" s="166">
        <v>-6.48</v>
      </c>
      <c r="JD18" s="166">
        <v>-1.96</v>
      </c>
      <c r="JE18" s="166">
        <v>-1.9450000000000001</v>
      </c>
      <c r="JF18" s="166">
        <v>1.2</v>
      </c>
      <c r="JG18" s="166">
        <v>1.04</v>
      </c>
      <c r="JH18" s="166">
        <v>-3.048</v>
      </c>
      <c r="JI18" s="166">
        <v>-7.5578000000000003</v>
      </c>
      <c r="JJ18" s="166">
        <v>2.9618000000000002</v>
      </c>
      <c r="JK18" s="166">
        <v>4.1917</v>
      </c>
      <c r="JL18" s="166">
        <v>9.6</v>
      </c>
      <c r="JM18" s="166">
        <v>-2.395</v>
      </c>
      <c r="JN18" s="166">
        <v>-1.6060000000000001</v>
      </c>
      <c r="JO18" s="167"/>
      <c r="JP18" s="166">
        <v>2.9577</v>
      </c>
      <c r="JQ18" s="166">
        <v>3.8824000000000001</v>
      </c>
      <c r="JR18" s="166">
        <v>4.2938000000000001</v>
      </c>
      <c r="JS18" s="166">
        <v>3.3355999999999999</v>
      </c>
      <c r="JT18" s="167"/>
      <c r="JU18" s="166">
        <v>10.199999999999999</v>
      </c>
      <c r="JV18" s="166">
        <v>12.549899999999999</v>
      </c>
      <c r="JW18" s="166">
        <v>1.01</v>
      </c>
      <c r="JX18" s="167"/>
      <c r="JY18" s="167"/>
      <c r="JZ18" s="166">
        <v>-17.535499999999999</v>
      </c>
      <c r="KA18" s="166">
        <v>-20.4895</v>
      </c>
      <c r="KB18" s="166">
        <v>3.2044999999999999</v>
      </c>
      <c r="KC18" s="166">
        <v>13.5983</v>
      </c>
      <c r="KD18" s="166">
        <v>-16.779800000000002</v>
      </c>
      <c r="KE18" s="166">
        <v>2.2915000000000001</v>
      </c>
      <c r="KF18" s="166">
        <v>-3.6</v>
      </c>
      <c r="KG18" s="166">
        <v>-10.8</v>
      </c>
      <c r="KH18" s="166">
        <v>57.407499999999999</v>
      </c>
      <c r="KI18" s="166">
        <v>-146.60849999999999</v>
      </c>
    </row>
    <row r="19" spans="1:295" ht="18" customHeight="1" x14ac:dyDescent="0.3">
      <c r="A19" s="162" t="s">
        <v>33</v>
      </c>
      <c r="B19" s="162" t="s">
        <v>687</v>
      </c>
      <c r="C19" s="166">
        <v>0</v>
      </c>
      <c r="D19" s="166">
        <v>1.8373999999999999</v>
      </c>
      <c r="E19" s="167"/>
      <c r="F19" s="166">
        <v>2.5754000000000001</v>
      </c>
      <c r="G19" s="166">
        <v>5.8250999999999999</v>
      </c>
      <c r="H19" s="167"/>
      <c r="I19" s="166">
        <v>10.5616</v>
      </c>
      <c r="J19" s="167"/>
      <c r="K19" s="166">
        <v>6.2657999999999996</v>
      </c>
      <c r="L19" s="166">
        <v>1.9439</v>
      </c>
      <c r="M19" s="166">
        <v>3.3864000000000001</v>
      </c>
      <c r="N19" s="166">
        <v>-13.32</v>
      </c>
      <c r="O19" s="166">
        <v>-26.4</v>
      </c>
      <c r="P19" s="166">
        <v>0</v>
      </c>
      <c r="Q19" s="167"/>
      <c r="R19" s="166">
        <v>-17.600000000000001</v>
      </c>
      <c r="S19" s="166">
        <v>1.4739</v>
      </c>
      <c r="T19" s="166">
        <v>-0.60129999999999995</v>
      </c>
      <c r="U19" s="166">
        <v>3.1023000000000001</v>
      </c>
      <c r="V19" s="166">
        <v>2.9849999999999999</v>
      </c>
      <c r="W19" s="166">
        <v>5.3520000000000003</v>
      </c>
      <c r="X19" s="166">
        <v>0.46289999999999998</v>
      </c>
      <c r="Y19" s="166">
        <v>1.8261000000000001</v>
      </c>
      <c r="Z19" s="166">
        <v>2.3130999999999999</v>
      </c>
      <c r="AA19" s="167"/>
      <c r="AB19" s="166">
        <v>-1.2386999999999999</v>
      </c>
      <c r="AC19" s="166">
        <v>-1.423</v>
      </c>
      <c r="AD19" s="166">
        <v>-1.387</v>
      </c>
      <c r="AE19" s="166">
        <v>3.113</v>
      </c>
      <c r="AF19" s="166">
        <v>-6.66</v>
      </c>
      <c r="AG19" s="166">
        <v>-8.8000000000000007</v>
      </c>
      <c r="AH19" s="166">
        <v>-2.5310000000000001</v>
      </c>
      <c r="AI19" s="166">
        <v>0.27700000000000002</v>
      </c>
      <c r="AJ19" s="167"/>
      <c r="AK19" s="166">
        <v>-18.34</v>
      </c>
      <c r="AL19" s="167"/>
      <c r="AM19" s="166">
        <v>-10.66</v>
      </c>
      <c r="AN19" s="166">
        <v>-10.57</v>
      </c>
      <c r="AO19" s="166">
        <v>1.8311999999999999</v>
      </c>
      <c r="AP19" s="166">
        <v>3.9026999999999998</v>
      </c>
      <c r="AQ19" s="167"/>
      <c r="AR19" s="166">
        <v>22.087800000000001</v>
      </c>
      <c r="AS19" s="166">
        <v>-15.2485</v>
      </c>
      <c r="AT19" s="166">
        <v>-15.79</v>
      </c>
      <c r="AU19" s="166">
        <v>-15.8093</v>
      </c>
      <c r="AV19" s="166">
        <v>9.5000000000000001E-2</v>
      </c>
      <c r="AW19" s="166">
        <v>9.8500000000000004E-2</v>
      </c>
      <c r="AX19" s="166">
        <v>-18.613900000000001</v>
      </c>
      <c r="AY19" s="166">
        <v>-16.738299999999999</v>
      </c>
      <c r="AZ19" s="166">
        <v>16.110299999999999</v>
      </c>
      <c r="BA19" s="166">
        <v>16.946400000000001</v>
      </c>
      <c r="BB19" s="166">
        <v>-0.4073</v>
      </c>
      <c r="BC19" s="166">
        <v>13.694900000000001</v>
      </c>
      <c r="BD19" s="166">
        <v>-5.8</v>
      </c>
      <c r="BE19" s="166">
        <v>-5.8</v>
      </c>
      <c r="BF19" s="166">
        <v>-24.776900000000001</v>
      </c>
      <c r="BG19" s="166">
        <v>-24.014199999999999</v>
      </c>
      <c r="BH19" s="166">
        <v>-2.0375999999999999</v>
      </c>
      <c r="BI19" s="167"/>
      <c r="BJ19" s="166">
        <v>0.41260000000000002</v>
      </c>
      <c r="BK19" s="166">
        <v>-0.1336</v>
      </c>
      <c r="BL19" s="167"/>
      <c r="BM19" s="166">
        <v>-0.1371</v>
      </c>
      <c r="BN19" s="166">
        <v>-128.87960000000001</v>
      </c>
      <c r="BO19" s="166">
        <v>23.071999999999999</v>
      </c>
      <c r="BP19" s="166">
        <v>23.224599999999999</v>
      </c>
      <c r="BQ19" s="166">
        <v>81.745500000000007</v>
      </c>
      <c r="BR19" s="166">
        <v>-203.3879</v>
      </c>
      <c r="BS19" s="167"/>
      <c r="BT19" s="167"/>
      <c r="BU19" s="167"/>
      <c r="BV19" s="166">
        <v>2.6145999999999998</v>
      </c>
      <c r="BW19" s="166">
        <v>6.78</v>
      </c>
      <c r="BX19" s="166">
        <v>4.08</v>
      </c>
      <c r="BY19" s="166">
        <v>-16.46</v>
      </c>
      <c r="BZ19" s="166">
        <v>-1.75</v>
      </c>
      <c r="CA19" s="166">
        <v>-30.939900000000002</v>
      </c>
      <c r="CB19" s="166">
        <v>-31.6097</v>
      </c>
      <c r="CC19" s="166">
        <v>31.7454</v>
      </c>
      <c r="CD19" s="166">
        <v>31.353200000000001</v>
      </c>
      <c r="CE19" s="166">
        <v>43.33</v>
      </c>
      <c r="CF19" s="166">
        <v>-3.2730000000000001</v>
      </c>
      <c r="CG19" s="166">
        <v>-3.2206999999999999</v>
      </c>
      <c r="CH19" s="166">
        <v>-2.7099999999999999E-2</v>
      </c>
      <c r="CI19" s="167"/>
      <c r="CJ19" s="167"/>
      <c r="CK19" s="167"/>
      <c r="CL19" s="166">
        <v>-27.8</v>
      </c>
      <c r="CM19" s="166">
        <v>-26.3</v>
      </c>
      <c r="CN19" s="166">
        <v>-1.42</v>
      </c>
      <c r="CO19" s="166">
        <v>9.1705000000000005</v>
      </c>
      <c r="CP19" s="166">
        <v>9.2612000000000005</v>
      </c>
      <c r="CQ19" s="166">
        <v>8.1538000000000004</v>
      </c>
      <c r="CR19" s="166">
        <v>55.777900000000002</v>
      </c>
      <c r="CS19" s="166">
        <v>55.705100000000002</v>
      </c>
      <c r="CT19" s="166">
        <v>-30.824200000000001</v>
      </c>
      <c r="CU19" s="166">
        <v>-23.9983</v>
      </c>
      <c r="CV19" s="166">
        <v>-33.0565</v>
      </c>
      <c r="CW19" s="166">
        <v>2.0484</v>
      </c>
      <c r="CX19" s="166">
        <v>21.53</v>
      </c>
      <c r="CY19" s="166">
        <v>6.91</v>
      </c>
      <c r="CZ19" s="166">
        <v>1.4111</v>
      </c>
      <c r="DA19" s="166">
        <v>0.49130000000000001</v>
      </c>
      <c r="DB19" s="166">
        <v>-1.75</v>
      </c>
      <c r="DC19" s="167"/>
      <c r="DD19" s="167"/>
      <c r="DE19" s="167"/>
      <c r="DF19" s="166">
        <v>-2.1677</v>
      </c>
      <c r="DG19" s="167"/>
      <c r="DH19" s="166">
        <v>0</v>
      </c>
      <c r="DI19" s="167"/>
      <c r="DJ19" s="167"/>
      <c r="DK19" s="166">
        <v>-3.9708999999999999</v>
      </c>
      <c r="DL19" s="166">
        <v>-2.6181000000000001</v>
      </c>
      <c r="DM19" s="166">
        <v>6.3135000000000003</v>
      </c>
      <c r="DN19" s="166">
        <v>3.5312000000000001</v>
      </c>
      <c r="DO19" s="166">
        <v>-2.29</v>
      </c>
      <c r="DP19" s="166">
        <v>-2.31</v>
      </c>
      <c r="DQ19" s="166">
        <v>5.5179999999999998</v>
      </c>
      <c r="DR19" s="166">
        <v>-0.96009999999999995</v>
      </c>
      <c r="DS19" s="166">
        <v>-11.27</v>
      </c>
      <c r="DT19" s="166">
        <v>-11.49</v>
      </c>
      <c r="DU19" s="166">
        <v>24.44</v>
      </c>
      <c r="DV19" s="166">
        <v>15.9</v>
      </c>
      <c r="DW19" s="166">
        <v>-3.0545</v>
      </c>
      <c r="DX19" s="166">
        <v>-1.6273</v>
      </c>
      <c r="DY19" s="166">
        <v>-40.0032</v>
      </c>
      <c r="DZ19" s="166">
        <v>-39.363599999999998</v>
      </c>
      <c r="EA19" s="167"/>
      <c r="EB19" s="166">
        <v>-17.076499999999999</v>
      </c>
      <c r="EC19" s="166">
        <v>-23.8569</v>
      </c>
      <c r="ED19" s="166">
        <v>-24.377300000000002</v>
      </c>
      <c r="EE19" s="166">
        <v>-14.2744</v>
      </c>
      <c r="EF19" s="166">
        <v>-17.1844</v>
      </c>
      <c r="EG19" s="166">
        <v>-12.464</v>
      </c>
      <c r="EH19" s="166">
        <v>-168.81950000000001</v>
      </c>
      <c r="EI19" s="166">
        <v>-9.0467999999999993</v>
      </c>
      <c r="EJ19" s="167"/>
      <c r="EK19" s="166">
        <v>-10.2438</v>
      </c>
      <c r="EL19" s="166">
        <v>-11.345800000000001</v>
      </c>
      <c r="EM19" s="166">
        <v>15.677</v>
      </c>
      <c r="EN19" s="166">
        <v>-13.2285</v>
      </c>
      <c r="EO19" s="166">
        <v>-13.652699999999999</v>
      </c>
      <c r="EP19" s="166">
        <v>16.911999999999999</v>
      </c>
      <c r="EQ19" s="166">
        <v>-28.6008</v>
      </c>
      <c r="ER19" s="166">
        <v>-29.394300000000001</v>
      </c>
      <c r="ES19" s="166">
        <v>5.0559000000000003</v>
      </c>
      <c r="ET19" s="166">
        <v>-13.55</v>
      </c>
      <c r="EU19" s="166">
        <v>-4.9000000000000004</v>
      </c>
      <c r="EV19" s="166">
        <v>2.2999999999999998</v>
      </c>
      <c r="EW19" s="166">
        <v>5.0739999999999998</v>
      </c>
      <c r="EX19" s="166">
        <v>-29.5486</v>
      </c>
      <c r="EY19" s="166">
        <v>-11.322699999999999</v>
      </c>
      <c r="EZ19" s="166">
        <v>-11.5418</v>
      </c>
      <c r="FA19" s="166">
        <v>10.1623</v>
      </c>
      <c r="FB19" s="166">
        <v>9.3432999999999993</v>
      </c>
      <c r="FC19" s="166">
        <v>-16.5594</v>
      </c>
      <c r="FD19" s="166">
        <v>7.1083999999999996</v>
      </c>
      <c r="FE19" s="167"/>
      <c r="FF19" s="166">
        <v>6.8487</v>
      </c>
      <c r="FG19" s="166">
        <v>0</v>
      </c>
      <c r="FH19" s="166">
        <v>0</v>
      </c>
      <c r="FI19" s="167"/>
      <c r="FJ19" s="166">
        <v>18.420200000000001</v>
      </c>
      <c r="FK19" s="166">
        <v>18.755099999999999</v>
      </c>
      <c r="FL19" s="166">
        <v>-22.104199999999999</v>
      </c>
      <c r="FM19" s="166">
        <v>21.433199999999999</v>
      </c>
      <c r="FN19" s="166">
        <v>22.075700000000001</v>
      </c>
      <c r="FO19" s="166">
        <v>-4.8872</v>
      </c>
      <c r="FP19" s="167"/>
      <c r="FQ19" s="166">
        <v>26.613</v>
      </c>
      <c r="FR19" s="166">
        <v>-16.73</v>
      </c>
      <c r="FS19" s="166">
        <v>-9.6600000000000005E-2</v>
      </c>
      <c r="FT19" s="166">
        <v>0.20069999999999999</v>
      </c>
      <c r="FU19" s="166">
        <v>-0.18</v>
      </c>
      <c r="FV19" s="166">
        <v>0.37</v>
      </c>
      <c r="FW19" s="166">
        <v>-26.719000000000001</v>
      </c>
      <c r="FX19" s="167"/>
      <c r="FY19" s="166">
        <v>1.8129999999999999</v>
      </c>
      <c r="FZ19" s="166">
        <v>0.80400000000000005</v>
      </c>
      <c r="GA19" s="167"/>
      <c r="GB19" s="166">
        <v>2.74</v>
      </c>
      <c r="GC19" s="166">
        <v>-22.142800000000001</v>
      </c>
      <c r="GD19" s="166">
        <v>-12.886699999999999</v>
      </c>
      <c r="GE19" s="167"/>
      <c r="GF19" s="166">
        <v>27.362100000000002</v>
      </c>
      <c r="GG19" s="167"/>
      <c r="GH19" s="166">
        <v>10.941000000000001</v>
      </c>
      <c r="GI19" s="166">
        <v>0.95789999999999997</v>
      </c>
      <c r="GJ19" s="167"/>
      <c r="GK19" s="166">
        <v>1.6673</v>
      </c>
      <c r="GL19" s="167"/>
      <c r="GM19" s="167"/>
      <c r="GN19" s="167"/>
      <c r="GO19" s="166">
        <v>-10.395200000000001</v>
      </c>
      <c r="GP19" s="166">
        <v>1.2645</v>
      </c>
      <c r="GQ19" s="166">
        <v>-16.697500000000002</v>
      </c>
      <c r="GR19" s="166">
        <v>6.1166</v>
      </c>
      <c r="GS19" s="166">
        <v>6.8436000000000003</v>
      </c>
      <c r="GT19" s="166">
        <v>79.291399999999996</v>
      </c>
      <c r="GU19" s="166">
        <v>-8.5973000000000006</v>
      </c>
      <c r="GV19" s="166">
        <v>-9.9023000000000003</v>
      </c>
      <c r="GW19" s="166">
        <v>8.2606999999999999</v>
      </c>
      <c r="GX19" s="166">
        <v>4.1051000000000002</v>
      </c>
      <c r="GY19" s="166">
        <v>5.1573000000000002</v>
      </c>
      <c r="GZ19" s="166">
        <v>5.1348000000000003</v>
      </c>
      <c r="HA19" s="166">
        <v>2.7568000000000001</v>
      </c>
      <c r="HB19" s="166">
        <v>-17.958600000000001</v>
      </c>
      <c r="HC19" s="166">
        <v>-16.906500000000001</v>
      </c>
      <c r="HD19" s="166">
        <v>-2.93</v>
      </c>
      <c r="HE19" s="166">
        <v>-3.1421000000000001</v>
      </c>
      <c r="HF19" s="166">
        <v>12.907</v>
      </c>
      <c r="HG19" s="166">
        <v>0</v>
      </c>
      <c r="HH19" s="166">
        <v>104.2396</v>
      </c>
      <c r="HI19" s="166">
        <v>-17.585000000000001</v>
      </c>
      <c r="HJ19" s="166">
        <v>34.430500000000002</v>
      </c>
      <c r="HK19" s="166">
        <v>0</v>
      </c>
      <c r="HL19" s="166">
        <v>0</v>
      </c>
      <c r="HM19" s="166">
        <v>0</v>
      </c>
      <c r="HN19" s="166">
        <v>0</v>
      </c>
      <c r="HO19" s="167"/>
      <c r="HP19" s="167"/>
      <c r="HQ19" s="166">
        <v>-17.725300000000001</v>
      </c>
      <c r="HR19" s="166">
        <v>-17.055199999999999</v>
      </c>
      <c r="HS19" s="166">
        <v>-5.0628000000000002</v>
      </c>
      <c r="HT19" s="166">
        <v>-5.4459</v>
      </c>
      <c r="HU19" s="166">
        <v>20.64</v>
      </c>
      <c r="HV19" s="166">
        <v>20.21</v>
      </c>
      <c r="HW19" s="166">
        <v>-25.8</v>
      </c>
      <c r="HX19" s="166">
        <v>-25.9</v>
      </c>
      <c r="HY19" s="166">
        <v>3.5700000000000003E-2</v>
      </c>
      <c r="HZ19" s="166">
        <v>-11.52</v>
      </c>
      <c r="IA19" s="166">
        <v>47.9833</v>
      </c>
      <c r="IB19" s="166">
        <v>20.261500000000002</v>
      </c>
      <c r="IC19" s="166">
        <v>19.623000000000001</v>
      </c>
      <c r="ID19" s="166">
        <v>-18.600000000000001</v>
      </c>
      <c r="IE19" s="166">
        <v>-24.8</v>
      </c>
      <c r="IF19" s="166">
        <v>2.2000000000000002</v>
      </c>
      <c r="IG19" s="166">
        <v>1.6</v>
      </c>
      <c r="IH19" s="167"/>
      <c r="II19" s="166">
        <v>-18.3124</v>
      </c>
      <c r="IJ19" s="166">
        <v>-155.07239999999999</v>
      </c>
      <c r="IK19" s="166">
        <v>17.5566</v>
      </c>
      <c r="IL19" s="166">
        <v>-260.46300000000002</v>
      </c>
      <c r="IM19" s="166">
        <v>-10.8522</v>
      </c>
      <c r="IN19" s="166">
        <v>-38.725700000000003</v>
      </c>
      <c r="IO19" s="166">
        <v>92.304199999999994</v>
      </c>
      <c r="IP19" s="166">
        <v>76.950100000000006</v>
      </c>
      <c r="IQ19" s="166">
        <v>132.3801</v>
      </c>
      <c r="IR19" s="166">
        <v>90.492099999999994</v>
      </c>
      <c r="IS19" s="166">
        <v>23.956800000000001</v>
      </c>
      <c r="IT19" s="166">
        <v>11.831300000000001</v>
      </c>
      <c r="IU19" s="166">
        <v>9.7637999999999998</v>
      </c>
      <c r="IV19" s="166">
        <v>-19.731200000000001</v>
      </c>
      <c r="IW19" s="166">
        <v>179.89400000000001</v>
      </c>
      <c r="IX19" s="166">
        <v>-197.35120000000001</v>
      </c>
      <c r="IY19" s="166">
        <v>-19.452000000000002</v>
      </c>
      <c r="IZ19" s="166">
        <v>24.3767</v>
      </c>
      <c r="JA19" s="166">
        <v>-1.2879</v>
      </c>
      <c r="JB19" s="167"/>
      <c r="JC19" s="166">
        <v>-6.72</v>
      </c>
      <c r="JD19" s="166">
        <v>-2.0529999999999999</v>
      </c>
      <c r="JE19" s="166">
        <v>-2.0699999999999998</v>
      </c>
      <c r="JF19" s="166">
        <v>1.28</v>
      </c>
      <c r="JG19" s="166">
        <v>1.04</v>
      </c>
      <c r="JH19" s="166">
        <v>-3.5548000000000002</v>
      </c>
      <c r="JI19" s="166">
        <v>-7.5853000000000002</v>
      </c>
      <c r="JJ19" s="166">
        <v>3.3401999999999998</v>
      </c>
      <c r="JK19" s="166">
        <v>4.2496</v>
      </c>
      <c r="JL19" s="166">
        <v>9.6999999999999993</v>
      </c>
      <c r="JM19" s="166">
        <v>-2.1509999999999998</v>
      </c>
      <c r="JN19" s="166">
        <v>-2.7629999999999999</v>
      </c>
      <c r="JO19" s="167"/>
      <c r="JP19" s="166">
        <v>2.6806000000000001</v>
      </c>
      <c r="JQ19" s="166">
        <v>4.2016</v>
      </c>
      <c r="JR19" s="166">
        <v>4.8832000000000004</v>
      </c>
      <c r="JS19" s="166">
        <v>3.3513999999999999</v>
      </c>
      <c r="JT19" s="167"/>
      <c r="JU19" s="166">
        <v>10</v>
      </c>
      <c r="JV19" s="166">
        <v>12.921200000000001</v>
      </c>
      <c r="JW19" s="166">
        <v>1.01</v>
      </c>
      <c r="JX19" s="167"/>
      <c r="JY19" s="166">
        <v>0</v>
      </c>
      <c r="JZ19" s="166">
        <v>-17.984100000000002</v>
      </c>
      <c r="KA19" s="166">
        <v>-20.871600000000001</v>
      </c>
      <c r="KB19" s="166">
        <v>3.11</v>
      </c>
      <c r="KC19" s="166">
        <v>13.9339</v>
      </c>
      <c r="KD19" s="166">
        <v>-17.578199999999999</v>
      </c>
      <c r="KE19" s="166">
        <v>2.5956999999999999</v>
      </c>
      <c r="KF19" s="166">
        <v>-2.1</v>
      </c>
      <c r="KG19" s="166">
        <v>-11.5</v>
      </c>
      <c r="KH19" s="166">
        <v>60.503700000000002</v>
      </c>
      <c r="KI19" s="166">
        <v>-149.8289</v>
      </c>
    </row>
    <row r="20" spans="1:295" ht="18" customHeight="1" x14ac:dyDescent="0.3">
      <c r="A20" s="162" t="s">
        <v>33</v>
      </c>
      <c r="B20" s="162" t="s">
        <v>688</v>
      </c>
      <c r="C20" s="166">
        <v>0</v>
      </c>
      <c r="D20" s="166">
        <v>1.8369</v>
      </c>
      <c r="E20" s="166">
        <v>-6.9809000000000001</v>
      </c>
      <c r="F20" s="166">
        <v>2.5977000000000001</v>
      </c>
      <c r="G20" s="166">
        <v>5.5780000000000003</v>
      </c>
      <c r="H20" s="167"/>
      <c r="I20" s="166">
        <v>10.512499999999999</v>
      </c>
      <c r="J20" s="167"/>
      <c r="K20" s="166">
        <v>6.3891</v>
      </c>
      <c r="L20" s="166">
        <v>1.9879</v>
      </c>
      <c r="M20" s="166">
        <v>3.5095000000000001</v>
      </c>
      <c r="N20" s="166">
        <v>-13.32</v>
      </c>
      <c r="O20" s="166">
        <v>-24.2</v>
      </c>
      <c r="P20" s="167"/>
      <c r="Q20" s="167"/>
      <c r="R20" s="167"/>
      <c r="S20" s="166">
        <v>1.3793</v>
      </c>
      <c r="T20" s="166">
        <v>-0.56320000000000003</v>
      </c>
      <c r="U20" s="166">
        <v>2.9138000000000002</v>
      </c>
      <c r="V20" s="166">
        <v>2.9893999999999998</v>
      </c>
      <c r="W20" s="166">
        <v>5.0651999999999999</v>
      </c>
      <c r="X20" s="166">
        <v>0.4879</v>
      </c>
      <c r="Y20" s="166">
        <v>2.0251999999999999</v>
      </c>
      <c r="Z20" s="166">
        <v>2.1454</v>
      </c>
      <c r="AA20" s="167"/>
      <c r="AB20" s="166">
        <v>-0.82430000000000003</v>
      </c>
      <c r="AC20" s="166">
        <v>-1.4610000000000001</v>
      </c>
      <c r="AD20" s="166">
        <v>-1.36</v>
      </c>
      <c r="AE20" s="166">
        <v>3.121</v>
      </c>
      <c r="AF20" s="166">
        <v>-8.8800000000000008</v>
      </c>
      <c r="AG20" s="166">
        <v>-11</v>
      </c>
      <c r="AH20" s="166">
        <v>-2.778</v>
      </c>
      <c r="AI20" s="166">
        <v>0.27600000000000002</v>
      </c>
      <c r="AJ20" s="167"/>
      <c r="AK20" s="166">
        <v>-18.45</v>
      </c>
      <c r="AL20" s="167"/>
      <c r="AM20" s="166">
        <v>-10.24</v>
      </c>
      <c r="AN20" s="166">
        <v>-10.19</v>
      </c>
      <c r="AO20" s="166">
        <v>1.2579</v>
      </c>
      <c r="AP20" s="166">
        <v>3.9293</v>
      </c>
      <c r="AQ20" s="167"/>
      <c r="AR20" s="166">
        <v>22.107299999999999</v>
      </c>
      <c r="AS20" s="166">
        <v>-15.3096</v>
      </c>
      <c r="AT20" s="166">
        <v>-16.467700000000001</v>
      </c>
      <c r="AU20" s="166">
        <v>-16.3779</v>
      </c>
      <c r="AV20" s="166">
        <v>2.8871000000000002</v>
      </c>
      <c r="AW20" s="166">
        <v>8.2718000000000007</v>
      </c>
      <c r="AX20" s="166">
        <v>-18.3095</v>
      </c>
      <c r="AY20" s="166">
        <v>-18.024000000000001</v>
      </c>
      <c r="AZ20" s="166">
        <v>19.101800000000001</v>
      </c>
      <c r="BA20" s="166">
        <v>22.291399999999999</v>
      </c>
      <c r="BB20" s="166">
        <v>-9.1559000000000008</v>
      </c>
      <c r="BC20" s="166">
        <v>14.915100000000001</v>
      </c>
      <c r="BD20" s="166">
        <v>-5.4</v>
      </c>
      <c r="BE20" s="166">
        <v>-5.3</v>
      </c>
      <c r="BF20" s="166">
        <v>-22.746099999999998</v>
      </c>
      <c r="BG20" s="166">
        <v>-22.1021</v>
      </c>
      <c r="BH20" s="166">
        <v>-1.9064000000000001</v>
      </c>
      <c r="BI20" s="167"/>
      <c r="BJ20" s="166">
        <v>-1.9097999999999999</v>
      </c>
      <c r="BK20" s="166">
        <v>-0.32379999999999998</v>
      </c>
      <c r="BL20" s="167"/>
      <c r="BM20" s="166">
        <v>-0.17380000000000001</v>
      </c>
      <c r="BN20" s="166">
        <v>-121.4636</v>
      </c>
      <c r="BO20" s="166">
        <v>19.348700000000001</v>
      </c>
      <c r="BP20" s="166">
        <v>19.379200000000001</v>
      </c>
      <c r="BQ20" s="166">
        <v>96.278300000000002</v>
      </c>
      <c r="BR20" s="166">
        <v>-202.88149999999999</v>
      </c>
      <c r="BS20" s="167"/>
      <c r="BT20" s="167"/>
      <c r="BU20" s="167"/>
      <c r="BV20" s="166">
        <v>-0.20960000000000001</v>
      </c>
      <c r="BW20" s="166">
        <v>6.29</v>
      </c>
      <c r="BX20" s="166">
        <v>3.13</v>
      </c>
      <c r="BY20" s="166">
        <v>-18.489999999999998</v>
      </c>
      <c r="BZ20" s="166">
        <v>-3.11</v>
      </c>
      <c r="CA20" s="166">
        <v>-29.4664</v>
      </c>
      <c r="CB20" s="166">
        <v>-30.002199999999998</v>
      </c>
      <c r="CC20" s="166">
        <v>29.378799999999998</v>
      </c>
      <c r="CD20" s="166">
        <v>28.8233</v>
      </c>
      <c r="CE20" s="166">
        <v>44.2851</v>
      </c>
      <c r="CF20" s="166">
        <v>-13.857799999999999</v>
      </c>
      <c r="CG20" s="166">
        <v>-13.6317</v>
      </c>
      <c r="CH20" s="166">
        <v>-3.3618000000000001</v>
      </c>
      <c r="CI20" s="167"/>
      <c r="CJ20" s="167"/>
      <c r="CK20" s="167"/>
      <c r="CL20" s="166">
        <v>-27.2</v>
      </c>
      <c r="CM20" s="166">
        <v>-26.1</v>
      </c>
      <c r="CN20" s="166">
        <v>-1.43</v>
      </c>
      <c r="CO20" s="166">
        <v>2.9559000000000002</v>
      </c>
      <c r="CP20" s="166">
        <v>3.121</v>
      </c>
      <c r="CQ20" s="166">
        <v>2.2707000000000002</v>
      </c>
      <c r="CR20" s="166">
        <v>54.9938</v>
      </c>
      <c r="CS20" s="166">
        <v>54.592399999999998</v>
      </c>
      <c r="CT20" s="166">
        <v>-29.808299999999999</v>
      </c>
      <c r="CU20" s="166">
        <v>-21.856000000000002</v>
      </c>
      <c r="CV20" s="166">
        <v>-32.6342</v>
      </c>
      <c r="CW20" s="166">
        <v>1.9330000000000001</v>
      </c>
      <c r="CX20" s="166">
        <v>22.06</v>
      </c>
      <c r="CY20" s="166">
        <v>7.25</v>
      </c>
      <c r="CZ20" s="166">
        <v>0.94240000000000002</v>
      </c>
      <c r="DA20" s="166">
        <v>0</v>
      </c>
      <c r="DB20" s="166">
        <v>-1.06</v>
      </c>
      <c r="DC20" s="167"/>
      <c r="DD20" s="167"/>
      <c r="DE20" s="167"/>
      <c r="DF20" s="166">
        <v>11.2286</v>
      </c>
      <c r="DG20" s="167"/>
      <c r="DH20" s="166">
        <v>0</v>
      </c>
      <c r="DI20" s="166">
        <v>-14.3</v>
      </c>
      <c r="DJ20" s="166">
        <v>-12.3</v>
      </c>
      <c r="DK20" s="166">
        <v>-3.8635000000000002</v>
      </c>
      <c r="DL20" s="166">
        <v>-2.9921000000000002</v>
      </c>
      <c r="DM20" s="166">
        <v>5.0518000000000001</v>
      </c>
      <c r="DN20" s="166">
        <v>3.1600999999999999</v>
      </c>
      <c r="DO20" s="166">
        <v>-2.71</v>
      </c>
      <c r="DP20" s="166">
        <v>-2.14</v>
      </c>
      <c r="DQ20" s="166">
        <v>4.4640000000000004</v>
      </c>
      <c r="DR20" s="166">
        <v>-12.6557</v>
      </c>
      <c r="DS20" s="166">
        <v>-6.19</v>
      </c>
      <c r="DT20" s="166">
        <v>-6.36</v>
      </c>
      <c r="DU20" s="166">
        <v>13.37</v>
      </c>
      <c r="DV20" s="166">
        <v>13.64</v>
      </c>
      <c r="DW20" s="166">
        <v>-15.2</v>
      </c>
      <c r="DX20" s="166">
        <v>-7.4908999999999999</v>
      </c>
      <c r="DY20" s="166">
        <v>-37.972499999999997</v>
      </c>
      <c r="DZ20" s="166">
        <v>-37.418199999999999</v>
      </c>
      <c r="EA20" s="166">
        <v>-15.5176</v>
      </c>
      <c r="EB20" s="166">
        <v>-27.328600000000002</v>
      </c>
      <c r="EC20" s="166">
        <v>-33.704599999999999</v>
      </c>
      <c r="ED20" s="166">
        <v>-33.366599999999998</v>
      </c>
      <c r="EE20" s="166">
        <v>-15.6717</v>
      </c>
      <c r="EF20" s="166">
        <v>-20.3706</v>
      </c>
      <c r="EG20" s="166">
        <v>-12.169</v>
      </c>
      <c r="EH20" s="166">
        <v>-184.41460000000001</v>
      </c>
      <c r="EI20" s="166">
        <v>-13.3033</v>
      </c>
      <c r="EJ20" s="167"/>
      <c r="EK20" s="166">
        <v>-11.8962</v>
      </c>
      <c r="EL20" s="166">
        <v>-11.1059</v>
      </c>
      <c r="EM20" s="166">
        <v>15.008699999999999</v>
      </c>
      <c r="EN20" s="166">
        <v>-10.377800000000001</v>
      </c>
      <c r="EO20" s="166">
        <v>-10.647</v>
      </c>
      <c r="EP20" s="166">
        <v>2.5760000000000001</v>
      </c>
      <c r="EQ20" s="166">
        <v>-26.823</v>
      </c>
      <c r="ER20" s="166">
        <v>-27.091999999999999</v>
      </c>
      <c r="ES20" s="166">
        <v>5.2625999999999999</v>
      </c>
      <c r="ET20" s="166">
        <v>-15.09</v>
      </c>
      <c r="EU20" s="166">
        <v>-4.29</v>
      </c>
      <c r="EV20" s="166">
        <v>0.9</v>
      </c>
      <c r="EW20" s="166">
        <v>4.9474999999999998</v>
      </c>
      <c r="EX20" s="166">
        <v>-19.936900000000001</v>
      </c>
      <c r="EY20" s="166">
        <v>-11.1318</v>
      </c>
      <c r="EZ20" s="166">
        <v>-11.252700000000001</v>
      </c>
      <c r="FA20" s="166">
        <v>10.9313</v>
      </c>
      <c r="FB20" s="166">
        <v>10.701499999999999</v>
      </c>
      <c r="FC20" s="166">
        <v>-24.287700000000001</v>
      </c>
      <c r="FD20" s="166">
        <v>6.0586000000000002</v>
      </c>
      <c r="FE20" s="167"/>
      <c r="FF20" s="166">
        <v>5.8385999999999996</v>
      </c>
      <c r="FG20" s="166">
        <v>0</v>
      </c>
      <c r="FH20" s="166">
        <v>0</v>
      </c>
      <c r="FI20" s="166">
        <v>0</v>
      </c>
      <c r="FJ20" s="166">
        <v>16.075800000000001</v>
      </c>
      <c r="FK20" s="166">
        <v>14.903600000000001</v>
      </c>
      <c r="FL20" s="166">
        <v>-19.2575</v>
      </c>
      <c r="FM20" s="166">
        <v>18.843299999999999</v>
      </c>
      <c r="FN20" s="166">
        <v>18.630199999999999</v>
      </c>
      <c r="FO20" s="166">
        <v>-2.9491000000000001</v>
      </c>
      <c r="FP20" s="166">
        <v>9.7436000000000007</v>
      </c>
      <c r="FQ20" s="166">
        <v>27.609100000000002</v>
      </c>
      <c r="FR20" s="166">
        <v>-16.05</v>
      </c>
      <c r="FS20" s="166">
        <v>-9.6600000000000005E-2</v>
      </c>
      <c r="FT20" s="166">
        <v>0.14760000000000001</v>
      </c>
      <c r="FU20" s="166">
        <v>-0.17</v>
      </c>
      <c r="FV20" s="166">
        <v>-0.73</v>
      </c>
      <c r="FW20" s="167"/>
      <c r="FX20" s="167"/>
      <c r="FY20" s="166">
        <v>1.706</v>
      </c>
      <c r="FZ20" s="166">
        <v>1.0289999999999999</v>
      </c>
      <c r="GA20" s="167"/>
      <c r="GB20" s="166">
        <v>1.93</v>
      </c>
      <c r="GC20" s="166">
        <v>-24.252300000000002</v>
      </c>
      <c r="GD20" s="166">
        <v>-14.870900000000001</v>
      </c>
      <c r="GE20" s="166">
        <v>-2.97</v>
      </c>
      <c r="GF20" s="166">
        <v>26.862300000000001</v>
      </c>
      <c r="GG20" s="167"/>
      <c r="GH20" s="166">
        <v>10.960599999999999</v>
      </c>
      <c r="GI20" s="166">
        <v>1.35</v>
      </c>
      <c r="GJ20" s="166">
        <v>1.3507</v>
      </c>
      <c r="GK20" s="166">
        <v>1.6289</v>
      </c>
      <c r="GL20" s="167"/>
      <c r="GM20" s="167"/>
      <c r="GN20" s="166">
        <v>-12.122199999999999</v>
      </c>
      <c r="GO20" s="166">
        <v>-10.9855</v>
      </c>
      <c r="GP20" s="166">
        <v>1.5737000000000001</v>
      </c>
      <c r="GQ20" s="166">
        <v>-16.4621</v>
      </c>
      <c r="GR20" s="166">
        <v>5.3727</v>
      </c>
      <c r="GS20" s="166">
        <v>5.6025</v>
      </c>
      <c r="GT20" s="166">
        <v>77.554400000000001</v>
      </c>
      <c r="GU20" s="166">
        <v>-8.8803999999999998</v>
      </c>
      <c r="GV20" s="166">
        <v>-10.4495</v>
      </c>
      <c r="GW20" s="166">
        <v>8.3668999999999993</v>
      </c>
      <c r="GX20" s="167"/>
      <c r="GY20" s="166">
        <v>4.9522000000000004</v>
      </c>
      <c r="GZ20" s="166">
        <v>4.8895999999999997</v>
      </c>
      <c r="HA20" s="167"/>
      <c r="HB20" s="166">
        <v>-17.648599999999998</v>
      </c>
      <c r="HC20" s="166">
        <v>-16.377199999999998</v>
      </c>
      <c r="HD20" s="166">
        <v>-3.35</v>
      </c>
      <c r="HE20" s="166">
        <v>0</v>
      </c>
      <c r="HF20" s="166">
        <v>16.912800000000001</v>
      </c>
      <c r="HG20" s="166">
        <v>-3.9687999999999999</v>
      </c>
      <c r="HH20" s="166">
        <v>107.5596</v>
      </c>
      <c r="HI20" s="166">
        <v>-23.605899999999998</v>
      </c>
      <c r="HJ20" s="166">
        <v>29.098199999999999</v>
      </c>
      <c r="HK20" s="166">
        <v>0</v>
      </c>
      <c r="HL20" s="166">
        <v>9.2494999999999994</v>
      </c>
      <c r="HM20" s="166">
        <v>0</v>
      </c>
      <c r="HN20" s="166">
        <v>0</v>
      </c>
      <c r="HO20" s="167"/>
      <c r="HP20" s="167"/>
      <c r="HQ20" s="166">
        <v>-18.0824</v>
      </c>
      <c r="HR20" s="166">
        <v>-17.483599999999999</v>
      </c>
      <c r="HS20" s="166">
        <v>-5.3903999999999996</v>
      </c>
      <c r="HT20" s="166">
        <v>-5.4912000000000001</v>
      </c>
      <c r="HU20" s="166">
        <v>22.82</v>
      </c>
      <c r="HV20" s="166">
        <v>22.67</v>
      </c>
      <c r="HW20" s="166">
        <v>-24.7</v>
      </c>
      <c r="HX20" s="166">
        <v>-24.5</v>
      </c>
      <c r="HY20" s="166">
        <v>0.19500000000000001</v>
      </c>
      <c r="HZ20" s="166">
        <v>-10.96</v>
      </c>
      <c r="IA20" s="166">
        <v>44.258800000000001</v>
      </c>
      <c r="IB20" s="166">
        <v>20.715800000000002</v>
      </c>
      <c r="IC20" s="166">
        <v>20.609400000000001</v>
      </c>
      <c r="ID20" s="166">
        <v>-18.600000000000001</v>
      </c>
      <c r="IE20" s="166">
        <v>-23.8</v>
      </c>
      <c r="IF20" s="166">
        <v>2.2000000000000002</v>
      </c>
      <c r="IG20" s="166">
        <v>1.6</v>
      </c>
      <c r="IH20" s="167"/>
      <c r="II20" s="167"/>
      <c r="IJ20" s="166">
        <v>-164.73650000000001</v>
      </c>
      <c r="IK20" s="166">
        <v>10.117900000000001</v>
      </c>
      <c r="IL20" s="166">
        <v>-255.92189999999999</v>
      </c>
      <c r="IM20" s="166">
        <v>-9.4766999999999992</v>
      </c>
      <c r="IN20" s="166">
        <v>-41.986899999999999</v>
      </c>
      <c r="IO20" s="166">
        <v>81.470399999999998</v>
      </c>
      <c r="IP20" s="166">
        <v>89.506600000000006</v>
      </c>
      <c r="IQ20" s="166">
        <v>131.1404</v>
      </c>
      <c r="IR20" s="166">
        <v>83.148200000000003</v>
      </c>
      <c r="IS20" s="166">
        <v>9.8551000000000002</v>
      </c>
      <c r="IT20" s="166">
        <v>12.765700000000001</v>
      </c>
      <c r="IU20" s="166">
        <v>12.0672</v>
      </c>
      <c r="IV20" s="166">
        <v>-18.9407</v>
      </c>
      <c r="IW20" s="166">
        <v>166.4675</v>
      </c>
      <c r="IX20" s="166">
        <v>-192.04300000000001</v>
      </c>
      <c r="IY20" s="166">
        <v>-29.3399</v>
      </c>
      <c r="IZ20" s="166">
        <v>34.042999999999999</v>
      </c>
      <c r="JA20" s="166">
        <v>-1.0999000000000001</v>
      </c>
      <c r="JB20" s="167"/>
      <c r="JC20" s="166">
        <v>-6.8</v>
      </c>
      <c r="JD20" s="166">
        <v>-2.1179999999999999</v>
      </c>
      <c r="JE20" s="166">
        <v>-2.1040000000000001</v>
      </c>
      <c r="JF20" s="166">
        <v>1.28</v>
      </c>
      <c r="JG20" s="166">
        <v>2</v>
      </c>
      <c r="JH20" s="166">
        <v>-3.8315000000000001</v>
      </c>
      <c r="JI20" s="166">
        <v>-8.6411999999999995</v>
      </c>
      <c r="JJ20" s="166">
        <v>3.9567000000000001</v>
      </c>
      <c r="JK20" s="166">
        <v>3.9567000000000001</v>
      </c>
      <c r="JL20" s="166">
        <v>9.9</v>
      </c>
      <c r="JM20" s="166">
        <v>-0.40400000000000003</v>
      </c>
      <c r="JN20" s="166">
        <v>-0.68700000000000006</v>
      </c>
      <c r="JO20" s="167"/>
      <c r="JP20" s="167"/>
      <c r="JQ20" s="166">
        <v>3.1442999999999999</v>
      </c>
      <c r="JR20" s="166">
        <v>4.9340999999999999</v>
      </c>
      <c r="JS20" s="166">
        <v>3.7970999999999999</v>
      </c>
      <c r="JT20" s="167"/>
      <c r="JU20" s="166">
        <v>8.9</v>
      </c>
      <c r="JV20" s="166">
        <v>13.4833</v>
      </c>
      <c r="JW20" s="166">
        <v>1.01</v>
      </c>
      <c r="JX20" s="167"/>
      <c r="JY20" s="166">
        <v>-10.5322</v>
      </c>
      <c r="JZ20" s="166">
        <v>-3.5737999999999999</v>
      </c>
      <c r="KA20" s="166">
        <v>-25.9193</v>
      </c>
      <c r="KB20" s="166">
        <v>-6.3269000000000002</v>
      </c>
      <c r="KC20" s="166">
        <v>14.503</v>
      </c>
      <c r="KD20" s="166">
        <v>-29.979099999999999</v>
      </c>
      <c r="KE20" s="166">
        <v>-1.8196000000000001</v>
      </c>
      <c r="KF20" s="166">
        <v>-1.6</v>
      </c>
      <c r="KG20" s="166">
        <v>-12.7</v>
      </c>
      <c r="KH20" s="166">
        <v>62.6586</v>
      </c>
      <c r="KI20" s="166">
        <v>-151.71770000000001</v>
      </c>
    </row>
    <row r="21" spans="1:295" ht="18" customHeight="1" x14ac:dyDescent="0.3">
      <c r="A21" s="162" t="s">
        <v>33</v>
      </c>
      <c r="B21" s="162" t="s">
        <v>689</v>
      </c>
      <c r="C21" s="166">
        <v>0</v>
      </c>
      <c r="D21" s="166">
        <v>1.8855</v>
      </c>
      <c r="E21" s="166">
        <v>-6.8817000000000004</v>
      </c>
      <c r="F21" s="166">
        <v>2.8673000000000002</v>
      </c>
      <c r="G21" s="166">
        <v>6.1131000000000002</v>
      </c>
      <c r="H21" s="167"/>
      <c r="I21" s="166">
        <v>9.8390000000000004</v>
      </c>
      <c r="J21" s="167"/>
      <c r="K21" s="166">
        <v>6.5082000000000004</v>
      </c>
      <c r="L21" s="166">
        <v>1.9849000000000001</v>
      </c>
      <c r="M21" s="166">
        <v>3.5754000000000001</v>
      </c>
      <c r="N21" s="166">
        <v>-13.32</v>
      </c>
      <c r="O21" s="167"/>
      <c r="P21" s="167"/>
      <c r="Q21" s="167"/>
      <c r="R21" s="167"/>
      <c r="S21" s="166">
        <v>1.5953999999999999</v>
      </c>
      <c r="T21" s="166">
        <v>-0.56569999999999998</v>
      </c>
      <c r="U21" s="166">
        <v>3.1133000000000002</v>
      </c>
      <c r="V21" s="166">
        <v>2.8923999999999999</v>
      </c>
      <c r="W21" s="166">
        <v>4.9945000000000004</v>
      </c>
      <c r="X21" s="166">
        <v>0.34960000000000002</v>
      </c>
      <c r="Y21" s="166">
        <v>2.1444999999999999</v>
      </c>
      <c r="Z21" s="166">
        <v>2.3433000000000002</v>
      </c>
      <c r="AA21" s="167"/>
      <c r="AB21" s="166">
        <v>-0.74670000000000003</v>
      </c>
      <c r="AC21" s="166">
        <v>-1.476</v>
      </c>
      <c r="AD21" s="166">
        <v>-1.472</v>
      </c>
      <c r="AE21" s="166">
        <v>2.2400000000000002</v>
      </c>
      <c r="AF21" s="166">
        <v>-6.66</v>
      </c>
      <c r="AG21" s="167"/>
      <c r="AH21" s="166">
        <v>-3.052</v>
      </c>
      <c r="AI21" s="166">
        <v>0.24399999999999999</v>
      </c>
      <c r="AJ21" s="167"/>
      <c r="AK21" s="166">
        <v>-19.21</v>
      </c>
      <c r="AL21" s="167"/>
      <c r="AM21" s="166">
        <v>-9.81</v>
      </c>
      <c r="AN21" s="166">
        <v>-9.85</v>
      </c>
      <c r="AO21" s="166">
        <v>-0.26779999999999998</v>
      </c>
      <c r="AP21" s="166">
        <v>3.9676999999999998</v>
      </c>
      <c r="AQ21" s="167"/>
      <c r="AR21" s="166">
        <v>23.083500000000001</v>
      </c>
      <c r="AS21" s="166">
        <v>-15.946099999999999</v>
      </c>
      <c r="AT21" s="166">
        <v>-17.6754</v>
      </c>
      <c r="AU21" s="166">
        <v>-17.895600000000002</v>
      </c>
      <c r="AV21" s="166">
        <v>22.084299999999999</v>
      </c>
      <c r="AW21" s="166">
        <v>14.427099999999999</v>
      </c>
      <c r="AX21" s="166">
        <v>-19.875800000000002</v>
      </c>
      <c r="AY21" s="166">
        <v>-18.8935</v>
      </c>
      <c r="AZ21" s="166">
        <v>28.033300000000001</v>
      </c>
      <c r="BA21" s="166">
        <v>24.879100000000001</v>
      </c>
      <c r="BB21" s="166">
        <v>-11.7567</v>
      </c>
      <c r="BC21" s="166">
        <v>15.0281</v>
      </c>
      <c r="BD21" s="166">
        <v>-5.4</v>
      </c>
      <c r="BE21" s="166">
        <v>-5.4</v>
      </c>
      <c r="BF21" s="166">
        <v>-22.1708</v>
      </c>
      <c r="BG21" s="166">
        <v>-22.029800000000002</v>
      </c>
      <c r="BH21" s="166">
        <v>-1.139</v>
      </c>
      <c r="BI21" s="167"/>
      <c r="BJ21" s="166">
        <v>-1.8285</v>
      </c>
      <c r="BK21" s="166">
        <v>-1.6167</v>
      </c>
      <c r="BL21" s="167"/>
      <c r="BM21" s="166">
        <v>-0.43730000000000002</v>
      </c>
      <c r="BN21" s="166">
        <v>-120.15130000000001</v>
      </c>
      <c r="BO21" s="166">
        <v>12.8178</v>
      </c>
      <c r="BP21" s="166">
        <v>13.0009</v>
      </c>
      <c r="BQ21" s="166">
        <v>90.210499999999996</v>
      </c>
      <c r="BR21" s="166">
        <v>-184.77019999999999</v>
      </c>
      <c r="BS21" s="167"/>
      <c r="BT21" s="167"/>
      <c r="BU21" s="167"/>
      <c r="BV21" s="167"/>
      <c r="BW21" s="166">
        <v>6.8</v>
      </c>
      <c r="BX21" s="166">
        <v>3.79</v>
      </c>
      <c r="BY21" s="166">
        <v>-18.5</v>
      </c>
      <c r="BZ21" s="166">
        <v>-3.54</v>
      </c>
      <c r="CA21" s="166">
        <v>-30.672000000000001</v>
      </c>
      <c r="CB21" s="166">
        <v>-31.743600000000001</v>
      </c>
      <c r="CC21" s="166">
        <v>31.911100000000001</v>
      </c>
      <c r="CD21" s="166">
        <v>31.637499999999999</v>
      </c>
      <c r="CE21" s="166">
        <v>41.183500000000002</v>
      </c>
      <c r="CF21" s="166">
        <v>-13.8622</v>
      </c>
      <c r="CG21" s="166">
        <v>-14.171900000000001</v>
      </c>
      <c r="CH21" s="166">
        <v>-2.3942999999999999</v>
      </c>
      <c r="CI21" s="167"/>
      <c r="CJ21" s="167"/>
      <c r="CK21" s="167"/>
      <c r="CL21" s="166">
        <v>-25.8</v>
      </c>
      <c r="CM21" s="166">
        <v>-24.7</v>
      </c>
      <c r="CN21" s="166">
        <v>-1.07</v>
      </c>
      <c r="CO21" s="166">
        <v>3.1135999999999999</v>
      </c>
      <c r="CP21" s="166">
        <v>3.3062</v>
      </c>
      <c r="CQ21" s="166">
        <v>2.0613999999999999</v>
      </c>
      <c r="CR21" s="166">
        <v>51.224800000000002</v>
      </c>
      <c r="CS21" s="166">
        <v>51.246600000000001</v>
      </c>
      <c r="CT21" s="166">
        <v>-29.957599999999999</v>
      </c>
      <c r="CU21" s="166">
        <v>-17.113499999999998</v>
      </c>
      <c r="CV21" s="166">
        <v>-34.241199999999999</v>
      </c>
      <c r="CW21" s="166">
        <v>1.9045000000000001</v>
      </c>
      <c r="CX21" s="166">
        <v>23.81</v>
      </c>
      <c r="CY21" s="166">
        <v>7.87</v>
      </c>
      <c r="CZ21" s="166">
        <v>0.78610000000000002</v>
      </c>
      <c r="DA21" s="166">
        <v>-0.1953</v>
      </c>
      <c r="DB21" s="166">
        <v>-0.84</v>
      </c>
      <c r="DC21" s="167"/>
      <c r="DD21" s="167"/>
      <c r="DE21" s="167"/>
      <c r="DF21" s="166">
        <v>3.6478000000000002</v>
      </c>
      <c r="DG21" s="167"/>
      <c r="DH21" s="166">
        <v>0</v>
      </c>
      <c r="DI21" s="167"/>
      <c r="DJ21" s="167"/>
      <c r="DK21" s="166">
        <v>-2.7686000000000002</v>
      </c>
      <c r="DL21" s="166">
        <v>-2.6181000000000001</v>
      </c>
      <c r="DM21" s="166">
        <v>6.6289999999999996</v>
      </c>
      <c r="DN21" s="166">
        <v>3.7166999999999999</v>
      </c>
      <c r="DO21" s="166">
        <v>-2.2799999999999998</v>
      </c>
      <c r="DP21" s="166">
        <v>-2.7</v>
      </c>
      <c r="DQ21" s="166">
        <v>4.6654999999999998</v>
      </c>
      <c r="DR21" s="166">
        <v>-5.7877999999999998</v>
      </c>
      <c r="DS21" s="166">
        <v>-6.4</v>
      </c>
      <c r="DT21" s="166">
        <v>-6.44</v>
      </c>
      <c r="DU21" s="166">
        <v>13.22</v>
      </c>
      <c r="DV21" s="166">
        <v>12.27</v>
      </c>
      <c r="DW21" s="166">
        <v>-9.0545000000000009</v>
      </c>
      <c r="DX21" s="166">
        <v>-4.6273</v>
      </c>
      <c r="DY21" s="166">
        <v>-42.510300000000001</v>
      </c>
      <c r="DZ21" s="166">
        <v>-36.490900000000003</v>
      </c>
      <c r="EA21" s="166">
        <v>-17.7666</v>
      </c>
      <c r="EB21" s="166">
        <v>-18.214600000000001</v>
      </c>
      <c r="EC21" s="166">
        <v>-23.322700000000001</v>
      </c>
      <c r="ED21" s="166">
        <v>-23.948499999999999</v>
      </c>
      <c r="EE21" s="166">
        <v>-15.4125</v>
      </c>
      <c r="EF21" s="166">
        <v>-17.452300000000001</v>
      </c>
      <c r="EG21" s="166">
        <v>-11.438000000000001</v>
      </c>
      <c r="EH21" s="166">
        <v>-177.0883</v>
      </c>
      <c r="EI21" s="166">
        <v>-27.528500000000001</v>
      </c>
      <c r="EJ21" s="167"/>
      <c r="EK21" s="166">
        <v>-11.818300000000001</v>
      </c>
      <c r="EL21" s="166">
        <v>-12.0382</v>
      </c>
      <c r="EM21" s="166">
        <v>10.7582</v>
      </c>
      <c r="EN21" s="166">
        <v>-7.9309000000000003</v>
      </c>
      <c r="EO21" s="166">
        <v>-6.6040999999999999</v>
      </c>
      <c r="EP21" s="166">
        <v>0.52800000000000002</v>
      </c>
      <c r="EQ21" s="166">
        <v>-28.3841</v>
      </c>
      <c r="ER21" s="166">
        <v>-28.0046</v>
      </c>
      <c r="ES21" s="166">
        <v>3.5145</v>
      </c>
      <c r="ET21" s="166">
        <v>0</v>
      </c>
      <c r="EU21" s="166">
        <v>-5.32</v>
      </c>
      <c r="EV21" s="166">
        <v>-0.3</v>
      </c>
      <c r="EW21" s="166">
        <v>4.9454000000000002</v>
      </c>
      <c r="EX21" s="166">
        <v>-12.904999999999999</v>
      </c>
      <c r="EY21" s="166">
        <v>-10.9947</v>
      </c>
      <c r="EZ21" s="166">
        <v>-11.277100000000001</v>
      </c>
      <c r="FA21" s="166">
        <v>9.4754000000000005</v>
      </c>
      <c r="FB21" s="166">
        <v>7.4451999999999998</v>
      </c>
      <c r="FC21" s="166">
        <v>-19.498899999999999</v>
      </c>
      <c r="FD21" s="166">
        <v>6.5625</v>
      </c>
      <c r="FE21" s="167"/>
      <c r="FF21" s="166">
        <v>6.2404000000000002</v>
      </c>
      <c r="FG21" s="166">
        <v>0</v>
      </c>
      <c r="FH21" s="166">
        <v>0</v>
      </c>
      <c r="FI21" s="166">
        <v>0</v>
      </c>
      <c r="FJ21" s="166">
        <v>18.0853</v>
      </c>
      <c r="FK21" s="166">
        <v>18.420200000000001</v>
      </c>
      <c r="FL21" s="166">
        <v>-16.075800000000001</v>
      </c>
      <c r="FM21" s="166">
        <v>22.401</v>
      </c>
      <c r="FN21" s="166">
        <v>17.122</v>
      </c>
      <c r="FO21" s="166">
        <v>-0.2414</v>
      </c>
      <c r="FP21" s="166">
        <v>11.041700000000001</v>
      </c>
      <c r="FQ21" s="167"/>
      <c r="FR21" s="167"/>
      <c r="FS21" s="166">
        <v>-9.6600000000000005E-2</v>
      </c>
      <c r="FT21" s="167"/>
      <c r="FU21" s="167"/>
      <c r="FV21" s="167"/>
      <c r="FW21" s="167"/>
      <c r="FX21" s="167"/>
      <c r="FY21" s="166">
        <v>1.96</v>
      </c>
      <c r="FZ21" s="166">
        <v>0.81599999999999995</v>
      </c>
      <c r="GA21" s="167"/>
      <c r="GB21" s="166">
        <v>3.15</v>
      </c>
      <c r="GC21" s="166">
        <v>-24.281500000000001</v>
      </c>
      <c r="GD21" s="166">
        <v>-18.707799999999999</v>
      </c>
      <c r="GE21" s="166">
        <v>-3.57</v>
      </c>
      <c r="GF21" s="166">
        <v>23.319299999999998</v>
      </c>
      <c r="GG21" s="167"/>
      <c r="GH21" s="166">
        <v>10.621600000000001</v>
      </c>
      <c r="GI21" s="166">
        <v>1.5183</v>
      </c>
      <c r="GJ21" s="166">
        <v>1.5379</v>
      </c>
      <c r="GK21" s="166">
        <v>1.5501</v>
      </c>
      <c r="GL21" s="167"/>
      <c r="GM21" s="167"/>
      <c r="GN21" s="166">
        <v>-11.620900000000001</v>
      </c>
      <c r="GO21" s="166">
        <v>-10.133699999999999</v>
      </c>
      <c r="GP21" s="166">
        <v>0.53549999999999998</v>
      </c>
      <c r="GQ21" s="166">
        <v>-16.338100000000001</v>
      </c>
      <c r="GR21" s="166">
        <v>3.7313000000000001</v>
      </c>
      <c r="GS21" s="166">
        <v>4.7306999999999997</v>
      </c>
      <c r="GT21" s="166">
        <v>70.503</v>
      </c>
      <c r="GU21" s="166">
        <v>-9.0457000000000001</v>
      </c>
      <c r="GV21" s="166">
        <v>-10.409599999999999</v>
      </c>
      <c r="GW21" s="166">
        <v>8.2970000000000006</v>
      </c>
      <c r="GX21" s="166">
        <v>2.8767999999999998</v>
      </c>
      <c r="GY21" s="166">
        <v>5.0475000000000003</v>
      </c>
      <c r="GZ21" s="166">
        <v>5.0004</v>
      </c>
      <c r="HA21" s="166">
        <v>2.9268000000000001</v>
      </c>
      <c r="HB21" s="166">
        <v>-22.624500000000001</v>
      </c>
      <c r="HC21" s="166">
        <v>-21.053899999999999</v>
      </c>
      <c r="HD21" s="166">
        <v>-10.48</v>
      </c>
      <c r="HE21" s="166">
        <v>3.7696000000000001</v>
      </c>
      <c r="HF21" s="166">
        <v>15.7582</v>
      </c>
      <c r="HG21" s="166">
        <v>-9.2067999999999994</v>
      </c>
      <c r="HH21" s="166">
        <v>104.00060000000001</v>
      </c>
      <c r="HI21" s="166">
        <v>-35.921300000000002</v>
      </c>
      <c r="HJ21" s="166">
        <v>16.7516</v>
      </c>
      <c r="HK21" s="166">
        <v>6.7747999999999999</v>
      </c>
      <c r="HL21" s="166">
        <v>13.394399999999999</v>
      </c>
      <c r="HM21" s="166">
        <v>0</v>
      </c>
      <c r="HN21" s="166">
        <v>0</v>
      </c>
      <c r="HO21" s="167"/>
      <c r="HP21" s="167"/>
      <c r="HQ21" s="166">
        <v>-16.0169</v>
      </c>
      <c r="HR21" s="166">
        <v>-15.3687</v>
      </c>
      <c r="HS21" s="166">
        <v>-4.6098999999999997</v>
      </c>
      <c r="HT21" s="166">
        <v>-4.1946000000000003</v>
      </c>
      <c r="HU21" s="166">
        <v>24.76</v>
      </c>
      <c r="HV21" s="166">
        <v>24.32</v>
      </c>
      <c r="HW21" s="166">
        <v>-24.7</v>
      </c>
      <c r="HX21" s="166">
        <v>-24.8</v>
      </c>
      <c r="HY21" s="166">
        <v>5.3999999999999999E-2</v>
      </c>
      <c r="HZ21" s="166">
        <v>-10.08</v>
      </c>
      <c r="IA21" s="166">
        <v>56.991</v>
      </c>
      <c r="IB21" s="166">
        <v>19.243200000000002</v>
      </c>
      <c r="IC21" s="166">
        <v>19.150200000000002</v>
      </c>
      <c r="ID21" s="166">
        <v>-17.8</v>
      </c>
      <c r="IE21" s="166">
        <v>-24.3</v>
      </c>
      <c r="IF21" s="166">
        <v>-0.7</v>
      </c>
      <c r="IG21" s="166">
        <v>-1.3</v>
      </c>
      <c r="IH21" s="166">
        <v>-18.389700000000001</v>
      </c>
      <c r="II21" s="166">
        <v>-18.183700000000002</v>
      </c>
      <c r="IJ21" s="166">
        <v>-189.30950000000001</v>
      </c>
      <c r="IK21" s="166">
        <v>-3.5649000000000002</v>
      </c>
      <c r="IL21" s="166">
        <v>-212.37219999999999</v>
      </c>
      <c r="IM21" s="166">
        <v>-5.7785000000000002</v>
      </c>
      <c r="IN21" s="166">
        <v>-37.214100000000002</v>
      </c>
      <c r="IO21" s="166">
        <v>60.0197</v>
      </c>
      <c r="IP21" s="166">
        <v>110.7281</v>
      </c>
      <c r="IQ21" s="166">
        <v>76.309899999999999</v>
      </c>
      <c r="IR21" s="166">
        <v>119.3519</v>
      </c>
      <c r="IS21" s="166">
        <v>-16.488900000000001</v>
      </c>
      <c r="IT21" s="166">
        <v>10.8254</v>
      </c>
      <c r="IU21" s="166">
        <v>10.723699999999999</v>
      </c>
      <c r="IV21" s="166">
        <v>36.669800000000002</v>
      </c>
      <c r="IW21" s="166">
        <v>88.329400000000007</v>
      </c>
      <c r="IX21" s="166">
        <v>-235.04220000000001</v>
      </c>
      <c r="IY21" s="166">
        <v>-4.2744999999999997</v>
      </c>
      <c r="IZ21" s="166">
        <v>4.8605999999999998</v>
      </c>
      <c r="JA21" s="166">
        <v>-1.2171000000000001</v>
      </c>
      <c r="JB21" s="167"/>
      <c r="JC21" s="166">
        <v>-7.76</v>
      </c>
      <c r="JD21" s="166">
        <v>-1.52</v>
      </c>
      <c r="JE21" s="166">
        <v>-1.524</v>
      </c>
      <c r="JF21" s="166">
        <v>2.3199999999999998</v>
      </c>
      <c r="JG21" s="166">
        <v>1.52</v>
      </c>
      <c r="JH21" s="166">
        <v>-4.1935000000000002</v>
      </c>
      <c r="JI21" s="166">
        <v>-8.0277999999999992</v>
      </c>
      <c r="JJ21" s="166">
        <v>2.0217999999999998</v>
      </c>
      <c r="JK21" s="166">
        <v>5.2445000000000004</v>
      </c>
      <c r="JL21" s="166">
        <v>10.6</v>
      </c>
      <c r="JM21" s="166">
        <v>-0.63</v>
      </c>
      <c r="JN21" s="166">
        <v>-0.58499999999999996</v>
      </c>
      <c r="JO21" s="167"/>
      <c r="JP21" s="167"/>
      <c r="JQ21" s="166">
        <v>5.0187999999999997</v>
      </c>
      <c r="JR21" s="166">
        <v>2.2812999999999999</v>
      </c>
      <c r="JS21" s="166">
        <v>3.1993999999999998</v>
      </c>
      <c r="JT21" s="167"/>
      <c r="JU21" s="166">
        <v>9.4</v>
      </c>
      <c r="JV21" s="166">
        <v>13.6371</v>
      </c>
      <c r="JW21" s="167"/>
      <c r="JX21" s="167"/>
      <c r="JY21" s="166">
        <v>-9.2231000000000005</v>
      </c>
      <c r="JZ21" s="166">
        <v>-4.0507</v>
      </c>
      <c r="KA21" s="166">
        <v>-26.71</v>
      </c>
      <c r="KB21" s="166">
        <v>-5.1208</v>
      </c>
      <c r="KC21" s="166">
        <v>0</v>
      </c>
      <c r="KD21" s="166">
        <v>-30.8309</v>
      </c>
      <c r="KE21" s="166">
        <v>-1.2919</v>
      </c>
      <c r="KF21" s="166">
        <v>-1.9</v>
      </c>
      <c r="KG21" s="166">
        <v>-11.5</v>
      </c>
      <c r="KH21" s="166">
        <v>56.9086</v>
      </c>
      <c r="KI21" s="166">
        <v>-147.50890000000001</v>
      </c>
    </row>
    <row r="22" spans="1:295" ht="18" customHeight="1" x14ac:dyDescent="0.3">
      <c r="A22" s="162" t="s">
        <v>33</v>
      </c>
      <c r="B22" s="162" t="s">
        <v>690</v>
      </c>
      <c r="C22" s="166">
        <v>0</v>
      </c>
      <c r="D22" s="166">
        <v>1.7665999999999999</v>
      </c>
      <c r="E22" s="166">
        <v>-6.6889000000000003</v>
      </c>
      <c r="F22" s="166">
        <v>5.9824000000000002</v>
      </c>
      <c r="G22" s="166">
        <v>5.5861000000000001</v>
      </c>
      <c r="H22" s="167"/>
      <c r="I22" s="166">
        <v>9.1952999999999996</v>
      </c>
      <c r="J22" s="167"/>
      <c r="K22" s="166">
        <v>5.6414</v>
      </c>
      <c r="L22" s="166">
        <v>1.4850000000000001</v>
      </c>
      <c r="M22" s="166">
        <v>2.9647000000000001</v>
      </c>
      <c r="N22" s="166">
        <v>-13.32</v>
      </c>
      <c r="O22" s="166">
        <v>-24.2</v>
      </c>
      <c r="P22" s="166">
        <v>2.2000000000000002</v>
      </c>
      <c r="Q22" s="166">
        <v>0.82799999999999996</v>
      </c>
      <c r="R22" s="166">
        <v>-19.8</v>
      </c>
      <c r="S22" s="166">
        <v>1.3623000000000001</v>
      </c>
      <c r="T22" s="166">
        <v>-3.3506999999999998</v>
      </c>
      <c r="U22" s="166">
        <v>3.4302000000000001</v>
      </c>
      <c r="V22" s="166">
        <v>3.3136000000000001</v>
      </c>
      <c r="W22" s="166">
        <v>6.0392000000000001</v>
      </c>
      <c r="X22" s="166">
        <v>2.2328000000000001</v>
      </c>
      <c r="Y22" s="166">
        <v>2.0087000000000002</v>
      </c>
      <c r="Z22" s="166">
        <v>2.3485</v>
      </c>
      <c r="AA22" s="167"/>
      <c r="AB22" s="166">
        <v>-0.84130000000000005</v>
      </c>
      <c r="AC22" s="166">
        <v>-0.90700000000000003</v>
      </c>
      <c r="AD22" s="166">
        <v>-0.89100000000000001</v>
      </c>
      <c r="AE22" s="166">
        <v>1.746</v>
      </c>
      <c r="AF22" s="166">
        <v>-6.66</v>
      </c>
      <c r="AG22" s="167"/>
      <c r="AH22" s="166">
        <v>-3.347</v>
      </c>
      <c r="AI22" s="166">
        <v>0.249</v>
      </c>
      <c r="AJ22" s="167"/>
      <c r="AK22" s="166">
        <v>-18.52</v>
      </c>
      <c r="AL22" s="167"/>
      <c r="AM22" s="166">
        <v>-8.7200000000000006</v>
      </c>
      <c r="AN22" s="166">
        <v>-8.65</v>
      </c>
      <c r="AO22" s="166">
        <v>-0.56689999999999996</v>
      </c>
      <c r="AP22" s="166">
        <v>3.9211999999999998</v>
      </c>
      <c r="AQ22" s="167"/>
      <c r="AR22" s="166">
        <v>22.1877</v>
      </c>
      <c r="AS22" s="166">
        <v>-18.9314</v>
      </c>
      <c r="AT22" s="166">
        <v>-23.104199999999999</v>
      </c>
      <c r="AU22" s="166">
        <v>-23.233899999999998</v>
      </c>
      <c r="AV22" s="166">
        <v>6.2736999999999998</v>
      </c>
      <c r="AW22" s="166">
        <v>9.6812000000000005</v>
      </c>
      <c r="AX22" s="166">
        <v>-19.5169</v>
      </c>
      <c r="AY22" s="166">
        <v>-16.635200000000001</v>
      </c>
      <c r="AZ22" s="166">
        <v>9.6990999999999996</v>
      </c>
      <c r="BA22" s="166">
        <v>8.4945000000000004</v>
      </c>
      <c r="BB22" s="166">
        <v>-79.612799999999993</v>
      </c>
      <c r="BC22" s="166">
        <v>12.589499999999999</v>
      </c>
      <c r="BD22" s="166">
        <v>-5.2</v>
      </c>
      <c r="BE22" s="166">
        <v>-5.2</v>
      </c>
      <c r="BF22" s="166">
        <v>-15.684699999999999</v>
      </c>
      <c r="BG22" s="166">
        <v>-15.294600000000001</v>
      </c>
      <c r="BH22" s="166">
        <v>-1.0298</v>
      </c>
      <c r="BI22" s="167"/>
      <c r="BJ22" s="166">
        <v>-4.8943000000000003</v>
      </c>
      <c r="BK22" s="166">
        <v>-1.9498</v>
      </c>
      <c r="BL22" s="167"/>
      <c r="BM22" s="166">
        <v>-0.36749999999999999</v>
      </c>
      <c r="BN22" s="166">
        <v>-76.052099999999996</v>
      </c>
      <c r="BO22" s="166">
        <v>9.6133000000000006</v>
      </c>
      <c r="BP22" s="166">
        <v>9.0030000000000001</v>
      </c>
      <c r="BQ22" s="166">
        <v>76.646199999999993</v>
      </c>
      <c r="BR22" s="166">
        <v>-161.4906</v>
      </c>
      <c r="BS22" s="167"/>
      <c r="BT22" s="167"/>
      <c r="BU22" s="167"/>
      <c r="BV22" s="166">
        <v>-1.3872</v>
      </c>
      <c r="BW22" s="166">
        <v>6.77</v>
      </c>
      <c r="BX22" s="166">
        <v>3.27</v>
      </c>
      <c r="BY22" s="166">
        <v>-19.45</v>
      </c>
      <c r="BZ22" s="166">
        <v>-4.03</v>
      </c>
      <c r="CA22" s="166">
        <v>-31.743600000000001</v>
      </c>
      <c r="CB22" s="166">
        <v>-31.6097</v>
      </c>
      <c r="CC22" s="166">
        <v>32.337600000000002</v>
      </c>
      <c r="CD22" s="166">
        <v>31.9847</v>
      </c>
      <c r="CE22" s="166">
        <v>36.951099999999997</v>
      </c>
      <c r="CF22" s="166">
        <v>-18.763999999999999</v>
      </c>
      <c r="CG22" s="166">
        <v>-18.659800000000001</v>
      </c>
      <c r="CH22" s="166">
        <v>-4.6125999999999996</v>
      </c>
      <c r="CI22" s="167"/>
      <c r="CJ22" s="167"/>
      <c r="CK22" s="167"/>
      <c r="CL22" s="166">
        <v>-25.1</v>
      </c>
      <c r="CM22" s="166">
        <v>-23.7</v>
      </c>
      <c r="CN22" s="166">
        <v>-0.84</v>
      </c>
      <c r="CO22" s="166">
        <v>0</v>
      </c>
      <c r="CP22" s="166">
        <v>0</v>
      </c>
      <c r="CQ22" s="166">
        <v>0</v>
      </c>
      <c r="CR22" s="166">
        <v>46.640500000000003</v>
      </c>
      <c r="CS22" s="166">
        <v>46.163899999999998</v>
      </c>
      <c r="CT22" s="166">
        <v>-25.858799999999999</v>
      </c>
      <c r="CU22" s="166">
        <v>-17.271799999999999</v>
      </c>
      <c r="CV22" s="166">
        <v>-29.525300000000001</v>
      </c>
      <c r="CW22" s="166">
        <v>1.7436</v>
      </c>
      <c r="CX22" s="166">
        <v>22.95</v>
      </c>
      <c r="CY22" s="166">
        <v>7.42</v>
      </c>
      <c r="CZ22" s="166">
        <v>0.94240000000000002</v>
      </c>
      <c r="DA22" s="166">
        <v>0</v>
      </c>
      <c r="DB22" s="166">
        <v>-0.9</v>
      </c>
      <c r="DC22" s="167"/>
      <c r="DD22" s="167"/>
      <c r="DE22" s="167"/>
      <c r="DF22" s="166">
        <v>2.0196999999999998</v>
      </c>
      <c r="DG22" s="167"/>
      <c r="DH22" s="166">
        <v>0.64280000000000004</v>
      </c>
      <c r="DI22" s="166">
        <v>-9.6</v>
      </c>
      <c r="DJ22" s="166">
        <v>-10</v>
      </c>
      <c r="DK22" s="166">
        <v>-2.2545999999999999</v>
      </c>
      <c r="DL22" s="166">
        <v>-2.4310999999999998</v>
      </c>
      <c r="DM22" s="166">
        <v>6.3135000000000003</v>
      </c>
      <c r="DN22" s="166">
        <v>4.2733999999999996</v>
      </c>
      <c r="DO22" s="166">
        <v>-2.0099999999999998</v>
      </c>
      <c r="DP22" s="166">
        <v>-2.72</v>
      </c>
      <c r="DQ22" s="166">
        <v>3.782</v>
      </c>
      <c r="DR22" s="166">
        <v>-3.3189000000000002</v>
      </c>
      <c r="DS22" s="166">
        <v>-5.29</v>
      </c>
      <c r="DT22" s="166">
        <v>-5.37</v>
      </c>
      <c r="DU22" s="166">
        <v>11.89</v>
      </c>
      <c r="DV22" s="166">
        <v>13.27</v>
      </c>
      <c r="DW22" s="166">
        <v>-6.8364000000000003</v>
      </c>
      <c r="DX22" s="166">
        <v>-3.3544999999999998</v>
      </c>
      <c r="DY22" s="166">
        <v>-41.398699999999998</v>
      </c>
      <c r="DZ22" s="167"/>
      <c r="EA22" s="167"/>
      <c r="EB22" s="166">
        <v>-17.775099999999998</v>
      </c>
      <c r="EC22" s="166">
        <v>-22.6479</v>
      </c>
      <c r="ED22" s="166">
        <v>-22.489100000000001</v>
      </c>
      <c r="EE22" s="166">
        <v>-20.757100000000001</v>
      </c>
      <c r="EF22" s="166">
        <v>-23.5534</v>
      </c>
      <c r="EG22" s="166">
        <v>-11.529</v>
      </c>
      <c r="EH22" s="166">
        <v>-167.11089999999999</v>
      </c>
      <c r="EI22" s="166">
        <v>-40.862200000000001</v>
      </c>
      <c r="EJ22" s="167"/>
      <c r="EK22" s="166">
        <v>-13.6347</v>
      </c>
      <c r="EL22" s="166">
        <v>-12.855700000000001</v>
      </c>
      <c r="EM22" s="166">
        <v>0</v>
      </c>
      <c r="EN22" s="166">
        <v>-1.7275</v>
      </c>
      <c r="EO22" s="166">
        <v>-2.1274999999999999</v>
      </c>
      <c r="EP22" s="166">
        <v>-3.5880000000000001</v>
      </c>
      <c r="EQ22" s="166">
        <v>-27.434200000000001</v>
      </c>
      <c r="ER22" s="166">
        <v>-27.218699999999998</v>
      </c>
      <c r="ES22" s="166">
        <v>-1.2525999999999999</v>
      </c>
      <c r="ET22" s="166">
        <v>0</v>
      </c>
      <c r="EU22" s="166">
        <v>-5.1100000000000003</v>
      </c>
      <c r="EV22" s="166">
        <v>0.2</v>
      </c>
      <c r="EW22" s="166">
        <v>5.5533000000000001</v>
      </c>
      <c r="EX22" s="166">
        <v>-3.4996</v>
      </c>
      <c r="EY22" s="166">
        <v>-11.8773</v>
      </c>
      <c r="EZ22" s="166">
        <v>-12.0077</v>
      </c>
      <c r="FA22" s="166">
        <v>8.7091999999999992</v>
      </c>
      <c r="FB22" s="166">
        <v>6.0510999999999999</v>
      </c>
      <c r="FC22" s="166">
        <v>-17.2302</v>
      </c>
      <c r="FD22" s="166">
        <v>6.3898000000000001</v>
      </c>
      <c r="FE22" s="167"/>
      <c r="FF22" s="166">
        <v>6.0462999999999996</v>
      </c>
      <c r="FG22" s="166">
        <v>0</v>
      </c>
      <c r="FH22" s="166">
        <v>0</v>
      </c>
      <c r="FI22" s="167"/>
      <c r="FJ22" s="166">
        <v>17.9178</v>
      </c>
      <c r="FK22" s="166">
        <v>18.252700000000001</v>
      </c>
      <c r="FL22" s="166">
        <v>-19.424900000000001</v>
      </c>
      <c r="FM22" s="166">
        <v>20.484999999999999</v>
      </c>
      <c r="FN22" s="167"/>
      <c r="FO22" s="166">
        <v>-1.4052</v>
      </c>
      <c r="FP22" s="166">
        <v>9.4809999999999999</v>
      </c>
      <c r="FQ22" s="166">
        <v>25.0016</v>
      </c>
      <c r="FR22" s="167"/>
      <c r="FS22" s="166">
        <v>-0.20280000000000001</v>
      </c>
      <c r="FT22" s="167"/>
      <c r="FU22" s="166">
        <v>-0.1</v>
      </c>
      <c r="FV22" s="166">
        <v>1.32</v>
      </c>
      <c r="FW22" s="167"/>
      <c r="FX22" s="167"/>
      <c r="FY22" s="166">
        <v>2.0699999999999998</v>
      </c>
      <c r="FZ22" s="166">
        <v>0.71799999999999997</v>
      </c>
      <c r="GA22" s="167"/>
      <c r="GB22" s="166">
        <v>2.6</v>
      </c>
      <c r="GC22" s="166">
        <v>-23.998899999999999</v>
      </c>
      <c r="GD22" s="166">
        <v>-17.136700000000001</v>
      </c>
      <c r="GE22" s="166">
        <v>-3.5</v>
      </c>
      <c r="GF22" s="166">
        <v>22.307300000000001</v>
      </c>
      <c r="GG22" s="167"/>
      <c r="GH22" s="166">
        <v>10.6251</v>
      </c>
      <c r="GI22" s="166">
        <v>1.1779999999999999</v>
      </c>
      <c r="GJ22" s="166">
        <v>0</v>
      </c>
      <c r="GK22" s="166">
        <v>1.5962000000000001</v>
      </c>
      <c r="GL22" s="167"/>
      <c r="GM22" s="167"/>
      <c r="GN22" s="166">
        <v>-10.9459</v>
      </c>
      <c r="GO22" s="166">
        <v>-8.1911000000000005</v>
      </c>
      <c r="GP22" s="166">
        <v>0.2485</v>
      </c>
      <c r="GQ22" s="166">
        <v>-16.202999999999999</v>
      </c>
      <c r="GR22" s="166">
        <v>4.1593999999999998</v>
      </c>
      <c r="GS22" s="166">
        <v>2.8942000000000001</v>
      </c>
      <c r="GT22" s="166">
        <v>80.791200000000003</v>
      </c>
      <c r="GU22" s="166">
        <v>-7.7454999999999998</v>
      </c>
      <c r="GV22" s="166">
        <v>-9.6103000000000005</v>
      </c>
      <c r="GW22" s="166">
        <v>8.3407999999999998</v>
      </c>
      <c r="GX22" s="166">
        <v>3.2362000000000002</v>
      </c>
      <c r="GY22" s="166">
        <v>3.8828999999999998</v>
      </c>
      <c r="GZ22" s="166">
        <v>3.8285999999999998</v>
      </c>
      <c r="HA22" s="166">
        <v>2.5811000000000002</v>
      </c>
      <c r="HB22" s="166">
        <v>-23.945799999999998</v>
      </c>
      <c r="HC22" s="166">
        <v>-23.705500000000001</v>
      </c>
      <c r="HD22" s="166">
        <v>-12.57</v>
      </c>
      <c r="HE22" s="166">
        <v>6.1239999999999997</v>
      </c>
      <c r="HF22" s="166">
        <v>17.637799999999999</v>
      </c>
      <c r="HG22" s="166">
        <v>-14.047800000000001</v>
      </c>
      <c r="HH22" s="166">
        <v>105.2355</v>
      </c>
      <c r="HI22" s="166">
        <v>-39.991399999999999</v>
      </c>
      <c r="HJ22" s="166">
        <v>13.184100000000001</v>
      </c>
      <c r="HK22" s="166">
        <v>6.24</v>
      </c>
      <c r="HL22" s="166">
        <v>13.137499999999999</v>
      </c>
      <c r="HM22" s="166">
        <v>0</v>
      </c>
      <c r="HN22" s="166">
        <v>0</v>
      </c>
      <c r="HO22" s="167"/>
      <c r="HP22" s="167"/>
      <c r="HQ22" s="166">
        <v>-14.8139</v>
      </c>
      <c r="HR22" s="166">
        <v>-14.594200000000001</v>
      </c>
      <c r="HS22" s="166">
        <v>-6.2801</v>
      </c>
      <c r="HT22" s="166">
        <v>-6.7215999999999996</v>
      </c>
      <c r="HU22" s="166">
        <v>30.57</v>
      </c>
      <c r="HV22" s="166">
        <v>30.51</v>
      </c>
      <c r="HW22" s="166">
        <v>-27.5</v>
      </c>
      <c r="HX22" s="166">
        <v>-27.4</v>
      </c>
      <c r="HY22" s="166">
        <v>3.5700000000000003E-2</v>
      </c>
      <c r="HZ22" s="166">
        <v>-2.72</v>
      </c>
      <c r="IA22" s="166">
        <v>61.063499999999998</v>
      </c>
      <c r="IB22" s="166">
        <v>19.577100000000002</v>
      </c>
      <c r="IC22" s="166">
        <v>19.511900000000001</v>
      </c>
      <c r="ID22" s="166">
        <v>-17.8</v>
      </c>
      <c r="IE22" s="166">
        <v>-28.6</v>
      </c>
      <c r="IF22" s="166">
        <v>-2.5</v>
      </c>
      <c r="IG22" s="166">
        <v>-3</v>
      </c>
      <c r="IH22" s="167"/>
      <c r="II22" s="167"/>
      <c r="IJ22" s="166">
        <v>-199.65710000000001</v>
      </c>
      <c r="IK22" s="166">
        <v>-12.7087</v>
      </c>
      <c r="IL22" s="166">
        <v>-202.69829999999999</v>
      </c>
      <c r="IM22" s="166">
        <v>-2.8468</v>
      </c>
      <c r="IN22" s="166">
        <v>-38.614899999999999</v>
      </c>
      <c r="IO22" s="166">
        <v>43.438699999999997</v>
      </c>
      <c r="IP22" s="166">
        <v>127.2289</v>
      </c>
      <c r="IQ22" s="166">
        <v>78.537199999999999</v>
      </c>
      <c r="IR22" s="166">
        <v>106.25</v>
      </c>
      <c r="IS22" s="166">
        <v>-34.286999999999999</v>
      </c>
      <c r="IT22" s="166">
        <v>2.8624000000000001</v>
      </c>
      <c r="IU22" s="166">
        <v>6.6237000000000004</v>
      </c>
      <c r="IV22" s="166">
        <v>34.460900000000002</v>
      </c>
      <c r="IW22" s="166">
        <v>67.238600000000005</v>
      </c>
      <c r="IX22" s="166">
        <v>-224.2054</v>
      </c>
      <c r="IY22" s="166">
        <v>-16.3748</v>
      </c>
      <c r="IZ22" s="166">
        <v>15.114699999999999</v>
      </c>
      <c r="JA22" s="166">
        <v>-1.1951000000000001</v>
      </c>
      <c r="JB22" s="167"/>
      <c r="JC22" s="166">
        <v>-8.7200000000000006</v>
      </c>
      <c r="JD22" s="166">
        <v>-1.516</v>
      </c>
      <c r="JE22" s="166">
        <v>-1.528</v>
      </c>
      <c r="JF22" s="166">
        <v>3.36</v>
      </c>
      <c r="JG22" s="166">
        <v>0.08</v>
      </c>
      <c r="JH22" s="166">
        <v>-3.8437999999999999</v>
      </c>
      <c r="JI22" s="166">
        <v>-6.5019</v>
      </c>
      <c r="JJ22" s="166">
        <v>1.6434</v>
      </c>
      <c r="JK22" s="166">
        <v>4.3960999999999997</v>
      </c>
      <c r="JL22" s="166">
        <v>10.7</v>
      </c>
      <c r="JM22" s="166">
        <v>-2.1520000000000001</v>
      </c>
      <c r="JN22" s="166">
        <v>-2.113</v>
      </c>
      <c r="JO22" s="167"/>
      <c r="JP22" s="167"/>
      <c r="JQ22" s="166">
        <v>5.0513000000000003</v>
      </c>
      <c r="JR22" s="166">
        <v>4.3109000000000002</v>
      </c>
      <c r="JS22" s="166">
        <v>4.4715999999999996</v>
      </c>
      <c r="JT22" s="167"/>
      <c r="JU22" s="166">
        <v>12.6</v>
      </c>
      <c r="JV22" s="166">
        <v>14.589600000000001</v>
      </c>
      <c r="JW22" s="167"/>
      <c r="JX22" s="167"/>
      <c r="JY22" s="166">
        <v>-7.0072999999999999</v>
      </c>
      <c r="JZ22" s="166">
        <v>-4.1811999999999996</v>
      </c>
      <c r="KA22" s="166">
        <v>-27.163399999999999</v>
      </c>
      <c r="KB22" s="166">
        <v>-3.3016999999999999</v>
      </c>
      <c r="KC22" s="167"/>
      <c r="KD22" s="166">
        <v>-32.186500000000002</v>
      </c>
      <c r="KE22" s="166">
        <v>0</v>
      </c>
      <c r="KF22" s="166">
        <v>-5.0999999999999996</v>
      </c>
      <c r="KG22" s="166">
        <v>-9.6</v>
      </c>
      <c r="KH22" s="166">
        <v>53.223700000000001</v>
      </c>
      <c r="KI22" s="166">
        <v>-138.81870000000001</v>
      </c>
    </row>
    <row r="23" spans="1:295" ht="18" customHeight="1" x14ac:dyDescent="0.3">
      <c r="A23" s="162" t="s">
        <v>33</v>
      </c>
      <c r="B23" s="162" t="s">
        <v>691</v>
      </c>
      <c r="C23" s="166">
        <v>0</v>
      </c>
      <c r="D23" s="166">
        <v>2.0392999999999999</v>
      </c>
      <c r="E23" s="166">
        <v>-7.0416999999999996</v>
      </c>
      <c r="F23" s="166">
        <v>8.4945000000000004</v>
      </c>
      <c r="G23" s="166">
        <v>5.8952</v>
      </c>
      <c r="H23" s="167"/>
      <c r="I23" s="166">
        <v>10.2014</v>
      </c>
      <c r="J23" s="167"/>
      <c r="K23" s="166">
        <v>6.1424000000000003</v>
      </c>
      <c r="L23" s="166">
        <v>1.7768999999999999</v>
      </c>
      <c r="M23" s="166">
        <v>3.1625000000000001</v>
      </c>
      <c r="N23" s="166">
        <v>-15.54</v>
      </c>
      <c r="O23" s="166">
        <v>-24.2</v>
      </c>
      <c r="P23" s="166">
        <v>0</v>
      </c>
      <c r="Q23" s="166">
        <v>0.82799999999999996</v>
      </c>
      <c r="R23" s="166">
        <v>-15.4</v>
      </c>
      <c r="S23" s="166">
        <v>1.0819000000000001</v>
      </c>
      <c r="T23" s="166">
        <v>-2.2181999999999999</v>
      </c>
      <c r="U23" s="166">
        <v>2.7033</v>
      </c>
      <c r="V23" s="166">
        <v>2.5282</v>
      </c>
      <c r="W23" s="166">
        <v>4.6257000000000001</v>
      </c>
      <c r="X23" s="166">
        <v>0.113</v>
      </c>
      <c r="Y23" s="166">
        <v>0.11260000000000001</v>
      </c>
      <c r="Z23" s="166">
        <v>2.3511000000000002</v>
      </c>
      <c r="AA23" s="167"/>
      <c r="AB23" s="166">
        <v>-0.75019999999999998</v>
      </c>
      <c r="AC23" s="166">
        <v>-1.135</v>
      </c>
      <c r="AD23" s="166">
        <v>-1.1040000000000001</v>
      </c>
      <c r="AE23" s="166">
        <v>1.7809999999999999</v>
      </c>
      <c r="AF23" s="166">
        <v>-4.4400000000000004</v>
      </c>
      <c r="AG23" s="166">
        <v>-13.2</v>
      </c>
      <c r="AH23" s="166">
        <v>-3.1850000000000001</v>
      </c>
      <c r="AI23" s="166">
        <v>0.255</v>
      </c>
      <c r="AJ23" s="167"/>
      <c r="AK23" s="166">
        <v>-19.350000000000001</v>
      </c>
      <c r="AL23" s="166">
        <v>-10</v>
      </c>
      <c r="AM23" s="166">
        <v>-8.8000000000000007</v>
      </c>
      <c r="AN23" s="166">
        <v>-9.01</v>
      </c>
      <c r="AO23" s="166">
        <v>-0.2868</v>
      </c>
      <c r="AP23" s="166">
        <v>3.8704000000000001</v>
      </c>
      <c r="AQ23" s="167"/>
      <c r="AR23" s="166">
        <v>21.293500000000002</v>
      </c>
      <c r="AS23" s="166">
        <v>-18.237200000000001</v>
      </c>
      <c r="AT23" s="166">
        <v>-24.154399999999999</v>
      </c>
      <c r="AU23" s="166">
        <v>-23.698</v>
      </c>
      <c r="AV23" s="166">
        <v>19.7653</v>
      </c>
      <c r="AW23" s="166">
        <v>19.331499999999998</v>
      </c>
      <c r="AX23" s="166">
        <v>-25.778199999999998</v>
      </c>
      <c r="AY23" s="166">
        <v>-20.447900000000001</v>
      </c>
      <c r="AZ23" s="166">
        <v>21.722200000000001</v>
      </c>
      <c r="BA23" s="166">
        <v>25.238299999999999</v>
      </c>
      <c r="BB23" s="166">
        <v>-77.785499999999999</v>
      </c>
      <c r="BC23" s="166">
        <v>15.1457</v>
      </c>
      <c r="BD23" s="166">
        <v>-5</v>
      </c>
      <c r="BE23" s="166">
        <v>-5</v>
      </c>
      <c r="BF23" s="166">
        <v>-15.513999999999999</v>
      </c>
      <c r="BG23" s="166">
        <v>-15.5649</v>
      </c>
      <c r="BH23" s="166">
        <v>-1.0681</v>
      </c>
      <c r="BI23" s="167"/>
      <c r="BJ23" s="166">
        <v>-5.5622999999999996</v>
      </c>
      <c r="BK23" s="166">
        <v>-1.7954000000000001</v>
      </c>
      <c r="BL23" s="167"/>
      <c r="BM23" s="166">
        <v>-0.188</v>
      </c>
      <c r="BN23" s="166">
        <v>-82.277900000000002</v>
      </c>
      <c r="BO23" s="166">
        <v>12.0243</v>
      </c>
      <c r="BP23" s="166">
        <v>11.932700000000001</v>
      </c>
      <c r="BQ23" s="166">
        <v>71.429599999999994</v>
      </c>
      <c r="BR23" s="166">
        <v>-164.78980000000001</v>
      </c>
      <c r="BS23" s="167"/>
      <c r="BT23" s="167"/>
      <c r="BU23" s="167"/>
      <c r="BV23" s="167"/>
      <c r="BW23" s="166">
        <v>7.07</v>
      </c>
      <c r="BX23" s="166">
        <v>3.55</v>
      </c>
      <c r="BY23" s="166">
        <v>-18.64</v>
      </c>
      <c r="BZ23" s="166">
        <v>-3.61</v>
      </c>
      <c r="CA23" s="166">
        <v>-32.145499999999998</v>
      </c>
      <c r="CB23" s="166">
        <v>-32.145499999999998</v>
      </c>
      <c r="CC23" s="166">
        <v>32.176299999999998</v>
      </c>
      <c r="CD23" s="166">
        <v>31.314699999999998</v>
      </c>
      <c r="CE23" s="166">
        <v>34.610100000000003</v>
      </c>
      <c r="CF23" s="166">
        <v>-17.8017</v>
      </c>
      <c r="CG23" s="166">
        <v>-17.817599999999999</v>
      </c>
      <c r="CH23" s="166">
        <v>-5.7774000000000001</v>
      </c>
      <c r="CI23" s="166">
        <v>0</v>
      </c>
      <c r="CJ23" s="167"/>
      <c r="CK23" s="167"/>
      <c r="CL23" s="166">
        <v>-24.1</v>
      </c>
      <c r="CM23" s="166">
        <v>-22.9</v>
      </c>
      <c r="CN23" s="166">
        <v>-1.01</v>
      </c>
      <c r="CO23" s="166">
        <v>2.6709000000000001</v>
      </c>
      <c r="CP23" s="166">
        <v>2.7751000000000001</v>
      </c>
      <c r="CQ23" s="166">
        <v>1.2175</v>
      </c>
      <c r="CR23" s="166">
        <v>49.129100000000001</v>
      </c>
      <c r="CS23" s="166">
        <v>48.5167</v>
      </c>
      <c r="CT23" s="166">
        <v>-26.960599999999999</v>
      </c>
      <c r="CU23" s="166">
        <v>-18.365200000000002</v>
      </c>
      <c r="CV23" s="166">
        <v>-30.099499999999999</v>
      </c>
      <c r="CW23" s="166">
        <v>1.7349000000000001</v>
      </c>
      <c r="CX23" s="166">
        <v>23.99</v>
      </c>
      <c r="CY23" s="166">
        <v>7.96</v>
      </c>
      <c r="CZ23" s="166">
        <v>1.7236</v>
      </c>
      <c r="DA23" s="166">
        <v>0.7843</v>
      </c>
      <c r="DB23" s="166">
        <v>-1.48</v>
      </c>
      <c r="DC23" s="167"/>
      <c r="DD23" s="167"/>
      <c r="DE23" s="167"/>
      <c r="DF23" s="166">
        <v>-1.7217</v>
      </c>
      <c r="DG23" s="167"/>
      <c r="DH23" s="166">
        <v>0</v>
      </c>
      <c r="DI23" s="166">
        <v>-12.3</v>
      </c>
      <c r="DJ23" s="167"/>
      <c r="DK23" s="166">
        <v>-2.3706</v>
      </c>
      <c r="DL23" s="166">
        <v>-1.3090999999999999</v>
      </c>
      <c r="DM23" s="166">
        <v>8.5214999999999996</v>
      </c>
      <c r="DN23" s="166">
        <v>5.5721999999999996</v>
      </c>
      <c r="DO23" s="166">
        <v>-0.91</v>
      </c>
      <c r="DP23" s="166">
        <v>-3.29</v>
      </c>
      <c r="DQ23" s="166">
        <v>4.3090000000000002</v>
      </c>
      <c r="DR23" s="166">
        <v>0.73319999999999996</v>
      </c>
      <c r="DS23" s="166">
        <v>-6.17</v>
      </c>
      <c r="DT23" s="166">
        <v>-6.29</v>
      </c>
      <c r="DU23" s="166">
        <v>13.85</v>
      </c>
      <c r="DV23" s="166">
        <v>14.22</v>
      </c>
      <c r="DW23" s="166">
        <v>-2.4908999999999999</v>
      </c>
      <c r="DX23" s="166">
        <v>-1.6455</v>
      </c>
      <c r="DY23" s="166">
        <v>-41.294800000000002</v>
      </c>
      <c r="DZ23" s="167"/>
      <c r="EA23" s="167"/>
      <c r="EB23" s="166">
        <v>-14.298500000000001</v>
      </c>
      <c r="EC23" s="166">
        <v>-18.665600000000001</v>
      </c>
      <c r="ED23" s="166">
        <v>-18.4115</v>
      </c>
      <c r="EE23" s="166">
        <v>-18.257200000000001</v>
      </c>
      <c r="EF23" s="166">
        <v>-21.7241</v>
      </c>
      <c r="EG23" s="166">
        <v>-12.202999999999999</v>
      </c>
      <c r="EH23" s="166">
        <v>-163.6302</v>
      </c>
      <c r="EI23" s="166">
        <v>-36.975299999999997</v>
      </c>
      <c r="EJ23" s="167"/>
      <c r="EK23" s="166">
        <v>-13.7805</v>
      </c>
      <c r="EL23" s="166">
        <v>-13.190200000000001</v>
      </c>
      <c r="EM23" s="166">
        <v>0</v>
      </c>
      <c r="EN23" s="166">
        <v>-1.5772999999999999</v>
      </c>
      <c r="EO23" s="166">
        <v>-2.121</v>
      </c>
      <c r="EP23" s="166">
        <v>-7.6840000000000002</v>
      </c>
      <c r="EQ23" s="166">
        <v>-25.831399999999999</v>
      </c>
      <c r="ER23" s="166">
        <v>-25.569299999999998</v>
      </c>
      <c r="ES23" s="166">
        <v>-1.0572999999999999</v>
      </c>
      <c r="ET23" s="166">
        <v>6.88</v>
      </c>
      <c r="EU23" s="166">
        <v>-4.8600000000000003</v>
      </c>
      <c r="EV23" s="166">
        <v>0.2</v>
      </c>
      <c r="EW23" s="166">
        <v>5.7652999999999999</v>
      </c>
      <c r="EX23" s="166">
        <v>-4.2594000000000003</v>
      </c>
      <c r="EY23" s="166">
        <v>-12.114699999999999</v>
      </c>
      <c r="EZ23" s="166">
        <v>-12.3315</v>
      </c>
      <c r="FA23" s="166">
        <v>9.3978000000000002</v>
      </c>
      <c r="FB23" s="166">
        <v>5.5701000000000001</v>
      </c>
      <c r="FC23" s="166">
        <v>-15.901199999999999</v>
      </c>
      <c r="FD23" s="166">
        <v>6.1032000000000002</v>
      </c>
      <c r="FE23" s="167"/>
      <c r="FF23" s="166">
        <v>5.8208000000000002</v>
      </c>
      <c r="FG23" s="166">
        <v>0</v>
      </c>
      <c r="FH23" s="166">
        <v>0</v>
      </c>
      <c r="FI23" s="166">
        <v>0</v>
      </c>
      <c r="FJ23" s="166">
        <v>18.755099999999999</v>
      </c>
      <c r="FK23" s="166">
        <v>18.755099999999999</v>
      </c>
      <c r="FL23" s="166">
        <v>-20.764600000000002</v>
      </c>
      <c r="FM23" s="166">
        <v>20.385200000000001</v>
      </c>
      <c r="FN23" s="167"/>
      <c r="FO23" s="166">
        <v>-2.6878000000000002</v>
      </c>
      <c r="FP23" s="166">
        <v>0</v>
      </c>
      <c r="FQ23" s="167"/>
      <c r="FR23" s="166">
        <v>-17.010000000000002</v>
      </c>
      <c r="FS23" s="166">
        <v>-0.20280000000000001</v>
      </c>
      <c r="FT23" s="167"/>
      <c r="FU23" s="166">
        <v>-0.14000000000000001</v>
      </c>
      <c r="FV23" s="166">
        <v>1.35</v>
      </c>
      <c r="FW23" s="167"/>
      <c r="FX23" s="167"/>
      <c r="FY23" s="166">
        <v>2.0379999999999998</v>
      </c>
      <c r="FZ23" s="166">
        <v>0.71299999999999997</v>
      </c>
      <c r="GA23" s="167"/>
      <c r="GB23" s="166">
        <v>2.74</v>
      </c>
      <c r="GC23" s="166">
        <v>-21.410499999999999</v>
      </c>
      <c r="GD23" s="166">
        <v>-14.198399999999999</v>
      </c>
      <c r="GE23" s="167"/>
      <c r="GF23" s="166">
        <v>22.3687</v>
      </c>
      <c r="GG23" s="167"/>
      <c r="GH23" s="166">
        <v>10.6701</v>
      </c>
      <c r="GI23" s="166">
        <v>1.6153999999999999</v>
      </c>
      <c r="GJ23" s="166">
        <v>1.4492</v>
      </c>
      <c r="GK23" s="166">
        <v>1.7578</v>
      </c>
      <c r="GL23" s="167"/>
      <c r="GM23" s="167"/>
      <c r="GN23" s="167"/>
      <c r="GO23" s="166">
        <v>-8.4735999999999994</v>
      </c>
      <c r="GP23" s="166">
        <v>0.68220000000000003</v>
      </c>
      <c r="GQ23" s="166">
        <v>-16.670400000000001</v>
      </c>
      <c r="GR23" s="166">
        <v>4.3486000000000002</v>
      </c>
      <c r="GS23" s="166">
        <v>4.9435000000000002</v>
      </c>
      <c r="GT23" s="166">
        <v>74.563999999999993</v>
      </c>
      <c r="GU23" s="166">
        <v>-7.6421000000000001</v>
      </c>
      <c r="GV23" s="166">
        <v>-10.726599999999999</v>
      </c>
      <c r="GW23" s="166">
        <v>8.6379999999999999</v>
      </c>
      <c r="GX23" s="166">
        <v>2.9794999999999998</v>
      </c>
      <c r="GY23" s="166">
        <v>4.2491000000000003</v>
      </c>
      <c r="GZ23" s="166">
        <v>4.2013999999999996</v>
      </c>
      <c r="HA23" s="166">
        <v>2.5243000000000002</v>
      </c>
      <c r="HB23" s="166">
        <v>-23.148700000000002</v>
      </c>
      <c r="HC23" s="166">
        <v>-22.3781</v>
      </c>
      <c r="HD23" s="166">
        <v>-7.12</v>
      </c>
      <c r="HE23" s="166">
        <v>2.8418999999999999</v>
      </c>
      <c r="HF23" s="166">
        <v>15.3559</v>
      </c>
      <c r="HG23" s="166">
        <v>-9.4797999999999991</v>
      </c>
      <c r="HH23" s="166">
        <v>106.7972</v>
      </c>
      <c r="HI23" s="166">
        <v>-39.611199999999997</v>
      </c>
      <c r="HJ23" s="166">
        <v>13.695</v>
      </c>
      <c r="HK23" s="166">
        <v>0</v>
      </c>
      <c r="HL23" s="166">
        <v>11.2331</v>
      </c>
      <c r="HM23" s="166">
        <v>0</v>
      </c>
      <c r="HN23" s="166">
        <v>0</v>
      </c>
      <c r="HO23" s="167"/>
      <c r="HP23" s="167"/>
      <c r="HQ23" s="166">
        <v>-14.7041</v>
      </c>
      <c r="HR23" s="166">
        <v>-14.374499999999999</v>
      </c>
      <c r="HS23" s="166">
        <v>-7.3819999999999997</v>
      </c>
      <c r="HT23" s="166">
        <v>-7.5019</v>
      </c>
      <c r="HU23" s="166">
        <v>28.27</v>
      </c>
      <c r="HV23" s="166">
        <v>28.08</v>
      </c>
      <c r="HW23" s="166">
        <v>-24.9</v>
      </c>
      <c r="HX23" s="166">
        <v>-25</v>
      </c>
      <c r="HY23" s="166">
        <v>5.3999999999999999E-2</v>
      </c>
      <c r="HZ23" s="166">
        <v>-2.2400000000000002</v>
      </c>
      <c r="IA23" s="166">
        <v>59.965800000000002</v>
      </c>
      <c r="IB23" s="166">
        <v>19.686800000000002</v>
      </c>
      <c r="IC23" s="166">
        <v>19.276</v>
      </c>
      <c r="ID23" s="166">
        <v>-17.399999999999999</v>
      </c>
      <c r="IE23" s="166">
        <v>-26</v>
      </c>
      <c r="IF23" s="166">
        <v>-3.3</v>
      </c>
      <c r="IG23" s="166">
        <v>-3.8</v>
      </c>
      <c r="IH23" s="166">
        <v>-18.386199999999999</v>
      </c>
      <c r="II23" s="166">
        <v>-18.209800000000001</v>
      </c>
      <c r="IJ23" s="166">
        <v>-197.5232</v>
      </c>
      <c r="IK23" s="166">
        <v>-13.011900000000001</v>
      </c>
      <c r="IL23" s="166">
        <v>-206.251</v>
      </c>
      <c r="IM23" s="166">
        <v>-2.1389999999999998</v>
      </c>
      <c r="IN23" s="166">
        <v>-38.472999999999999</v>
      </c>
      <c r="IO23" s="166">
        <v>46.504399999999997</v>
      </c>
      <c r="IP23" s="166">
        <v>126.1733</v>
      </c>
      <c r="IQ23" s="166">
        <v>74.131100000000004</v>
      </c>
      <c r="IR23" s="166">
        <v>109.9888</v>
      </c>
      <c r="IS23" s="166">
        <v>-31.846399999999999</v>
      </c>
      <c r="IT23" s="166">
        <v>7.4347000000000003</v>
      </c>
      <c r="IU23" s="166">
        <v>7.9096000000000002</v>
      </c>
      <c r="IV23" s="166">
        <v>34.176299999999998</v>
      </c>
      <c r="IW23" s="166">
        <v>68.508700000000005</v>
      </c>
      <c r="IX23" s="166">
        <v>-224.90880000000001</v>
      </c>
      <c r="IY23" s="166">
        <v>-15.6084</v>
      </c>
      <c r="IZ23" s="166">
        <v>15.6242</v>
      </c>
      <c r="JA23" s="166">
        <v>-0.60909999999999997</v>
      </c>
      <c r="JB23" s="167"/>
      <c r="JC23" s="166">
        <v>-7.76</v>
      </c>
      <c r="JD23" s="166">
        <v>-1.597</v>
      </c>
      <c r="JE23" s="166">
        <v>-1.607</v>
      </c>
      <c r="JF23" s="166">
        <v>2.88</v>
      </c>
      <c r="JG23" s="166">
        <v>1.68</v>
      </c>
      <c r="JH23" s="166">
        <v>-4.0377000000000001</v>
      </c>
      <c r="JI23" s="166">
        <v>-7.5853000000000002</v>
      </c>
      <c r="JJ23" s="166">
        <v>0.41049999999999998</v>
      </c>
      <c r="JK23" s="166">
        <v>5.2445000000000004</v>
      </c>
      <c r="JL23" s="166">
        <v>11.8</v>
      </c>
      <c r="JM23" s="166">
        <v>9.7000000000000003E-2</v>
      </c>
      <c r="JN23" s="166">
        <v>0.22800000000000001</v>
      </c>
      <c r="JO23" s="167"/>
      <c r="JP23" s="167"/>
      <c r="JQ23" s="166">
        <v>4.4635999999999996</v>
      </c>
      <c r="JR23" s="166">
        <v>3.5718999999999999</v>
      </c>
      <c r="JS23" s="166">
        <v>3.1665999999999999</v>
      </c>
      <c r="JT23" s="167"/>
      <c r="JU23" s="166">
        <v>11.3</v>
      </c>
      <c r="JV23" s="166">
        <v>13.738799999999999</v>
      </c>
      <c r="JW23" s="166">
        <v>1.01</v>
      </c>
      <c r="JX23" s="167"/>
      <c r="JY23" s="166">
        <v>-7.3859000000000004</v>
      </c>
      <c r="JZ23" s="166">
        <v>-3.6817000000000002</v>
      </c>
      <c r="KA23" s="166">
        <v>-27.2651</v>
      </c>
      <c r="KB23" s="166">
        <v>-3.4643000000000002</v>
      </c>
      <c r="KC23" s="167"/>
      <c r="KD23" s="166">
        <v>-31.348700000000001</v>
      </c>
      <c r="KE23" s="167"/>
      <c r="KF23" s="166">
        <v>-4.2</v>
      </c>
      <c r="KG23" s="166">
        <v>-11.3</v>
      </c>
      <c r="KH23" s="166">
        <v>48.663600000000002</v>
      </c>
      <c r="KI23" s="166">
        <v>-145.37010000000001</v>
      </c>
    </row>
    <row r="24" spans="1:295" ht="18" customHeight="1" x14ac:dyDescent="0.3">
      <c r="A24" s="162" t="s">
        <v>33</v>
      </c>
      <c r="B24" s="162" t="s">
        <v>692</v>
      </c>
      <c r="C24" s="169">
        <v>0</v>
      </c>
      <c r="D24" s="169">
        <v>2.2223000000000002</v>
      </c>
      <c r="E24" s="169">
        <v>-7.2733999999999996</v>
      </c>
      <c r="F24" s="169">
        <v>8.0129999999999999</v>
      </c>
      <c r="G24" s="169">
        <v>7.1786000000000003</v>
      </c>
      <c r="H24" s="170"/>
      <c r="I24" s="169">
        <v>10.2125</v>
      </c>
      <c r="J24" s="170"/>
      <c r="K24" s="169">
        <v>6.5743999999999998</v>
      </c>
      <c r="L24" s="169">
        <v>2.1318999999999999</v>
      </c>
      <c r="M24" s="169">
        <v>3.6242999999999999</v>
      </c>
      <c r="N24" s="169">
        <v>-13.32</v>
      </c>
      <c r="O24" s="170"/>
      <c r="P24" s="170"/>
      <c r="Q24" s="170"/>
      <c r="R24" s="169">
        <v>-17.600000000000001</v>
      </c>
      <c r="S24" s="169">
        <v>1.0995999999999999</v>
      </c>
      <c r="T24" s="169">
        <v>-2.2467000000000001</v>
      </c>
      <c r="U24" s="169">
        <v>2.9296000000000002</v>
      </c>
      <c r="V24" s="169">
        <v>2.7559999999999998</v>
      </c>
      <c r="W24" s="169">
        <v>5.1574999999999998</v>
      </c>
      <c r="X24" s="169">
        <v>0.38700000000000001</v>
      </c>
      <c r="Y24" s="169">
        <v>-4.58E-2</v>
      </c>
      <c r="Z24" s="169">
        <v>2.3245</v>
      </c>
      <c r="AA24" s="170"/>
      <c r="AB24" s="169">
        <v>-0.70520000000000005</v>
      </c>
      <c r="AC24" s="169">
        <v>-1.048</v>
      </c>
      <c r="AD24" s="169">
        <v>-1.038</v>
      </c>
      <c r="AE24" s="169">
        <v>1.43</v>
      </c>
      <c r="AF24" s="169">
        <v>-8.8800000000000008</v>
      </c>
      <c r="AG24" s="170"/>
      <c r="AH24" s="169">
        <v>-3.1749999999999998</v>
      </c>
      <c r="AI24" s="169">
        <v>0.247</v>
      </c>
      <c r="AJ24" s="170"/>
      <c r="AK24" s="169">
        <v>-18.37</v>
      </c>
      <c r="AL24" s="170"/>
      <c r="AM24" s="169">
        <v>-9.56</v>
      </c>
      <c r="AN24" s="169">
        <v>-9.4600000000000009</v>
      </c>
      <c r="AO24" s="169">
        <v>0.93240000000000001</v>
      </c>
      <c r="AP24" s="169">
        <v>3.8793000000000002</v>
      </c>
      <c r="AQ24" s="170"/>
      <c r="AR24" s="169">
        <v>22.898</v>
      </c>
      <c r="AS24" s="169">
        <v>-18.360800000000001</v>
      </c>
      <c r="AT24" s="169">
        <v>-24.9299</v>
      </c>
      <c r="AU24" s="169">
        <v>-25.674499999999998</v>
      </c>
      <c r="AV24" s="169">
        <v>11.449299999999999</v>
      </c>
      <c r="AW24" s="169">
        <v>14.484299999999999</v>
      </c>
      <c r="AX24" s="169">
        <v>-22.855</v>
      </c>
      <c r="AY24" s="169">
        <v>-18.065799999999999</v>
      </c>
      <c r="AZ24" s="169">
        <v>13.7563</v>
      </c>
      <c r="BA24" s="169">
        <v>17.062200000000001</v>
      </c>
      <c r="BB24" s="169">
        <v>-72.417400000000001</v>
      </c>
      <c r="BC24" s="169">
        <v>12.659000000000001</v>
      </c>
      <c r="BD24" s="169">
        <v>-5.6</v>
      </c>
      <c r="BE24" s="169">
        <v>-5.3</v>
      </c>
      <c r="BF24" s="169">
        <v>-14.9232</v>
      </c>
      <c r="BG24" s="169">
        <v>-14.528700000000001</v>
      </c>
      <c r="BH24" s="169">
        <v>-1.1157999999999999</v>
      </c>
      <c r="BI24" s="170"/>
      <c r="BJ24" s="169">
        <v>-5.4638</v>
      </c>
      <c r="BK24" s="169">
        <v>-2.77</v>
      </c>
      <c r="BL24" s="170"/>
      <c r="BM24" s="169">
        <v>-0.19900000000000001</v>
      </c>
      <c r="BN24" s="169">
        <v>-76.632000000000005</v>
      </c>
      <c r="BO24" s="169">
        <v>13.367100000000001</v>
      </c>
      <c r="BP24" s="169">
        <v>13.214499999999999</v>
      </c>
      <c r="BQ24" s="169">
        <v>63.483499999999999</v>
      </c>
      <c r="BR24" s="169">
        <v>-155.9119</v>
      </c>
      <c r="BS24" s="170"/>
      <c r="BT24" s="170"/>
      <c r="BU24" s="170"/>
      <c r="BV24" s="169">
        <v>1.8263</v>
      </c>
      <c r="BW24" s="169">
        <v>7.83</v>
      </c>
      <c r="BX24" s="169">
        <v>4.5</v>
      </c>
      <c r="BY24" s="169">
        <v>-17.32</v>
      </c>
      <c r="BZ24" s="169">
        <v>-3.1</v>
      </c>
      <c r="CA24" s="169">
        <v>-30.002199999999998</v>
      </c>
      <c r="CB24" s="169">
        <v>-30.136199999999999</v>
      </c>
      <c r="CC24" s="169">
        <v>31.059200000000001</v>
      </c>
      <c r="CD24" s="169">
        <v>29.797599999999999</v>
      </c>
      <c r="CE24" s="169">
        <v>35.075699999999998</v>
      </c>
      <c r="CF24" s="169">
        <v>-17.359400000000001</v>
      </c>
      <c r="CG24" s="169">
        <v>-17.464400000000001</v>
      </c>
      <c r="CH24" s="169">
        <v>-6.0171999999999999</v>
      </c>
      <c r="CI24" s="170"/>
      <c r="CJ24" s="170"/>
      <c r="CK24" s="170"/>
      <c r="CL24" s="169">
        <v>-22.5</v>
      </c>
      <c r="CM24" s="169">
        <v>-21.1</v>
      </c>
      <c r="CN24" s="169">
        <v>-1.0900000000000001</v>
      </c>
      <c r="CO24" s="169">
        <v>3.556</v>
      </c>
      <c r="CP24" s="169">
        <v>3.6812999999999998</v>
      </c>
      <c r="CQ24" s="169">
        <v>2.7410000000000001</v>
      </c>
      <c r="CR24" s="169">
        <v>44.6511</v>
      </c>
      <c r="CS24" s="169">
        <v>44.490200000000002</v>
      </c>
      <c r="CT24" s="169">
        <v>-32.5886</v>
      </c>
      <c r="CU24" s="169">
        <v>-18.758800000000001</v>
      </c>
      <c r="CV24" s="169">
        <v>-18.1356</v>
      </c>
      <c r="CW24" s="169">
        <v>1.9883999999999999</v>
      </c>
      <c r="CX24" s="169">
        <v>25.11</v>
      </c>
      <c r="CY24" s="169">
        <v>8.49</v>
      </c>
      <c r="CZ24" s="169">
        <v>1.8798999999999999</v>
      </c>
      <c r="DA24" s="169">
        <v>0.97960000000000003</v>
      </c>
      <c r="DB24" s="169">
        <v>-2.0099999999999998</v>
      </c>
      <c r="DC24" s="170"/>
      <c r="DD24" s="170"/>
      <c r="DE24" s="170"/>
      <c r="DF24" s="169">
        <v>-1.5656000000000001</v>
      </c>
      <c r="DG24" s="170"/>
      <c r="DH24" s="169">
        <v>-0.40760000000000002</v>
      </c>
      <c r="DI24" s="170"/>
      <c r="DJ24" s="170"/>
      <c r="DK24" s="169">
        <v>-2.2265999999999999</v>
      </c>
      <c r="DL24" s="169">
        <v>-0.93500000000000005</v>
      </c>
      <c r="DM24" s="169">
        <v>8.9946999999999999</v>
      </c>
      <c r="DN24" s="169">
        <v>5.9432999999999998</v>
      </c>
      <c r="DO24" s="169">
        <v>-0.47</v>
      </c>
      <c r="DP24" s="169">
        <v>-3.47</v>
      </c>
      <c r="DQ24" s="169">
        <v>5.1924999999999999</v>
      </c>
      <c r="DR24" s="169">
        <v>-0.48130000000000001</v>
      </c>
      <c r="DS24" s="169">
        <v>-5.43</v>
      </c>
      <c r="DT24" s="169">
        <v>-5.51</v>
      </c>
      <c r="DU24" s="169">
        <v>12.7</v>
      </c>
      <c r="DV24" s="169">
        <v>14.74</v>
      </c>
      <c r="DW24" s="169">
        <v>-4.4181999999999997</v>
      </c>
      <c r="DX24" s="169">
        <v>-1.7818000000000001</v>
      </c>
      <c r="DY24" s="169">
        <v>-39.629100000000001</v>
      </c>
      <c r="DZ24" s="170"/>
      <c r="EA24" s="170"/>
      <c r="EB24" s="169">
        <v>-12.645799999999999</v>
      </c>
      <c r="EC24" s="169">
        <v>-16.790600000000001</v>
      </c>
      <c r="ED24" s="169">
        <v>-17.244599999999998</v>
      </c>
      <c r="EE24" s="169">
        <v>-11.8294</v>
      </c>
      <c r="EF24" s="169">
        <v>-17.212299999999999</v>
      </c>
      <c r="EG24" s="169">
        <v>-11.577</v>
      </c>
      <c r="EH24" s="169">
        <v>-152.35890000000001</v>
      </c>
      <c r="EI24" s="169">
        <v>-41.3354</v>
      </c>
      <c r="EJ24" s="170"/>
      <c r="EK24" s="169">
        <v>-13.5695</v>
      </c>
      <c r="EL24" s="169">
        <v>-13.408799999999999</v>
      </c>
      <c r="EM24" s="169">
        <v>0</v>
      </c>
      <c r="EN24" s="169">
        <v>-2.9098999999999999</v>
      </c>
      <c r="EO24" s="169">
        <v>-3.5838999999999999</v>
      </c>
      <c r="EP24" s="169">
        <v>22.032</v>
      </c>
      <c r="EQ24" s="169">
        <v>-28.7698</v>
      </c>
      <c r="ER24" s="169">
        <v>-28.577500000000001</v>
      </c>
      <c r="ES24" s="169">
        <v>-4.0457999999999998</v>
      </c>
      <c r="ET24" s="169">
        <v>-8.98</v>
      </c>
      <c r="EU24" s="169">
        <v>-5.48</v>
      </c>
      <c r="EV24" s="169">
        <v>-1.2</v>
      </c>
      <c r="EW24" s="169">
        <v>5.9889000000000001</v>
      </c>
      <c r="EX24" s="169">
        <v>-8.0465</v>
      </c>
      <c r="EY24" s="169">
        <v>-11.565200000000001</v>
      </c>
      <c r="EZ24" s="169">
        <v>-11.764799999999999</v>
      </c>
      <c r="FA24" s="169">
        <v>9.9746000000000006</v>
      </c>
      <c r="FB24" s="169">
        <v>1.2447999999999999</v>
      </c>
      <c r="FC24" s="169">
        <v>-11.150399999999999</v>
      </c>
      <c r="FD24" s="169">
        <v>5.1924999999999999</v>
      </c>
      <c r="FE24" s="170"/>
      <c r="FF24" s="169">
        <v>4.6589999999999998</v>
      </c>
      <c r="FG24" s="169">
        <v>4.1124999999999998</v>
      </c>
      <c r="FH24" s="169">
        <v>4.6660000000000004</v>
      </c>
      <c r="FI24" s="169">
        <v>3.7894000000000001</v>
      </c>
      <c r="FJ24" s="169">
        <v>16.578199999999999</v>
      </c>
      <c r="FK24" s="169">
        <v>16.7456</v>
      </c>
      <c r="FL24" s="169">
        <v>-19.927299999999999</v>
      </c>
      <c r="FM24" s="169">
        <v>18.754799999999999</v>
      </c>
      <c r="FN24" s="170"/>
      <c r="FO24" s="169">
        <v>-4.3259999999999996</v>
      </c>
      <c r="FP24" s="170"/>
      <c r="FQ24" s="169">
        <v>22.8141</v>
      </c>
      <c r="FR24" s="169">
        <v>-17.96</v>
      </c>
      <c r="FS24" s="169">
        <v>-9.6600000000000005E-2</v>
      </c>
      <c r="FT24" s="170"/>
      <c r="FU24" s="169">
        <v>-0.1</v>
      </c>
      <c r="FV24" s="169">
        <v>3.16</v>
      </c>
      <c r="FW24" s="170"/>
      <c r="FX24" s="170"/>
      <c r="FY24" s="169">
        <v>2.0259999999999998</v>
      </c>
      <c r="FZ24" s="169">
        <v>0.73099999999999998</v>
      </c>
      <c r="GA24" s="170"/>
      <c r="GB24" s="169">
        <v>3.43</v>
      </c>
      <c r="GC24" s="169">
        <v>-19.4299</v>
      </c>
      <c r="GD24" s="169">
        <v>-13.122400000000001</v>
      </c>
      <c r="GE24" s="169">
        <v>-3.45</v>
      </c>
      <c r="GF24" s="169">
        <v>23.020199999999999</v>
      </c>
      <c r="GG24" s="170"/>
      <c r="GH24" s="169">
        <v>11.4826</v>
      </c>
      <c r="GI24" s="169">
        <v>0.71160000000000001</v>
      </c>
      <c r="GJ24" s="169">
        <v>1.1701999999999999</v>
      </c>
      <c r="GK24" s="169">
        <v>1.8181</v>
      </c>
      <c r="GL24" s="170"/>
      <c r="GM24" s="170"/>
      <c r="GN24" s="169">
        <v>-10.9902</v>
      </c>
      <c r="GO24" s="169">
        <v>-8.6392000000000007</v>
      </c>
      <c r="GP24" s="169">
        <v>1.3049999999999999</v>
      </c>
      <c r="GQ24" s="169">
        <v>-16.547599999999999</v>
      </c>
      <c r="GR24" s="169">
        <v>5.9745999999999997</v>
      </c>
      <c r="GS24" s="169">
        <v>4.5869</v>
      </c>
      <c r="GT24" s="169">
        <v>83.410399999999996</v>
      </c>
      <c r="GU24" s="169">
        <v>-7.4935999999999998</v>
      </c>
      <c r="GV24" s="169">
        <v>-10.1342</v>
      </c>
      <c r="GW24" s="169">
        <v>8.9341000000000008</v>
      </c>
      <c r="GX24" s="170"/>
      <c r="GY24" s="169">
        <v>4.3956</v>
      </c>
      <c r="GZ24" s="169">
        <v>4.3437999999999999</v>
      </c>
      <c r="HA24" s="170"/>
      <c r="HB24" s="169">
        <v>-21.7288</v>
      </c>
      <c r="HC24" s="169">
        <v>-21.9695</v>
      </c>
      <c r="HD24" s="169">
        <v>-5.03</v>
      </c>
      <c r="HE24" s="170"/>
      <c r="HF24" s="169">
        <v>6.2759</v>
      </c>
      <c r="HG24" s="169">
        <v>-2.4609000000000001</v>
      </c>
      <c r="HH24" s="169">
        <v>110.93989999999999</v>
      </c>
      <c r="HI24" s="169">
        <v>-42.986800000000002</v>
      </c>
      <c r="HJ24" s="169">
        <v>9.5167000000000002</v>
      </c>
      <c r="HK24" s="169">
        <v>6.0256999999999996</v>
      </c>
      <c r="HL24" s="169">
        <v>12.7727</v>
      </c>
      <c r="HM24" s="169">
        <v>0</v>
      </c>
      <c r="HN24" s="169">
        <v>0</v>
      </c>
      <c r="HO24" s="169">
        <v>0</v>
      </c>
      <c r="HP24" s="169">
        <v>0</v>
      </c>
      <c r="HQ24" s="169">
        <v>-15.984</v>
      </c>
      <c r="HR24" s="169">
        <v>-15.593999999999999</v>
      </c>
      <c r="HS24" s="169">
        <v>-10.883599999999999</v>
      </c>
      <c r="HT24" s="169">
        <v>-10.7254</v>
      </c>
      <c r="HU24" s="169">
        <v>30.07</v>
      </c>
      <c r="HV24" s="169">
        <v>30.02</v>
      </c>
      <c r="HW24" s="169">
        <v>-25.1</v>
      </c>
      <c r="HX24" s="169">
        <v>-24.8</v>
      </c>
      <c r="HY24" s="169">
        <v>5.3999999999999999E-2</v>
      </c>
      <c r="HZ24" s="169">
        <v>3.12</v>
      </c>
      <c r="IA24" s="169">
        <v>72.388000000000005</v>
      </c>
      <c r="IB24" s="169">
        <v>20.3582</v>
      </c>
      <c r="IC24" s="169">
        <v>20.293500000000002</v>
      </c>
      <c r="ID24" s="169">
        <v>-16.399999999999999</v>
      </c>
      <c r="IE24" s="169">
        <v>-26</v>
      </c>
      <c r="IF24" s="169">
        <v>-1.6</v>
      </c>
      <c r="IG24" s="169">
        <v>-2.1</v>
      </c>
      <c r="IH24" s="170"/>
      <c r="II24" s="170"/>
      <c r="IJ24" s="169">
        <v>-205.12119999999999</v>
      </c>
      <c r="IK24" s="169">
        <v>-13.766400000000001</v>
      </c>
      <c r="IL24" s="169">
        <v>-202.126</v>
      </c>
      <c r="IM24" s="169">
        <v>-1.6994</v>
      </c>
      <c r="IN24" s="169">
        <v>-40.999699999999997</v>
      </c>
      <c r="IO24" s="169">
        <v>45.246099999999998</v>
      </c>
      <c r="IP24" s="169">
        <v>128.97290000000001</v>
      </c>
      <c r="IQ24" s="169">
        <v>81.5274</v>
      </c>
      <c r="IR24" s="169">
        <v>107.4367</v>
      </c>
      <c r="IS24" s="169">
        <v>-35.757599999999996</v>
      </c>
      <c r="IT24" s="169">
        <v>9.7768999999999995</v>
      </c>
      <c r="IU24" s="169">
        <v>5.61</v>
      </c>
      <c r="IV24" s="169">
        <v>34.427799999999998</v>
      </c>
      <c r="IW24" s="169">
        <v>64.715599999999995</v>
      </c>
      <c r="IX24" s="169">
        <v>-224.67930000000001</v>
      </c>
      <c r="IY24" s="169">
        <v>-20.101099999999999</v>
      </c>
      <c r="IZ24" s="169">
        <v>18.977799999999998</v>
      </c>
      <c r="JA24" s="169">
        <v>-0.5847</v>
      </c>
      <c r="JB24" s="170"/>
      <c r="JC24" s="169">
        <v>-7.76</v>
      </c>
      <c r="JD24" s="169">
        <v>-1.462</v>
      </c>
      <c r="JE24" s="169">
        <v>-1.462</v>
      </c>
      <c r="JF24" s="169">
        <v>2.64</v>
      </c>
      <c r="JG24" s="169">
        <v>0.4</v>
      </c>
      <c r="JH24" s="169">
        <v>-3.2574000000000001</v>
      </c>
      <c r="JI24" s="169">
        <v>-7.1182999999999996</v>
      </c>
      <c r="JJ24" s="169">
        <v>0.64549999999999996</v>
      </c>
      <c r="JK24" s="169">
        <v>5.1590999999999996</v>
      </c>
      <c r="JL24" s="169">
        <v>11.1</v>
      </c>
      <c r="JM24" s="169">
        <v>0.874</v>
      </c>
      <c r="JN24" s="169">
        <v>-0.67300000000000004</v>
      </c>
      <c r="JO24" s="170"/>
      <c r="JP24" s="170"/>
      <c r="JQ24" s="169">
        <v>3.5312000000000001</v>
      </c>
      <c r="JR24" s="169">
        <v>4.1921999999999997</v>
      </c>
      <c r="JS24" s="169">
        <v>3.3121999999999998</v>
      </c>
      <c r="JT24" s="170"/>
      <c r="JU24" s="169">
        <v>10.3</v>
      </c>
      <c r="JV24" s="169">
        <v>14.4717</v>
      </c>
      <c r="JW24" s="170"/>
      <c r="JX24" s="170"/>
      <c r="JY24" s="169">
        <v>-8.7406000000000006</v>
      </c>
      <c r="JZ24" s="169">
        <v>-3.7776000000000001</v>
      </c>
      <c r="KA24" s="169">
        <v>-27.7956</v>
      </c>
      <c r="KB24" s="169">
        <v>-4.1135000000000002</v>
      </c>
      <c r="KC24" s="170"/>
      <c r="KD24" s="169">
        <v>-31.636099999999999</v>
      </c>
      <c r="KE24" s="170"/>
      <c r="KF24" s="169">
        <v>-3.7</v>
      </c>
      <c r="KG24" s="169">
        <v>-12.1</v>
      </c>
      <c r="KH24" s="169">
        <v>44.5274</v>
      </c>
      <c r="KI24" s="169">
        <v>-140.982</v>
      </c>
    </row>
    <row r="25" spans="1:295" ht="18" customHeight="1" x14ac:dyDescent="0.3">
      <c r="A25" s="162" t="s">
        <v>33</v>
      </c>
      <c r="B25" s="162" t="s">
        <v>693</v>
      </c>
      <c r="C25" s="163">
        <v>0</v>
      </c>
      <c r="D25" s="163">
        <v>2.6328999999999998</v>
      </c>
      <c r="E25" s="163">
        <v>-7.9142000000000001</v>
      </c>
      <c r="F25" s="163">
        <v>7.0106999999999999</v>
      </c>
      <c r="G25" s="163">
        <v>7.6219000000000001</v>
      </c>
      <c r="H25" s="164"/>
      <c r="I25" s="163">
        <v>11.071999999999999</v>
      </c>
      <c r="J25" s="164"/>
      <c r="K25" s="163">
        <v>7.48</v>
      </c>
      <c r="L25" s="163">
        <v>2.6168999999999998</v>
      </c>
      <c r="M25" s="163">
        <v>3.9641000000000002</v>
      </c>
      <c r="N25" s="163">
        <v>-15.54</v>
      </c>
      <c r="O25" s="163">
        <v>-26.4</v>
      </c>
      <c r="P25" s="163">
        <v>2.2000000000000002</v>
      </c>
      <c r="Q25" s="163">
        <v>0.82799999999999996</v>
      </c>
      <c r="R25" s="163">
        <v>-17.600000000000001</v>
      </c>
      <c r="S25" s="163">
        <v>0.98080000000000001</v>
      </c>
      <c r="T25" s="163">
        <v>-2.2902999999999998</v>
      </c>
      <c r="U25" s="163">
        <v>2.9876</v>
      </c>
      <c r="V25" s="163">
        <v>2.819</v>
      </c>
      <c r="W25" s="163">
        <v>5.1882000000000001</v>
      </c>
      <c r="X25" s="163">
        <v>0.43759999999999999</v>
      </c>
      <c r="Y25" s="163">
        <v>5.21E-2</v>
      </c>
      <c r="Z25" s="163">
        <v>2.3512</v>
      </c>
      <c r="AA25" s="164"/>
      <c r="AB25" s="163">
        <v>-0.82799999999999996</v>
      </c>
      <c r="AC25" s="163">
        <v>-1.04</v>
      </c>
      <c r="AD25" s="163">
        <v>-1.044</v>
      </c>
      <c r="AE25" s="163">
        <v>1.55</v>
      </c>
      <c r="AF25" s="163">
        <v>-6.66</v>
      </c>
      <c r="AG25" s="163">
        <v>-11</v>
      </c>
      <c r="AH25" s="163">
        <v>-2.9980000000000002</v>
      </c>
      <c r="AI25" s="163">
        <v>0.251</v>
      </c>
      <c r="AJ25" s="164"/>
      <c r="AK25" s="163">
        <v>-18.420000000000002</v>
      </c>
      <c r="AL25" s="164"/>
      <c r="AM25" s="163">
        <v>-9.75</v>
      </c>
      <c r="AN25" s="163">
        <v>-9.83</v>
      </c>
      <c r="AO25" s="163">
        <v>2.1594000000000002</v>
      </c>
      <c r="AP25" s="163">
        <v>3.8014999999999999</v>
      </c>
      <c r="AQ25" s="164"/>
      <c r="AR25" s="163">
        <v>20.978100000000001</v>
      </c>
      <c r="AS25" s="163">
        <v>-18.154</v>
      </c>
      <c r="AT25" s="163">
        <v>-23.5246</v>
      </c>
      <c r="AU25" s="163">
        <v>-23.448599999999999</v>
      </c>
      <c r="AV25" s="163">
        <v>0.38929999999999998</v>
      </c>
      <c r="AW25" s="163">
        <v>1.43E-2</v>
      </c>
      <c r="AX25" s="163">
        <v>-20.6708</v>
      </c>
      <c r="AY25" s="163">
        <v>-16.090599999999998</v>
      </c>
      <c r="AZ25" s="163">
        <v>6.9637000000000002</v>
      </c>
      <c r="BA25" s="163">
        <v>7.4219999999999997</v>
      </c>
      <c r="BB25" s="163">
        <v>-67.240600000000001</v>
      </c>
      <c r="BC25" s="163">
        <v>11.6173</v>
      </c>
      <c r="BD25" s="163">
        <v>-5.6</v>
      </c>
      <c r="BE25" s="163">
        <v>-5.7</v>
      </c>
      <c r="BF25" s="163">
        <v>-16.806699999999999</v>
      </c>
      <c r="BG25" s="163">
        <v>-16.628</v>
      </c>
      <c r="BH25" s="163">
        <v>-1.1351</v>
      </c>
      <c r="BI25" s="164"/>
      <c r="BJ25" s="163">
        <v>0</v>
      </c>
      <c r="BK25" s="163">
        <v>-2.8344999999999998</v>
      </c>
      <c r="BL25" s="164"/>
      <c r="BM25" s="163">
        <v>0.44409999999999999</v>
      </c>
      <c r="BN25" s="163">
        <v>-85.055099999999996</v>
      </c>
      <c r="BO25" s="163">
        <v>16.937799999999999</v>
      </c>
      <c r="BP25" s="163">
        <v>16.8157</v>
      </c>
      <c r="BQ25" s="163">
        <v>62.369900000000001</v>
      </c>
      <c r="BR25" s="163">
        <v>-153.25720000000001</v>
      </c>
      <c r="BS25" s="164"/>
      <c r="BT25" s="164"/>
      <c r="BU25" s="164"/>
      <c r="BV25" s="163">
        <v>1.8462000000000001</v>
      </c>
      <c r="BW25" s="163">
        <v>8</v>
      </c>
      <c r="BX25" s="163">
        <v>5.08</v>
      </c>
      <c r="BY25" s="163">
        <v>-16.48</v>
      </c>
      <c r="BZ25" s="163">
        <v>-2.2200000000000002</v>
      </c>
      <c r="CA25" s="163">
        <v>-33.485100000000003</v>
      </c>
      <c r="CB25" s="163">
        <v>-33.351100000000002</v>
      </c>
      <c r="CC25" s="163">
        <v>33.570700000000002</v>
      </c>
      <c r="CD25" s="163">
        <v>33.337200000000003</v>
      </c>
      <c r="CE25" s="163">
        <v>33.3947</v>
      </c>
      <c r="CF25" s="163">
        <v>-16.051500000000001</v>
      </c>
      <c r="CG25" s="163">
        <v>-16.201799999999999</v>
      </c>
      <c r="CH25" s="163">
        <v>-5.2824</v>
      </c>
      <c r="CI25" s="164"/>
      <c r="CJ25" s="164"/>
      <c r="CK25" s="164"/>
      <c r="CL25" s="163">
        <v>-21.1</v>
      </c>
      <c r="CM25" s="163">
        <v>-20.3</v>
      </c>
      <c r="CN25" s="163">
        <v>-1.1000000000000001</v>
      </c>
      <c r="CO25" s="163">
        <v>6.5876000000000001</v>
      </c>
      <c r="CP25" s="163">
        <v>6.0761000000000003</v>
      </c>
      <c r="CQ25" s="163">
        <v>4.9147999999999996</v>
      </c>
      <c r="CR25" s="163">
        <v>44.915999999999997</v>
      </c>
      <c r="CS25" s="163">
        <v>45.009599999999999</v>
      </c>
      <c r="CT25" s="163">
        <v>-31.994900000000001</v>
      </c>
      <c r="CU25" s="163">
        <v>-20.445799999999998</v>
      </c>
      <c r="CV25" s="163">
        <v>-17.928599999999999</v>
      </c>
      <c r="CW25" s="163">
        <v>2.6743000000000001</v>
      </c>
      <c r="CX25" s="163">
        <v>27.01</v>
      </c>
      <c r="CY25" s="163">
        <v>9.25</v>
      </c>
      <c r="CZ25" s="163">
        <v>2.5049000000000001</v>
      </c>
      <c r="DA25" s="163">
        <v>1.5656000000000001</v>
      </c>
      <c r="DB25" s="163">
        <v>-1.97</v>
      </c>
      <c r="DC25" s="164"/>
      <c r="DD25" s="164"/>
      <c r="DE25" s="164"/>
      <c r="DF25" s="163">
        <v>-1.9091</v>
      </c>
      <c r="DG25" s="164"/>
      <c r="DH25" s="163">
        <v>-1.3050999999999999</v>
      </c>
      <c r="DI25" s="164"/>
      <c r="DJ25" s="164"/>
      <c r="DK25" s="163">
        <v>-2.1204000000000001</v>
      </c>
      <c r="DL25" s="163">
        <v>-0.187</v>
      </c>
      <c r="DM25" s="163">
        <v>10.256399999999999</v>
      </c>
      <c r="DN25" s="163">
        <v>7.2420999999999998</v>
      </c>
      <c r="DO25" s="163">
        <v>0.39</v>
      </c>
      <c r="DP25" s="163">
        <v>-3.65</v>
      </c>
      <c r="DQ25" s="163">
        <v>6.1224999999999996</v>
      </c>
      <c r="DR25" s="163">
        <v>0.83499999999999996</v>
      </c>
      <c r="DS25" s="163">
        <v>-5.39</v>
      </c>
      <c r="DT25" s="163">
        <v>-5.53</v>
      </c>
      <c r="DU25" s="163">
        <v>14.33</v>
      </c>
      <c r="DV25" s="163">
        <v>15.96</v>
      </c>
      <c r="DW25" s="163">
        <v>-2.2726999999999999</v>
      </c>
      <c r="DX25" s="163">
        <v>-1.2818000000000001</v>
      </c>
      <c r="DY25" s="163">
        <v>-43.524000000000001</v>
      </c>
      <c r="DZ25" s="164"/>
      <c r="EA25" s="164"/>
      <c r="EB25" s="163">
        <v>-10.2194</v>
      </c>
      <c r="EC25" s="163">
        <v>-15.187099999999999</v>
      </c>
      <c r="ED25" s="163">
        <v>-15.4071</v>
      </c>
      <c r="EE25" s="163">
        <v>-14.7691</v>
      </c>
      <c r="EF25" s="163">
        <v>-19.2498</v>
      </c>
      <c r="EG25" s="163">
        <v>-12.718999999999999</v>
      </c>
      <c r="EH25" s="163">
        <v>-149.501</v>
      </c>
      <c r="EI25" s="163">
        <v>-43.444899999999997</v>
      </c>
      <c r="EJ25" s="164"/>
      <c r="EK25" s="163">
        <v>-14.579599999999999</v>
      </c>
      <c r="EL25" s="163">
        <v>-13.9762</v>
      </c>
      <c r="EM25" s="163">
        <v>0</v>
      </c>
      <c r="EN25" s="163">
        <v>-0.32200000000000001</v>
      </c>
      <c r="EO25" s="163">
        <v>-0.4078</v>
      </c>
      <c r="EP25" s="163">
        <v>-2.5640000000000001</v>
      </c>
      <c r="EQ25" s="163">
        <v>-28.231400000000001</v>
      </c>
      <c r="ER25" s="163">
        <v>-27.816199999999998</v>
      </c>
      <c r="ES25" s="163">
        <v>-1.6694</v>
      </c>
      <c r="ET25" s="163">
        <v>6.53</v>
      </c>
      <c r="EU25" s="163">
        <v>-4.8899999999999997</v>
      </c>
      <c r="EV25" s="163">
        <v>0.3</v>
      </c>
      <c r="EW25" s="163">
        <v>6.2282000000000002</v>
      </c>
      <c r="EX25" s="163">
        <v>-4.5335000000000001</v>
      </c>
      <c r="EY25" s="163">
        <v>-11.717000000000001</v>
      </c>
      <c r="EZ25" s="163">
        <v>-11.867900000000001</v>
      </c>
      <c r="FA25" s="163">
        <v>10.013199999999999</v>
      </c>
      <c r="FB25" s="163">
        <v>4.2150999999999996</v>
      </c>
      <c r="FC25" s="163">
        <v>-16.287199999999999</v>
      </c>
      <c r="FD25" s="163">
        <v>5.1498999999999997</v>
      </c>
      <c r="FE25" s="164"/>
      <c r="FF25" s="163">
        <v>4.8215000000000003</v>
      </c>
      <c r="FG25" s="163">
        <v>0</v>
      </c>
      <c r="FH25" s="163">
        <v>0</v>
      </c>
      <c r="FI25" s="163">
        <v>0</v>
      </c>
      <c r="FJ25" s="163">
        <v>20.2622</v>
      </c>
      <c r="FK25" s="163">
        <v>20.4297</v>
      </c>
      <c r="FL25" s="163">
        <v>-18.755099999999999</v>
      </c>
      <c r="FM25" s="163">
        <v>22.573399999999999</v>
      </c>
      <c r="FN25" s="164"/>
      <c r="FO25" s="163">
        <v>-3.7061000000000002</v>
      </c>
      <c r="FP25" s="164"/>
      <c r="FQ25" s="163">
        <v>21.881399999999999</v>
      </c>
      <c r="FR25" s="163">
        <v>-18.41</v>
      </c>
      <c r="FS25" s="163">
        <v>-9.6600000000000005E-2</v>
      </c>
      <c r="FT25" s="163">
        <v>0.19159999999999999</v>
      </c>
      <c r="FU25" s="163">
        <v>-0.12</v>
      </c>
      <c r="FV25" s="163">
        <v>3.7</v>
      </c>
      <c r="FW25" s="163">
        <v>-22.091100000000001</v>
      </c>
      <c r="FX25" s="163">
        <v>4.1520999999999999</v>
      </c>
      <c r="FY25" s="163">
        <v>2.1760000000000002</v>
      </c>
      <c r="FZ25" s="163">
        <v>0.73699999999999999</v>
      </c>
      <c r="GA25" s="164"/>
      <c r="GB25" s="163">
        <v>4.6399999999999997</v>
      </c>
      <c r="GC25" s="163">
        <v>-19.090800000000002</v>
      </c>
      <c r="GD25" s="163">
        <v>-13.719799999999999</v>
      </c>
      <c r="GE25" s="163">
        <v>-3.11</v>
      </c>
      <c r="GF25" s="163">
        <v>24.588200000000001</v>
      </c>
      <c r="GG25" s="164"/>
      <c r="GH25" s="163">
        <v>11.8996</v>
      </c>
      <c r="GI25" s="163">
        <v>0.38550000000000001</v>
      </c>
      <c r="GJ25" s="164"/>
      <c r="GK25" s="163">
        <v>1.9269000000000001</v>
      </c>
      <c r="GL25" s="164"/>
      <c r="GM25" s="164"/>
      <c r="GN25" s="163">
        <v>-11.38</v>
      </c>
      <c r="GO25" s="163">
        <v>-9.0471000000000004</v>
      </c>
      <c r="GP25" s="163">
        <v>1.597</v>
      </c>
      <c r="GQ25" s="163">
        <v>-16.6616</v>
      </c>
      <c r="GR25" s="163">
        <v>5.2683</v>
      </c>
      <c r="GS25" s="163">
        <v>6.1429</v>
      </c>
      <c r="GT25" s="163">
        <v>84.048400000000001</v>
      </c>
      <c r="GU25" s="163">
        <v>-6.6727999999999996</v>
      </c>
      <c r="GV25" s="163">
        <v>-9.4588000000000001</v>
      </c>
      <c r="GW25" s="163">
        <v>8.3674999999999997</v>
      </c>
      <c r="GX25" s="163">
        <v>2.3311999999999999</v>
      </c>
      <c r="GY25" s="163">
        <v>4.6886000000000001</v>
      </c>
      <c r="GZ25" s="163">
        <v>4.6285999999999996</v>
      </c>
      <c r="HA25" s="164"/>
      <c r="HB25" s="163">
        <v>-22.330200000000001</v>
      </c>
      <c r="HC25" s="163">
        <v>-21.235700000000001</v>
      </c>
      <c r="HD25" s="163">
        <v>-2.93</v>
      </c>
      <c r="HE25" s="163">
        <v>-2.8809</v>
      </c>
      <c r="HF25" s="163">
        <v>0</v>
      </c>
      <c r="HG25" s="163">
        <v>0</v>
      </c>
      <c r="HH25" s="163">
        <v>110.994</v>
      </c>
      <c r="HI25" s="163">
        <v>-42.851700000000001</v>
      </c>
      <c r="HJ25" s="163">
        <v>9.5980000000000008</v>
      </c>
      <c r="HK25" s="163">
        <v>0</v>
      </c>
      <c r="HL25" s="163">
        <v>12.4398</v>
      </c>
      <c r="HM25" s="163">
        <v>0</v>
      </c>
      <c r="HN25" s="163">
        <v>0</v>
      </c>
      <c r="HO25" s="164"/>
      <c r="HP25" s="164"/>
      <c r="HQ25" s="163">
        <v>-15.0776</v>
      </c>
      <c r="HR25" s="163">
        <v>-14.5008</v>
      </c>
      <c r="HS25" s="163">
        <v>-12.3505</v>
      </c>
      <c r="HT25" s="163">
        <v>-12.267099999999999</v>
      </c>
      <c r="HU25" s="163">
        <v>29.19</v>
      </c>
      <c r="HV25" s="163">
        <v>29.42</v>
      </c>
      <c r="HW25" s="163">
        <v>-24.9</v>
      </c>
      <c r="HX25" s="163">
        <v>-25.1</v>
      </c>
      <c r="HY25" s="163">
        <v>0.1767</v>
      </c>
      <c r="HZ25" s="163">
        <v>4.6399999999999997</v>
      </c>
      <c r="IA25" s="163">
        <v>62.913600000000002</v>
      </c>
      <c r="IB25" s="163">
        <v>23.402899999999999</v>
      </c>
      <c r="IC25" s="163">
        <v>23.484000000000002</v>
      </c>
      <c r="ID25" s="163">
        <v>-16.100000000000001</v>
      </c>
      <c r="IE25" s="163">
        <v>-26.9</v>
      </c>
      <c r="IF25" s="163">
        <v>-2.4</v>
      </c>
      <c r="IG25" s="163">
        <v>-3</v>
      </c>
      <c r="IH25" s="164"/>
      <c r="II25" s="164"/>
      <c r="IJ25" s="163">
        <v>-203.33860000000001</v>
      </c>
      <c r="IK25" s="163">
        <v>-10.1226</v>
      </c>
      <c r="IL25" s="163">
        <v>-204.5326</v>
      </c>
      <c r="IM25" s="163">
        <v>-4.3944999999999999</v>
      </c>
      <c r="IN25" s="163">
        <v>-40.2866</v>
      </c>
      <c r="IO25" s="163">
        <v>43.664700000000003</v>
      </c>
      <c r="IP25" s="163">
        <v>128.78309999999999</v>
      </c>
      <c r="IQ25" s="163">
        <v>77.245900000000006</v>
      </c>
      <c r="IR25" s="163">
        <v>106.62869999999999</v>
      </c>
      <c r="IS25" s="163">
        <v>-35.3277</v>
      </c>
      <c r="IT25" s="163">
        <v>9.3536000000000001</v>
      </c>
      <c r="IU25" s="163">
        <v>7.9126000000000003</v>
      </c>
      <c r="IV25" s="163">
        <v>35.131799999999998</v>
      </c>
      <c r="IW25" s="163">
        <v>63.979900000000001</v>
      </c>
      <c r="IX25" s="163">
        <v>-223.8828</v>
      </c>
      <c r="IY25" s="163">
        <v>-19.532499999999999</v>
      </c>
      <c r="IZ25" s="163">
        <v>19.322500000000002</v>
      </c>
      <c r="JA25" s="163">
        <v>-0.93630000000000002</v>
      </c>
      <c r="JB25" s="164"/>
      <c r="JC25" s="163">
        <v>-7.52</v>
      </c>
      <c r="JD25" s="163">
        <v>-1.357</v>
      </c>
      <c r="JE25" s="163">
        <v>-1.3620000000000001</v>
      </c>
      <c r="JF25" s="163">
        <v>2.3199999999999998</v>
      </c>
      <c r="JG25" s="163">
        <v>0.24</v>
      </c>
      <c r="JH25" s="163">
        <v>-2.7757999999999998</v>
      </c>
      <c r="JI25" s="163">
        <v>-6.2973999999999997</v>
      </c>
      <c r="JJ25" s="163">
        <v>0.23649999999999999</v>
      </c>
      <c r="JK25" s="163">
        <v>5.0125999999999999</v>
      </c>
      <c r="JL25" s="163">
        <v>10.3</v>
      </c>
      <c r="JM25" s="163">
        <v>-0.99</v>
      </c>
      <c r="JN25" s="163">
        <v>-0.32</v>
      </c>
      <c r="JO25" s="164"/>
      <c r="JP25" s="164"/>
      <c r="JQ25" s="163">
        <v>4.9856999999999996</v>
      </c>
      <c r="JR25" s="163">
        <v>3.5156000000000001</v>
      </c>
      <c r="JS25" s="163">
        <v>4.0225</v>
      </c>
      <c r="JT25" s="164"/>
      <c r="JU25" s="163">
        <v>11.4</v>
      </c>
      <c r="JV25" s="163">
        <v>14.6015</v>
      </c>
      <c r="JW25" s="164"/>
      <c r="JX25" s="164"/>
      <c r="JY25" s="163">
        <v>-8.5205000000000002</v>
      </c>
      <c r="JZ25" s="163">
        <v>-3.3639000000000001</v>
      </c>
      <c r="KA25" s="163">
        <v>-27.390599999999999</v>
      </c>
      <c r="KB25" s="163">
        <v>-4.3060999999999998</v>
      </c>
      <c r="KC25" s="164"/>
      <c r="KD25" s="163">
        <v>-30.533999999999999</v>
      </c>
      <c r="KE25" s="163">
        <v>0</v>
      </c>
      <c r="KF25" s="163">
        <v>-3.9</v>
      </c>
      <c r="KG25" s="163">
        <v>-11.8</v>
      </c>
      <c r="KH25" s="163">
        <v>42.637300000000003</v>
      </c>
      <c r="KI25" s="163">
        <v>-133.25839999999999</v>
      </c>
    </row>
    <row r="26" spans="1:295" ht="18" customHeight="1" x14ac:dyDescent="0.3">
      <c r="A26" s="162" t="s">
        <v>33</v>
      </c>
      <c r="B26" s="162" t="s">
        <v>694</v>
      </c>
      <c r="C26" s="166">
        <v>0</v>
      </c>
      <c r="D26" s="166">
        <v>2.9155000000000002</v>
      </c>
      <c r="E26" s="166">
        <v>-8.1994000000000007</v>
      </c>
      <c r="F26" s="166">
        <v>6.54</v>
      </c>
      <c r="G26" s="166">
        <v>7.6414</v>
      </c>
      <c r="H26" s="167"/>
      <c r="I26" s="166">
        <v>11.995900000000001</v>
      </c>
      <c r="J26" s="167"/>
      <c r="K26" s="166">
        <v>8.4094999999999995</v>
      </c>
      <c r="L26" s="166">
        <v>3.0638999999999998</v>
      </c>
      <c r="M26" s="166">
        <v>4.4764999999999997</v>
      </c>
      <c r="N26" s="166">
        <v>-15.54</v>
      </c>
      <c r="O26" s="166">
        <v>-24.2</v>
      </c>
      <c r="P26" s="166">
        <v>0</v>
      </c>
      <c r="Q26" s="166">
        <v>0.82799999999999996</v>
      </c>
      <c r="R26" s="167"/>
      <c r="S26" s="166">
        <v>0.63549999999999995</v>
      </c>
      <c r="T26" s="166">
        <v>-2.7092000000000001</v>
      </c>
      <c r="U26" s="166">
        <v>2.8982999999999999</v>
      </c>
      <c r="V26" s="166">
        <v>2.9161999999999999</v>
      </c>
      <c r="W26" s="166">
        <v>5.3311999999999999</v>
      </c>
      <c r="X26" s="166">
        <v>0.496</v>
      </c>
      <c r="Y26" s="166">
        <v>8.8999999999999996E-2</v>
      </c>
      <c r="Z26" s="166">
        <v>2.2597999999999998</v>
      </c>
      <c r="AA26" s="167"/>
      <c r="AB26" s="166">
        <v>-0.82099999999999995</v>
      </c>
      <c r="AC26" s="166">
        <v>-0.96499999999999997</v>
      </c>
      <c r="AD26" s="166">
        <v>-0.878</v>
      </c>
      <c r="AE26" s="166">
        <v>2.0830000000000002</v>
      </c>
      <c r="AF26" s="166">
        <v>-4.4400000000000004</v>
      </c>
      <c r="AG26" s="166">
        <v>-8.8000000000000007</v>
      </c>
      <c r="AH26" s="166">
        <v>-2.6110000000000002</v>
      </c>
      <c r="AI26" s="166">
        <v>0.26500000000000001</v>
      </c>
      <c r="AJ26" s="167"/>
      <c r="AK26" s="166">
        <v>-17.329999999999998</v>
      </c>
      <c r="AL26" s="167"/>
      <c r="AM26" s="166">
        <v>-10.31</v>
      </c>
      <c r="AN26" s="166">
        <v>-10.27</v>
      </c>
      <c r="AO26" s="166">
        <v>2.4782000000000002</v>
      </c>
      <c r="AP26" s="166">
        <v>3.6997</v>
      </c>
      <c r="AQ26" s="167"/>
      <c r="AR26" s="166">
        <v>15.4156</v>
      </c>
      <c r="AS26" s="166">
        <v>-19.819099999999999</v>
      </c>
      <c r="AT26" s="166">
        <v>-23.7</v>
      </c>
      <c r="AU26" s="166">
        <v>-23.447600000000001</v>
      </c>
      <c r="AV26" s="166">
        <v>10.348000000000001</v>
      </c>
      <c r="AW26" s="166">
        <v>19.979500000000002</v>
      </c>
      <c r="AX26" s="166">
        <v>-24.875699999999998</v>
      </c>
      <c r="AY26" s="166">
        <v>-20.6554</v>
      </c>
      <c r="AZ26" s="166">
        <v>14.809799999999999</v>
      </c>
      <c r="BA26" s="166">
        <v>9.3109000000000002</v>
      </c>
      <c r="BB26" s="166">
        <v>-74.276499999999999</v>
      </c>
      <c r="BC26" s="166">
        <v>10.130699999999999</v>
      </c>
      <c r="BD26" s="166">
        <v>-5.2</v>
      </c>
      <c r="BE26" s="166">
        <v>-5.2</v>
      </c>
      <c r="BF26" s="166">
        <v>-15.072100000000001</v>
      </c>
      <c r="BG26" s="166">
        <v>-14.714399999999999</v>
      </c>
      <c r="BH26" s="166">
        <v>-1.0367999999999999</v>
      </c>
      <c r="BI26" s="167"/>
      <c r="BJ26" s="167"/>
      <c r="BK26" s="166">
        <v>-2.0097</v>
      </c>
      <c r="BL26" s="167"/>
      <c r="BM26" s="166">
        <v>1.0406</v>
      </c>
      <c r="BN26" s="166">
        <v>-59.572099999999999</v>
      </c>
      <c r="BO26" s="166">
        <v>-14.2216</v>
      </c>
      <c r="BP26" s="166">
        <v>-14.038500000000001</v>
      </c>
      <c r="BQ26" s="166">
        <v>69.1404</v>
      </c>
      <c r="BR26" s="166">
        <v>-182.4374</v>
      </c>
      <c r="BS26" s="167"/>
      <c r="BT26" s="167"/>
      <c r="BU26" s="167"/>
      <c r="BV26" s="166">
        <v>2.5947</v>
      </c>
      <c r="BW26" s="166">
        <v>8.41</v>
      </c>
      <c r="BX26" s="166">
        <v>5.17</v>
      </c>
      <c r="BY26" s="166">
        <v>-15.51</v>
      </c>
      <c r="BZ26" s="166">
        <v>-1.46</v>
      </c>
      <c r="CA26" s="166">
        <v>-35.494399999999999</v>
      </c>
      <c r="CB26" s="166">
        <v>-35.628399999999999</v>
      </c>
      <c r="CC26" s="166">
        <v>34.693600000000004</v>
      </c>
      <c r="CD26" s="166">
        <v>34.520400000000002</v>
      </c>
      <c r="CE26" s="166">
        <v>32.668700000000001</v>
      </c>
      <c r="CF26" s="166">
        <v>-27.747699999999998</v>
      </c>
      <c r="CG26" s="166">
        <v>-27.501899999999999</v>
      </c>
      <c r="CH26" s="166">
        <v>0.62909999999999999</v>
      </c>
      <c r="CI26" s="167"/>
      <c r="CJ26" s="167"/>
      <c r="CK26" s="167"/>
      <c r="CL26" s="166">
        <v>-10.6</v>
      </c>
      <c r="CM26" s="166">
        <v>-10.9</v>
      </c>
      <c r="CN26" s="166">
        <v>-1.36</v>
      </c>
      <c r="CO26" s="166">
        <v>5.8684000000000003</v>
      </c>
      <c r="CP26" s="166">
        <v>6.2717999999999998</v>
      </c>
      <c r="CQ26" s="166">
        <v>5.1901000000000002</v>
      </c>
      <c r="CR26" s="166">
        <v>22.6937</v>
      </c>
      <c r="CS26" s="166">
        <v>23.573699999999999</v>
      </c>
      <c r="CT26" s="166">
        <v>-33.277200000000001</v>
      </c>
      <c r="CU26" s="166">
        <v>0.82289999999999996</v>
      </c>
      <c r="CV26" s="166">
        <v>-16.1557</v>
      </c>
      <c r="CW26" s="166">
        <v>3.0129999999999999</v>
      </c>
      <c r="CX26" s="166">
        <v>27.19</v>
      </c>
      <c r="CY26" s="166">
        <v>9.4</v>
      </c>
      <c r="CZ26" s="166">
        <v>2.8174000000000001</v>
      </c>
      <c r="DA26" s="166">
        <v>1.9561999999999999</v>
      </c>
      <c r="DB26" s="166">
        <v>-2.36</v>
      </c>
      <c r="DC26" s="167"/>
      <c r="DD26" s="167"/>
      <c r="DE26" s="167"/>
      <c r="DF26" s="166">
        <v>-3.1751</v>
      </c>
      <c r="DG26" s="167"/>
      <c r="DH26" s="166">
        <v>-1.5562</v>
      </c>
      <c r="DI26" s="166">
        <v>-5.3</v>
      </c>
      <c r="DJ26" s="166">
        <v>-6.3</v>
      </c>
      <c r="DK26" s="166">
        <v>-2.1753</v>
      </c>
      <c r="DL26" s="166">
        <v>0.75390000000000001</v>
      </c>
      <c r="DM26" s="166">
        <v>11.2027</v>
      </c>
      <c r="DN26" s="166">
        <v>8.5410000000000004</v>
      </c>
      <c r="DO26" s="166">
        <v>1.24</v>
      </c>
      <c r="DP26" s="166">
        <v>-3.93</v>
      </c>
      <c r="DQ26" s="166">
        <v>6.7270000000000003</v>
      </c>
      <c r="DR26" s="166">
        <v>2.1038999999999999</v>
      </c>
      <c r="DS26" s="166">
        <v>-5.88</v>
      </c>
      <c r="DT26" s="166">
        <v>-5.95</v>
      </c>
      <c r="DU26" s="166">
        <v>16.07</v>
      </c>
      <c r="DV26" s="166">
        <v>16.5</v>
      </c>
      <c r="DW26" s="166">
        <v>-1.4181999999999999</v>
      </c>
      <c r="DX26" s="166">
        <v>-0.81820000000000004</v>
      </c>
      <c r="DY26" s="166">
        <v>-44.366100000000003</v>
      </c>
      <c r="DZ26" s="167"/>
      <c r="EA26" s="167"/>
      <c r="EB26" s="166">
        <v>-5.4245999999999999</v>
      </c>
      <c r="EC26" s="166">
        <v>-11.310700000000001</v>
      </c>
      <c r="ED26" s="166">
        <v>-11.406499999999999</v>
      </c>
      <c r="EE26" s="166">
        <v>-15.3476</v>
      </c>
      <c r="EF26" s="166">
        <v>-22.7407</v>
      </c>
      <c r="EG26" s="166">
        <v>-12.56</v>
      </c>
      <c r="EH26" s="166">
        <v>-153.87569999999999</v>
      </c>
      <c r="EI26" s="166">
        <v>-44.718899999999998</v>
      </c>
      <c r="EJ26" s="167"/>
      <c r="EK26" s="166">
        <v>-14.2759</v>
      </c>
      <c r="EL26" s="166">
        <v>-15.129799999999999</v>
      </c>
      <c r="EM26" s="166">
        <v>0</v>
      </c>
      <c r="EN26" s="166">
        <v>-0.15679999999999999</v>
      </c>
      <c r="EO26" s="166">
        <v>-0.95960000000000001</v>
      </c>
      <c r="EP26" s="166">
        <v>1.552</v>
      </c>
      <c r="EQ26" s="166">
        <v>-28.943999999999999</v>
      </c>
      <c r="ER26" s="166">
        <v>-28.864899999999999</v>
      </c>
      <c r="ES26" s="166">
        <v>-1.4906999999999999</v>
      </c>
      <c r="ET26" s="166">
        <v>0</v>
      </c>
      <c r="EU26" s="166">
        <v>-3.5</v>
      </c>
      <c r="EV26" s="166">
        <v>4</v>
      </c>
      <c r="EW26" s="166">
        <v>6.5861000000000001</v>
      </c>
      <c r="EX26" s="166">
        <v>-5.7458999999999998</v>
      </c>
      <c r="EY26" s="166">
        <v>-11.4023</v>
      </c>
      <c r="EZ26" s="166">
        <v>-11.443300000000001</v>
      </c>
      <c r="FA26" s="166">
        <v>8.7967999999999993</v>
      </c>
      <c r="FB26" s="166">
        <v>7.2032999999999996</v>
      </c>
      <c r="FC26" s="166">
        <v>-13.1472</v>
      </c>
      <c r="FD26" s="166">
        <v>5.4934000000000003</v>
      </c>
      <c r="FE26" s="167"/>
      <c r="FF26" s="166">
        <v>5.2626999999999997</v>
      </c>
      <c r="FG26" s="166">
        <v>0</v>
      </c>
      <c r="FH26" s="166">
        <v>0</v>
      </c>
      <c r="FI26" s="167"/>
      <c r="FJ26" s="166">
        <v>22.4391</v>
      </c>
      <c r="FK26" s="166">
        <v>22.774100000000001</v>
      </c>
      <c r="FL26" s="166">
        <v>-21.769300000000001</v>
      </c>
      <c r="FM26" s="166">
        <v>25.099499999999999</v>
      </c>
      <c r="FN26" s="167"/>
      <c r="FO26" s="166">
        <v>-4.3764000000000003</v>
      </c>
      <c r="FP26" s="167"/>
      <c r="FQ26" s="166">
        <v>26.0075</v>
      </c>
      <c r="FR26" s="166">
        <v>-17.48</v>
      </c>
      <c r="FS26" s="166">
        <v>-9.6600000000000005E-2</v>
      </c>
      <c r="FT26" s="166">
        <v>0.19159999999999999</v>
      </c>
      <c r="FU26" s="166">
        <v>-0.11</v>
      </c>
      <c r="FV26" s="166">
        <v>0.77</v>
      </c>
      <c r="FW26" s="167"/>
      <c r="FX26" s="167"/>
      <c r="FY26" s="166">
        <v>2.117</v>
      </c>
      <c r="FZ26" s="166">
        <v>0.80900000000000005</v>
      </c>
      <c r="GA26" s="167"/>
      <c r="GB26" s="166">
        <v>4.47</v>
      </c>
      <c r="GC26" s="166">
        <v>-18.353000000000002</v>
      </c>
      <c r="GD26" s="166">
        <v>-12.0456</v>
      </c>
      <c r="GE26" s="166">
        <v>-3.05</v>
      </c>
      <c r="GF26" s="166">
        <v>24.858699999999999</v>
      </c>
      <c r="GG26" s="167"/>
      <c r="GH26" s="166">
        <v>12.6675</v>
      </c>
      <c r="GI26" s="166">
        <v>0.1759</v>
      </c>
      <c r="GJ26" s="167"/>
      <c r="GK26" s="166">
        <v>1.9642999999999999</v>
      </c>
      <c r="GL26" s="167"/>
      <c r="GM26" s="167"/>
      <c r="GN26" s="166">
        <v>-11.342000000000001</v>
      </c>
      <c r="GO26" s="166">
        <v>-8.7796000000000003</v>
      </c>
      <c r="GP26" s="166">
        <v>1.4233</v>
      </c>
      <c r="GQ26" s="166">
        <v>-16.945900000000002</v>
      </c>
      <c r="GR26" s="166">
        <v>6.4771999999999998</v>
      </c>
      <c r="GS26" s="166">
        <v>6.9999000000000002</v>
      </c>
      <c r="GT26" s="166">
        <v>90.292400000000001</v>
      </c>
      <c r="GU26" s="166">
        <v>-7.4337999999999997</v>
      </c>
      <c r="GV26" s="166">
        <v>-10.3728</v>
      </c>
      <c r="GW26" s="166">
        <v>8.1737000000000002</v>
      </c>
      <c r="GX26" s="166">
        <v>2.2900999999999998</v>
      </c>
      <c r="GY26" s="166">
        <v>4.8497000000000003</v>
      </c>
      <c r="GZ26" s="166">
        <v>4.8342000000000001</v>
      </c>
      <c r="HA26" s="166">
        <v>1.6073999999999999</v>
      </c>
      <c r="HB26" s="166">
        <v>-22.984400000000001</v>
      </c>
      <c r="HC26" s="166">
        <v>-22.4619</v>
      </c>
      <c r="HD26" s="166">
        <v>-2.5099999999999998</v>
      </c>
      <c r="HE26" s="166">
        <v>-3.7654000000000001</v>
      </c>
      <c r="HF26" s="166">
        <v>0</v>
      </c>
      <c r="HG26" s="166">
        <v>0</v>
      </c>
      <c r="HH26" s="166">
        <v>109.6275</v>
      </c>
      <c r="HI26" s="166">
        <v>-42.345599999999997</v>
      </c>
      <c r="HJ26" s="166">
        <v>10.868</v>
      </c>
      <c r="HK26" s="166">
        <v>5.9398999999999997</v>
      </c>
      <c r="HL26" s="166">
        <v>12.0778</v>
      </c>
      <c r="HM26" s="166">
        <v>0</v>
      </c>
      <c r="HN26" s="166">
        <v>0</v>
      </c>
      <c r="HO26" s="167"/>
      <c r="HP26" s="167"/>
      <c r="HQ26" s="166">
        <v>-13.8581</v>
      </c>
      <c r="HR26" s="166">
        <v>-13.325200000000001</v>
      </c>
      <c r="HS26" s="166">
        <v>-12.9719</v>
      </c>
      <c r="HT26" s="166">
        <v>-12.5372</v>
      </c>
      <c r="HU26" s="166">
        <v>28.93</v>
      </c>
      <c r="HV26" s="166">
        <v>28.9</v>
      </c>
      <c r="HW26" s="166">
        <v>-24</v>
      </c>
      <c r="HX26" s="166">
        <v>-24.2</v>
      </c>
      <c r="HY26" s="166">
        <v>0.2994</v>
      </c>
      <c r="HZ26" s="166">
        <v>5.76</v>
      </c>
      <c r="IA26" s="166">
        <v>52.327500000000001</v>
      </c>
      <c r="IB26" s="166">
        <v>30.459499999999998</v>
      </c>
      <c r="IC26" s="166">
        <v>29.902699999999999</v>
      </c>
      <c r="ID26" s="166">
        <v>-15.3</v>
      </c>
      <c r="IE26" s="166">
        <v>-26.9</v>
      </c>
      <c r="IF26" s="166">
        <v>-3.7</v>
      </c>
      <c r="IG26" s="166">
        <v>-4.2</v>
      </c>
      <c r="IH26" s="166">
        <v>-18.149100000000001</v>
      </c>
      <c r="II26" s="167"/>
      <c r="IJ26" s="166">
        <v>-201.9838</v>
      </c>
      <c r="IK26" s="166">
        <v>-8.9042999999999992</v>
      </c>
      <c r="IL26" s="166">
        <v>-202.04570000000001</v>
      </c>
      <c r="IM26" s="166">
        <v>-1.5390999999999999</v>
      </c>
      <c r="IN26" s="166">
        <v>-38.883400000000002</v>
      </c>
      <c r="IO26" s="166">
        <v>43.752499999999998</v>
      </c>
      <c r="IP26" s="166">
        <v>130.30609999999999</v>
      </c>
      <c r="IQ26" s="166">
        <v>75.070700000000002</v>
      </c>
      <c r="IR26" s="166">
        <v>104.1527</v>
      </c>
      <c r="IS26" s="166">
        <v>-34.625500000000002</v>
      </c>
      <c r="IT26" s="166">
        <v>7.2656999999999998</v>
      </c>
      <c r="IU26" s="166">
        <v>7.5743999999999998</v>
      </c>
      <c r="IV26" s="166">
        <v>35.398400000000002</v>
      </c>
      <c r="IW26" s="166">
        <v>62.892000000000003</v>
      </c>
      <c r="IX26" s="166">
        <v>-221.93440000000001</v>
      </c>
      <c r="IY26" s="166">
        <v>-16.935400000000001</v>
      </c>
      <c r="IZ26" s="166">
        <v>15.8249</v>
      </c>
      <c r="JA26" s="166">
        <v>-2.1082000000000001</v>
      </c>
      <c r="JB26" s="167"/>
      <c r="JC26" s="166">
        <v>-7.6</v>
      </c>
      <c r="JD26" s="166">
        <v>-1.411</v>
      </c>
      <c r="JE26" s="166">
        <v>-1.4179999999999999</v>
      </c>
      <c r="JF26" s="166">
        <v>2.56</v>
      </c>
      <c r="JG26" s="166">
        <v>0.08</v>
      </c>
      <c r="JH26" s="166">
        <v>-2.8683000000000001</v>
      </c>
      <c r="JI26" s="166">
        <v>-6.5903999999999998</v>
      </c>
      <c r="JJ26" s="166">
        <v>0.32500000000000001</v>
      </c>
      <c r="JK26" s="166">
        <v>4.9821</v>
      </c>
      <c r="JL26" s="166">
        <v>10.9</v>
      </c>
      <c r="JM26" s="166">
        <v>0.54100000000000004</v>
      </c>
      <c r="JN26" s="166">
        <v>5.8999999999999997E-2</v>
      </c>
      <c r="JO26" s="167"/>
      <c r="JP26" s="167"/>
      <c r="JQ26" s="166">
        <v>3.2841999999999998</v>
      </c>
      <c r="JR26" s="166">
        <v>3.7989999999999999</v>
      </c>
      <c r="JS26" s="166">
        <v>3.6665999999999999</v>
      </c>
      <c r="JT26" s="167"/>
      <c r="JU26" s="166">
        <v>11.8</v>
      </c>
      <c r="JV26" s="166">
        <v>14.3531</v>
      </c>
      <c r="JW26" s="167"/>
      <c r="JX26" s="167"/>
      <c r="JY26" s="166">
        <v>-8.3165999999999993</v>
      </c>
      <c r="JZ26" s="166">
        <v>-3.5388999999999999</v>
      </c>
      <c r="KA26" s="166">
        <v>-28.048400000000001</v>
      </c>
      <c r="KB26" s="166">
        <v>-4.1018999999999997</v>
      </c>
      <c r="KC26" s="167"/>
      <c r="KD26" s="166">
        <v>-31.283000000000001</v>
      </c>
      <c r="KE26" s="167"/>
      <c r="KF26" s="166">
        <v>-3.2</v>
      </c>
      <c r="KG26" s="166">
        <v>-11.8</v>
      </c>
      <c r="KH26" s="166">
        <v>41.383299999999998</v>
      </c>
      <c r="KI26" s="166">
        <v>-134.339</v>
      </c>
    </row>
    <row r="27" spans="1:295" ht="18" customHeight="1" x14ac:dyDescent="0.3">
      <c r="A27" s="162" t="s">
        <v>33</v>
      </c>
      <c r="B27" s="162" t="s">
        <v>695</v>
      </c>
      <c r="C27" s="166">
        <v>0</v>
      </c>
      <c r="D27" s="166">
        <v>3.2101000000000002</v>
      </c>
      <c r="E27" s="166">
        <v>-8.6150000000000002</v>
      </c>
      <c r="F27" s="166">
        <v>5.6547999999999998</v>
      </c>
      <c r="G27" s="166">
        <v>8.3998000000000008</v>
      </c>
      <c r="H27" s="167"/>
      <c r="I27" s="166">
        <v>12.129200000000001</v>
      </c>
      <c r="J27" s="167"/>
      <c r="K27" s="166">
        <v>9.2912999999999997</v>
      </c>
      <c r="L27" s="166">
        <v>3.5188999999999999</v>
      </c>
      <c r="M27" s="166">
        <v>5.0324</v>
      </c>
      <c r="N27" s="166">
        <v>-15.54</v>
      </c>
      <c r="O27" s="167"/>
      <c r="P27" s="167"/>
      <c r="Q27" s="166">
        <v>0.82799999999999996</v>
      </c>
      <c r="R27" s="167"/>
      <c r="S27" s="166">
        <v>0.23100000000000001</v>
      </c>
      <c r="T27" s="166">
        <v>-3.0297000000000001</v>
      </c>
      <c r="U27" s="166">
        <v>3.218</v>
      </c>
      <c r="V27" s="166">
        <v>2.98</v>
      </c>
      <c r="W27" s="166">
        <v>5.7275999999999998</v>
      </c>
      <c r="X27" s="166">
        <v>0.46810000000000002</v>
      </c>
      <c r="Y27" s="166">
        <v>0.1429</v>
      </c>
      <c r="Z27" s="166">
        <v>2.2570999999999999</v>
      </c>
      <c r="AA27" s="167"/>
      <c r="AB27" s="166">
        <v>-0.86180000000000001</v>
      </c>
      <c r="AC27" s="166">
        <v>-0.82199999999999995</v>
      </c>
      <c r="AD27" s="166">
        <v>-0.80700000000000005</v>
      </c>
      <c r="AE27" s="166">
        <v>2.44</v>
      </c>
      <c r="AF27" s="166">
        <v>-4.4400000000000004</v>
      </c>
      <c r="AG27" s="166">
        <v>-11</v>
      </c>
      <c r="AH27" s="166">
        <v>-2.2650000000000001</v>
      </c>
      <c r="AI27" s="166">
        <v>0.27600000000000002</v>
      </c>
      <c r="AJ27" s="167"/>
      <c r="AK27" s="166">
        <v>-18</v>
      </c>
      <c r="AL27" s="167"/>
      <c r="AM27" s="166">
        <v>-9.92</v>
      </c>
      <c r="AN27" s="166">
        <v>-9.86</v>
      </c>
      <c r="AO27" s="166">
        <v>3.0989</v>
      </c>
      <c r="AP27" s="166">
        <v>4.0792999999999999</v>
      </c>
      <c r="AQ27" s="167"/>
      <c r="AR27" s="166">
        <v>16.401399999999999</v>
      </c>
      <c r="AS27" s="166">
        <v>-19.584800000000001</v>
      </c>
      <c r="AT27" s="166">
        <v>-22.965399999999999</v>
      </c>
      <c r="AU27" s="166">
        <v>-22.917400000000001</v>
      </c>
      <c r="AV27" s="166">
        <v>13.5755</v>
      </c>
      <c r="AW27" s="166">
        <v>17.141100000000002</v>
      </c>
      <c r="AX27" s="166">
        <v>-23.906199999999998</v>
      </c>
      <c r="AY27" s="166">
        <v>-21.3504</v>
      </c>
      <c r="AZ27" s="166">
        <v>13.2096</v>
      </c>
      <c r="BA27" s="166">
        <v>17.9345</v>
      </c>
      <c r="BB27" s="166">
        <v>-75.08</v>
      </c>
      <c r="BC27" s="166">
        <v>9.9079999999999995</v>
      </c>
      <c r="BD27" s="166">
        <v>-5.0999999999999996</v>
      </c>
      <c r="BE27" s="166">
        <v>-5.0999999999999996</v>
      </c>
      <c r="BF27" s="166">
        <v>-14.767899999999999</v>
      </c>
      <c r="BG27" s="166">
        <v>-16.278099999999998</v>
      </c>
      <c r="BH27" s="166">
        <v>-1.3977999999999999</v>
      </c>
      <c r="BI27" s="167"/>
      <c r="BJ27" s="167"/>
      <c r="BK27" s="166">
        <v>-1.8597999999999999</v>
      </c>
      <c r="BL27" s="166">
        <v>1.3662000000000001</v>
      </c>
      <c r="BM27" s="166">
        <v>1.0996999999999999</v>
      </c>
      <c r="BN27" s="166">
        <v>-60.426600000000001</v>
      </c>
      <c r="BO27" s="166">
        <v>-13.244999999999999</v>
      </c>
      <c r="BP27" s="166">
        <v>-12.9093</v>
      </c>
      <c r="BQ27" s="166">
        <v>59.049300000000002</v>
      </c>
      <c r="BR27" s="166">
        <v>-178.5591</v>
      </c>
      <c r="BS27" s="167"/>
      <c r="BT27" s="167"/>
      <c r="BU27" s="167"/>
      <c r="BV27" s="166">
        <v>3.6025999999999998</v>
      </c>
      <c r="BW27" s="166">
        <v>8.43</v>
      </c>
      <c r="BX27" s="166">
        <v>5.7</v>
      </c>
      <c r="BY27" s="166">
        <v>-14.53</v>
      </c>
      <c r="BZ27" s="166">
        <v>-0.45</v>
      </c>
      <c r="CA27" s="166">
        <v>-35.896299999999997</v>
      </c>
      <c r="CB27" s="166">
        <v>-35.092599999999997</v>
      </c>
      <c r="CC27" s="166">
        <v>34.192700000000002</v>
      </c>
      <c r="CD27" s="166">
        <v>34.283499999999997</v>
      </c>
      <c r="CE27" s="166">
        <v>31.619800000000001</v>
      </c>
      <c r="CF27" s="166">
        <v>-24.9392</v>
      </c>
      <c r="CG27" s="166">
        <v>-25.2498</v>
      </c>
      <c r="CH27" s="166">
        <v>0.48870000000000002</v>
      </c>
      <c r="CI27" s="167"/>
      <c r="CJ27" s="167"/>
      <c r="CK27" s="167"/>
      <c r="CL27" s="166">
        <v>-8.8000000000000007</v>
      </c>
      <c r="CM27" s="166">
        <v>-8.9</v>
      </c>
      <c r="CN27" s="166">
        <v>-1.37</v>
      </c>
      <c r="CO27" s="166">
        <v>8.2297999999999991</v>
      </c>
      <c r="CP27" s="166">
        <v>8.4736999999999991</v>
      </c>
      <c r="CQ27" s="166">
        <v>7.4438000000000004</v>
      </c>
      <c r="CR27" s="166">
        <v>21.440999999999999</v>
      </c>
      <c r="CS27" s="166">
        <v>22.138400000000001</v>
      </c>
      <c r="CT27" s="166">
        <v>-31.886199999999999</v>
      </c>
      <c r="CU27" s="166">
        <v>1.4924999999999999</v>
      </c>
      <c r="CV27" s="166">
        <v>-15.873200000000001</v>
      </c>
      <c r="CW27" s="166">
        <v>3.0710999999999999</v>
      </c>
      <c r="CX27" s="166">
        <v>28.53</v>
      </c>
      <c r="CY27" s="166">
        <v>10</v>
      </c>
      <c r="CZ27" s="166">
        <v>3.5985999999999998</v>
      </c>
      <c r="DA27" s="166">
        <v>2.7374000000000001</v>
      </c>
      <c r="DB27" s="166">
        <v>-2.57</v>
      </c>
      <c r="DC27" s="167"/>
      <c r="DD27" s="167"/>
      <c r="DE27" s="167"/>
      <c r="DF27" s="166">
        <v>-2.1543999999999999</v>
      </c>
      <c r="DG27" s="167"/>
      <c r="DH27" s="166">
        <v>-1.7850999999999999</v>
      </c>
      <c r="DI27" s="166">
        <v>-7.7</v>
      </c>
      <c r="DJ27" s="166">
        <v>-6.4</v>
      </c>
      <c r="DK27" s="166">
        <v>-2.1204000000000001</v>
      </c>
      <c r="DL27" s="166">
        <v>2.2498999999999998</v>
      </c>
      <c r="DM27" s="166">
        <v>12.9375</v>
      </c>
      <c r="DN27" s="166">
        <v>10.210900000000001</v>
      </c>
      <c r="DO27" s="166">
        <v>2.74</v>
      </c>
      <c r="DP27" s="166">
        <v>-4.28</v>
      </c>
      <c r="DQ27" s="166">
        <v>7.3315000000000001</v>
      </c>
      <c r="DR27" s="166">
        <v>-0.4219</v>
      </c>
      <c r="DS27" s="166">
        <v>-5.98</v>
      </c>
      <c r="DT27" s="166">
        <v>-6.11</v>
      </c>
      <c r="DU27" s="166">
        <v>17.04</v>
      </c>
      <c r="DV27" s="166">
        <v>17.649999999999999</v>
      </c>
      <c r="DW27" s="166">
        <v>-2.5455000000000001</v>
      </c>
      <c r="DX27" s="166">
        <v>-1.6727000000000001</v>
      </c>
      <c r="DY27" s="166">
        <v>-43.565199999999997</v>
      </c>
      <c r="DZ27" s="167"/>
      <c r="EA27" s="166">
        <v>9.5441000000000003</v>
      </c>
      <c r="EB27" s="166">
        <v>-2.9719000000000002</v>
      </c>
      <c r="EC27" s="166">
        <v>-8.5587</v>
      </c>
      <c r="ED27" s="166">
        <v>-9.0038999999999998</v>
      </c>
      <c r="EE27" s="166">
        <v>-11.725</v>
      </c>
      <c r="EF27" s="166">
        <v>-18.189900000000002</v>
      </c>
      <c r="EG27" s="166">
        <v>-13.574999999999999</v>
      </c>
      <c r="EH27" s="166">
        <v>-142.73750000000001</v>
      </c>
      <c r="EI27" s="166">
        <v>-45.069899999999997</v>
      </c>
      <c r="EJ27" s="167"/>
      <c r="EK27" s="166">
        <v>-14.3931</v>
      </c>
      <c r="EL27" s="166">
        <v>-14.045</v>
      </c>
      <c r="EM27" s="166">
        <v>0</v>
      </c>
      <c r="EN27" s="166">
        <v>0.19980000000000001</v>
      </c>
      <c r="EO27" s="166">
        <v>-0.7268</v>
      </c>
      <c r="EP27" s="166">
        <v>9.2319999999999993</v>
      </c>
      <c r="EQ27" s="166">
        <v>-31.562899999999999</v>
      </c>
      <c r="ER27" s="166">
        <v>-31.3306</v>
      </c>
      <c r="ES27" s="166">
        <v>-3.2501000000000002</v>
      </c>
      <c r="ET27" s="166">
        <v>-5.59</v>
      </c>
      <c r="EU27" s="166">
        <v>-5.96</v>
      </c>
      <c r="EV27" s="166">
        <v>3.2</v>
      </c>
      <c r="EW27" s="166">
        <v>6.7796000000000003</v>
      </c>
      <c r="EX27" s="166">
        <v>-7.4847000000000001</v>
      </c>
      <c r="EY27" s="166">
        <v>-11.9011</v>
      </c>
      <c r="EZ27" s="166">
        <v>-12.007300000000001</v>
      </c>
      <c r="FA27" s="166">
        <v>8.7683999999999997</v>
      </c>
      <c r="FB27" s="166">
        <v>0.62570000000000003</v>
      </c>
      <c r="FC27" s="166">
        <v>-13.1311</v>
      </c>
      <c r="FD27" s="166">
        <v>5.6547000000000001</v>
      </c>
      <c r="FE27" s="167"/>
      <c r="FF27" s="166">
        <v>5.3677000000000001</v>
      </c>
      <c r="FG27" s="166">
        <v>0</v>
      </c>
      <c r="FH27" s="166">
        <v>2.4908999999999999</v>
      </c>
      <c r="FI27" s="167"/>
      <c r="FJ27" s="166">
        <v>22.941500000000001</v>
      </c>
      <c r="FK27" s="166">
        <v>22.6066</v>
      </c>
      <c r="FL27" s="166">
        <v>-20.094799999999999</v>
      </c>
      <c r="FM27" s="166">
        <v>24.658200000000001</v>
      </c>
      <c r="FN27" s="167"/>
      <c r="FO27" s="166">
        <v>-5.1741999999999999</v>
      </c>
      <c r="FP27" s="167"/>
      <c r="FQ27" s="166">
        <v>24.108000000000001</v>
      </c>
      <c r="FR27" s="166">
        <v>-16.86</v>
      </c>
      <c r="FS27" s="166">
        <v>-9.6600000000000005E-2</v>
      </c>
      <c r="FT27" s="166">
        <v>0.20710000000000001</v>
      </c>
      <c r="FU27" s="166">
        <v>-0.12</v>
      </c>
      <c r="FV27" s="166">
        <v>1.26</v>
      </c>
      <c r="FW27" s="166">
        <v>-24.093599999999999</v>
      </c>
      <c r="FX27" s="167"/>
      <c r="FY27" s="166">
        <v>1.889</v>
      </c>
      <c r="FZ27" s="166">
        <v>0.77400000000000002</v>
      </c>
      <c r="GA27" s="166">
        <v>4.4767999999999999</v>
      </c>
      <c r="GB27" s="166">
        <v>6.38</v>
      </c>
      <c r="GC27" s="166">
        <v>-17.2774</v>
      </c>
      <c r="GD27" s="166">
        <v>-11.3344</v>
      </c>
      <c r="GE27" s="167"/>
      <c r="GF27" s="166">
        <v>27.317499999999999</v>
      </c>
      <c r="GG27" s="167"/>
      <c r="GH27" s="166">
        <v>13.5646</v>
      </c>
      <c r="GI27" s="166">
        <v>2.58E-2</v>
      </c>
      <c r="GJ27" s="167"/>
      <c r="GK27" s="166">
        <v>2.0638000000000001</v>
      </c>
      <c r="GL27" s="167"/>
      <c r="GM27" s="167"/>
      <c r="GN27" s="167"/>
      <c r="GO27" s="166">
        <v>-8.8447999999999993</v>
      </c>
      <c r="GP27" s="166">
        <v>2.9664999999999999</v>
      </c>
      <c r="GQ27" s="166">
        <v>-17.263400000000001</v>
      </c>
      <c r="GR27" s="166">
        <v>7.1947000000000001</v>
      </c>
      <c r="GS27" s="166">
        <v>8.0040999999999993</v>
      </c>
      <c r="GT27" s="166">
        <v>86.117599999999996</v>
      </c>
      <c r="GU27" s="166">
        <v>-7.0876999999999999</v>
      </c>
      <c r="GV27" s="166">
        <v>-10.8033</v>
      </c>
      <c r="GW27" s="166">
        <v>8.0803999999999991</v>
      </c>
      <c r="GX27" s="166">
        <v>2.5116000000000001</v>
      </c>
      <c r="GY27" s="166">
        <v>4.9741999999999997</v>
      </c>
      <c r="GZ27" s="166">
        <v>4.9371</v>
      </c>
      <c r="HA27" s="166">
        <v>2</v>
      </c>
      <c r="HB27" s="166">
        <v>-21.6159</v>
      </c>
      <c r="HC27" s="166">
        <v>-21.1874</v>
      </c>
      <c r="HD27" s="166">
        <v>-1.68</v>
      </c>
      <c r="HE27" s="166">
        <v>-5.1051000000000002</v>
      </c>
      <c r="HF27" s="166">
        <v>0</v>
      </c>
      <c r="HG27" s="166">
        <v>0</v>
      </c>
      <c r="HH27" s="166">
        <v>112.13800000000001</v>
      </c>
      <c r="HI27" s="166">
        <v>-42.929200000000002</v>
      </c>
      <c r="HJ27" s="166">
        <v>8.8011999999999997</v>
      </c>
      <c r="HK27" s="166">
        <v>5.0259</v>
      </c>
      <c r="HL27" s="166">
        <v>11.130599999999999</v>
      </c>
      <c r="HM27" s="166">
        <v>-9.5671999999999997</v>
      </c>
      <c r="HN27" s="166">
        <v>0</v>
      </c>
      <c r="HO27" s="167"/>
      <c r="HP27" s="167"/>
      <c r="HQ27" s="166">
        <v>-13.4076</v>
      </c>
      <c r="HR27" s="166">
        <v>-13.023099999999999</v>
      </c>
      <c r="HS27" s="166">
        <v>-13.231</v>
      </c>
      <c r="HT27" s="166">
        <v>-13.2402</v>
      </c>
      <c r="HU27" s="166">
        <v>29.64</v>
      </c>
      <c r="HV27" s="166">
        <v>29.18</v>
      </c>
      <c r="HW27" s="166">
        <v>-25</v>
      </c>
      <c r="HX27" s="166">
        <v>-24.5</v>
      </c>
      <c r="HY27" s="166">
        <v>0.1071</v>
      </c>
      <c r="HZ27" s="166">
        <v>7.84</v>
      </c>
      <c r="IA27" s="166">
        <v>52.044199999999996</v>
      </c>
      <c r="IB27" s="166">
        <v>28.189699999999998</v>
      </c>
      <c r="IC27" s="166">
        <v>27.7224</v>
      </c>
      <c r="ID27" s="166">
        <v>-15.2</v>
      </c>
      <c r="IE27" s="166">
        <v>-28.5</v>
      </c>
      <c r="IF27" s="166">
        <v>-4.0999999999999996</v>
      </c>
      <c r="IG27" s="166">
        <v>-4.5</v>
      </c>
      <c r="IH27" s="166">
        <v>-17.8748</v>
      </c>
      <c r="II27" s="166">
        <v>-18.070799999999998</v>
      </c>
      <c r="IJ27" s="166">
        <v>-205.1498</v>
      </c>
      <c r="IK27" s="166">
        <v>-8.3934999999999995</v>
      </c>
      <c r="IL27" s="166">
        <v>-202.3443</v>
      </c>
      <c r="IM27" s="166">
        <v>-2.4811000000000001</v>
      </c>
      <c r="IN27" s="166">
        <v>-40.510800000000003</v>
      </c>
      <c r="IO27" s="166">
        <v>46.007399999999997</v>
      </c>
      <c r="IP27" s="166">
        <v>126.6636</v>
      </c>
      <c r="IQ27" s="166">
        <v>74.540999999999997</v>
      </c>
      <c r="IR27" s="166">
        <v>105.5423</v>
      </c>
      <c r="IS27" s="166">
        <v>-31.754200000000001</v>
      </c>
      <c r="IT27" s="166">
        <v>9.3933999999999997</v>
      </c>
      <c r="IU27" s="166">
        <v>8.5482999999999993</v>
      </c>
      <c r="IV27" s="166">
        <v>38.6083</v>
      </c>
      <c r="IW27" s="166">
        <v>66.112300000000005</v>
      </c>
      <c r="IX27" s="166">
        <v>-219.30449999999999</v>
      </c>
      <c r="IY27" s="166">
        <v>-15.2052</v>
      </c>
      <c r="IZ27" s="166">
        <v>15.1465</v>
      </c>
      <c r="JA27" s="166">
        <v>-1.8493999999999999</v>
      </c>
      <c r="JB27" s="167"/>
      <c r="JC27" s="166">
        <v>-7.76</v>
      </c>
      <c r="JD27" s="166">
        <v>-1.2270000000000001</v>
      </c>
      <c r="JE27" s="166">
        <v>-1.23</v>
      </c>
      <c r="JF27" s="166">
        <v>3.2</v>
      </c>
      <c r="JG27" s="166">
        <v>-0.64</v>
      </c>
      <c r="JH27" s="166">
        <v>-2.6118000000000001</v>
      </c>
      <c r="JI27" s="166">
        <v>-6.0349000000000004</v>
      </c>
      <c r="JJ27" s="166">
        <v>-2.9000000000000001E-2</v>
      </c>
      <c r="JK27" s="166">
        <v>4.7470999999999997</v>
      </c>
      <c r="JL27" s="166">
        <v>11.5</v>
      </c>
      <c r="JM27" s="166">
        <v>-0.61099999999999999</v>
      </c>
      <c r="JN27" s="166">
        <v>-3.1E-2</v>
      </c>
      <c r="JO27" s="167"/>
      <c r="JP27" s="167"/>
      <c r="JQ27" s="166">
        <v>4.3705999999999996</v>
      </c>
      <c r="JR27" s="166">
        <v>4.1669999999999998</v>
      </c>
      <c r="JS27" s="166">
        <v>4.5540000000000003</v>
      </c>
      <c r="JT27" s="167"/>
      <c r="JU27" s="166">
        <v>11.8</v>
      </c>
      <c r="JV27" s="166">
        <v>14.536</v>
      </c>
      <c r="JW27" s="167"/>
      <c r="JX27" s="167"/>
      <c r="JY27" s="166">
        <v>-8.8475000000000001</v>
      </c>
      <c r="JZ27" s="166">
        <v>-2.7189999999999999</v>
      </c>
      <c r="KA27" s="166">
        <v>-27.416799999999999</v>
      </c>
      <c r="KB27" s="166">
        <v>-5.6940999999999997</v>
      </c>
      <c r="KC27" s="167"/>
      <c r="KD27" s="166">
        <v>-31.050899999999999</v>
      </c>
      <c r="KE27" s="167"/>
      <c r="KF27" s="166">
        <v>-4.4000000000000004</v>
      </c>
      <c r="KG27" s="166">
        <v>-11</v>
      </c>
      <c r="KH27" s="166">
        <v>39.6905</v>
      </c>
      <c r="KI27" s="166">
        <v>-132.09139999999999</v>
      </c>
    </row>
    <row r="28" spans="1:295" ht="18" customHeight="1" x14ac:dyDescent="0.3">
      <c r="A28" s="162" t="s">
        <v>33</v>
      </c>
      <c r="B28" s="162" t="s">
        <v>696</v>
      </c>
      <c r="C28" s="166">
        <v>0</v>
      </c>
      <c r="D28" s="166">
        <v>3.3832</v>
      </c>
      <c r="E28" s="166">
        <v>-8.8519000000000005</v>
      </c>
      <c r="F28" s="166">
        <v>6.1455000000000002</v>
      </c>
      <c r="G28" s="166">
        <v>8.9431999999999992</v>
      </c>
      <c r="H28" s="167"/>
      <c r="I28" s="166">
        <v>12.237399999999999</v>
      </c>
      <c r="J28" s="167"/>
      <c r="K28" s="166">
        <v>10.4252</v>
      </c>
      <c r="L28" s="166">
        <v>3.9449000000000001</v>
      </c>
      <c r="M28" s="166">
        <v>5.4168000000000003</v>
      </c>
      <c r="N28" s="166">
        <v>-15.54</v>
      </c>
      <c r="O28" s="167"/>
      <c r="P28" s="166">
        <v>0</v>
      </c>
      <c r="Q28" s="166">
        <v>1.6559999999999999</v>
      </c>
      <c r="R28" s="167"/>
      <c r="S28" s="166">
        <v>0.99680000000000002</v>
      </c>
      <c r="T28" s="166">
        <v>-3.0943000000000001</v>
      </c>
      <c r="U28" s="166">
        <v>3.5785</v>
      </c>
      <c r="V28" s="166">
        <v>3.2210999999999999</v>
      </c>
      <c r="W28" s="166">
        <v>6.1441999999999997</v>
      </c>
      <c r="X28" s="166">
        <v>0.39650000000000002</v>
      </c>
      <c r="Y28" s="166">
        <v>0.30499999999999999</v>
      </c>
      <c r="Z28" s="166">
        <v>2.2517</v>
      </c>
      <c r="AA28" s="167"/>
      <c r="AB28" s="166">
        <v>-1.0904</v>
      </c>
      <c r="AC28" s="166">
        <v>-0.77400000000000002</v>
      </c>
      <c r="AD28" s="166">
        <v>-0.75800000000000001</v>
      </c>
      <c r="AE28" s="166">
        <v>3.3370000000000002</v>
      </c>
      <c r="AF28" s="166">
        <v>-4.4400000000000004</v>
      </c>
      <c r="AG28" s="166">
        <v>-8.8000000000000007</v>
      </c>
      <c r="AH28" s="166">
        <v>-1.415</v>
      </c>
      <c r="AI28" s="166">
        <v>0.28399999999999997</v>
      </c>
      <c r="AJ28" s="167"/>
      <c r="AK28" s="166">
        <v>-19.03</v>
      </c>
      <c r="AL28" s="167"/>
      <c r="AM28" s="166">
        <v>-9.44</v>
      </c>
      <c r="AN28" s="166">
        <v>-9.4499999999999993</v>
      </c>
      <c r="AO28" s="166">
        <v>4.2526000000000002</v>
      </c>
      <c r="AP28" s="166">
        <v>3.7147000000000001</v>
      </c>
      <c r="AQ28" s="167"/>
      <c r="AR28" s="166">
        <v>16.804400000000001</v>
      </c>
      <c r="AS28" s="166">
        <v>-18.630099999999999</v>
      </c>
      <c r="AT28" s="166">
        <v>-21.6004</v>
      </c>
      <c r="AU28" s="166">
        <v>-21.758600000000001</v>
      </c>
      <c r="AV28" s="166">
        <v>0.189</v>
      </c>
      <c r="AW28" s="166">
        <v>0.29720000000000002</v>
      </c>
      <c r="AX28" s="166">
        <v>-20.952100000000002</v>
      </c>
      <c r="AY28" s="166">
        <v>-16.545000000000002</v>
      </c>
      <c r="AZ28" s="166">
        <v>5.6802999999999999</v>
      </c>
      <c r="BA28" s="166">
        <v>6.0444000000000004</v>
      </c>
      <c r="BB28" s="166">
        <v>-66.932500000000005</v>
      </c>
      <c r="BC28" s="166">
        <v>10.364699999999999</v>
      </c>
      <c r="BD28" s="166">
        <v>-5.0999999999999996</v>
      </c>
      <c r="BE28" s="166">
        <v>-5.0999999999999996</v>
      </c>
      <c r="BF28" s="166">
        <v>-17.2303</v>
      </c>
      <c r="BG28" s="166">
        <v>-17.0215</v>
      </c>
      <c r="BH28" s="166">
        <v>-1.9656</v>
      </c>
      <c r="BI28" s="167"/>
      <c r="BJ28" s="167"/>
      <c r="BK28" s="166">
        <v>-1.8492</v>
      </c>
      <c r="BL28" s="166">
        <v>2.4171</v>
      </c>
      <c r="BM28" s="166">
        <v>1.7709999999999999</v>
      </c>
      <c r="BN28" s="166">
        <v>-73.061300000000003</v>
      </c>
      <c r="BO28" s="166">
        <v>-10.345800000000001</v>
      </c>
      <c r="BP28" s="166">
        <v>-10.376300000000001</v>
      </c>
      <c r="BQ28" s="166">
        <v>57.978299999999997</v>
      </c>
      <c r="BR28" s="166">
        <v>-179.12010000000001</v>
      </c>
      <c r="BS28" s="167"/>
      <c r="BT28" s="167"/>
      <c r="BU28" s="167"/>
      <c r="BV28" s="166">
        <v>5.6882999999999999</v>
      </c>
      <c r="BW28" s="166">
        <v>8.6300000000000008</v>
      </c>
      <c r="BX28" s="166">
        <v>5.98</v>
      </c>
      <c r="BY28" s="166">
        <v>-13.8</v>
      </c>
      <c r="BZ28" s="166">
        <v>0.02</v>
      </c>
      <c r="CA28" s="166">
        <v>-35.7624</v>
      </c>
      <c r="CB28" s="166">
        <v>-35.896299999999997</v>
      </c>
      <c r="CC28" s="166">
        <v>35.947099999999999</v>
      </c>
      <c r="CD28" s="166">
        <v>35.147799999999997</v>
      </c>
      <c r="CE28" s="166">
        <v>31.533200000000001</v>
      </c>
      <c r="CF28" s="166">
        <v>-26.290700000000001</v>
      </c>
      <c r="CG28" s="166">
        <v>-25.997699999999998</v>
      </c>
      <c r="CH28" s="166">
        <v>1.8561000000000001</v>
      </c>
      <c r="CI28" s="167"/>
      <c r="CJ28" s="167"/>
      <c r="CK28" s="167"/>
      <c r="CL28" s="166">
        <v>-6.9</v>
      </c>
      <c r="CM28" s="166">
        <v>-7.5</v>
      </c>
      <c r="CN28" s="166">
        <v>-1.52</v>
      </c>
      <c r="CO28" s="166">
        <v>10.005699999999999</v>
      </c>
      <c r="CP28" s="166">
        <v>10.103400000000001</v>
      </c>
      <c r="CQ28" s="166">
        <v>8.6354000000000006</v>
      </c>
      <c r="CR28" s="166">
        <v>20.829799999999999</v>
      </c>
      <c r="CS28" s="166">
        <v>21.395</v>
      </c>
      <c r="CT28" s="166">
        <v>-33.953299999999999</v>
      </c>
      <c r="CU28" s="166">
        <v>1.9314</v>
      </c>
      <c r="CV28" s="166">
        <v>-15.378</v>
      </c>
      <c r="CW28" s="166">
        <v>3.2915000000000001</v>
      </c>
      <c r="CX28" s="166">
        <v>28.57</v>
      </c>
      <c r="CY28" s="166">
        <v>9.94</v>
      </c>
      <c r="CZ28" s="166">
        <v>4.2236000000000002</v>
      </c>
      <c r="DA28" s="166">
        <v>3.1280999999999999</v>
      </c>
      <c r="DB28" s="166">
        <v>-2.94</v>
      </c>
      <c r="DC28" s="167"/>
      <c r="DD28" s="167"/>
      <c r="DE28" s="167"/>
      <c r="DF28" s="166">
        <v>-1.921</v>
      </c>
      <c r="DG28" s="167"/>
      <c r="DH28" s="166">
        <v>-2.0825</v>
      </c>
      <c r="DI28" s="167"/>
      <c r="DJ28" s="166">
        <v>-8.8000000000000007</v>
      </c>
      <c r="DK28" s="166">
        <v>-1.792</v>
      </c>
      <c r="DL28" s="166">
        <v>2.9980000000000002</v>
      </c>
      <c r="DM28" s="166">
        <v>11.833500000000001</v>
      </c>
      <c r="DN28" s="166">
        <v>11.5097</v>
      </c>
      <c r="DO28" s="166">
        <v>3.53</v>
      </c>
      <c r="DP28" s="166">
        <v>-5.29</v>
      </c>
      <c r="DQ28" s="166">
        <v>7.5640000000000001</v>
      </c>
      <c r="DR28" s="166">
        <v>0.60880000000000001</v>
      </c>
      <c r="DS28" s="166">
        <v>-6.32</v>
      </c>
      <c r="DT28" s="166">
        <v>-6.36</v>
      </c>
      <c r="DU28" s="166">
        <v>17.920000000000002</v>
      </c>
      <c r="DV28" s="166">
        <v>19.04</v>
      </c>
      <c r="DW28" s="166">
        <v>-2.2545000000000002</v>
      </c>
      <c r="DX28" s="166">
        <v>-1.4636</v>
      </c>
      <c r="DY28" s="166">
        <v>-44.892600000000002</v>
      </c>
      <c r="DZ28" s="167"/>
      <c r="EA28" s="166">
        <v>10.5075</v>
      </c>
      <c r="EB28" s="166">
        <v>-1.1878</v>
      </c>
      <c r="EC28" s="166">
        <v>-7.6436999999999999</v>
      </c>
      <c r="ED28" s="166">
        <v>-6.9741999999999997</v>
      </c>
      <c r="EE28" s="166">
        <v>-11.0365</v>
      </c>
      <c r="EF28" s="166">
        <v>-16.554500000000001</v>
      </c>
      <c r="EG28" s="166">
        <v>-14.583</v>
      </c>
      <c r="EH28" s="166">
        <v>-142.0016</v>
      </c>
      <c r="EI28" s="166">
        <v>-42.358899999999998</v>
      </c>
      <c r="EJ28" s="167"/>
      <c r="EK28" s="166">
        <v>-14.529500000000001</v>
      </c>
      <c r="EL28" s="166">
        <v>-13.6351</v>
      </c>
      <c r="EM28" s="166">
        <v>0</v>
      </c>
      <c r="EN28" s="166">
        <v>6.0110000000000001</v>
      </c>
      <c r="EO28" s="166">
        <v>4.1951000000000001</v>
      </c>
      <c r="EP28" s="166">
        <v>4.6239999999999997</v>
      </c>
      <c r="EQ28" s="166">
        <v>-32.018599999999999</v>
      </c>
      <c r="ER28" s="166">
        <v>-32.274500000000003</v>
      </c>
      <c r="ES28" s="166">
        <v>-3.58</v>
      </c>
      <c r="ET28" s="166">
        <v>6.31</v>
      </c>
      <c r="EU28" s="166">
        <v>-11.82</v>
      </c>
      <c r="EV28" s="166">
        <v>0.1</v>
      </c>
      <c r="EW28" s="166">
        <v>7.1757</v>
      </c>
      <c r="EX28" s="166">
        <v>1.7365999999999999</v>
      </c>
      <c r="EY28" s="166">
        <v>-10.7902</v>
      </c>
      <c r="EZ28" s="166">
        <v>-11.001799999999999</v>
      </c>
      <c r="FA28" s="166">
        <v>8.8002000000000002</v>
      </c>
      <c r="FB28" s="166">
        <v>0.65159999999999996</v>
      </c>
      <c r="FC28" s="166">
        <v>-10.861000000000001</v>
      </c>
      <c r="FD28" s="166">
        <v>5.1253000000000002</v>
      </c>
      <c r="FE28" s="167"/>
      <c r="FF28" s="166">
        <v>4.8733000000000004</v>
      </c>
      <c r="FG28" s="166">
        <v>0</v>
      </c>
      <c r="FH28" s="166">
        <v>0</v>
      </c>
      <c r="FI28" s="166">
        <v>0</v>
      </c>
      <c r="FJ28" s="166">
        <v>22.941500000000001</v>
      </c>
      <c r="FK28" s="166">
        <v>22.774100000000001</v>
      </c>
      <c r="FL28" s="166">
        <v>-22.6066</v>
      </c>
      <c r="FM28" s="166">
        <v>25.574400000000001</v>
      </c>
      <c r="FN28" s="167"/>
      <c r="FO28" s="166">
        <v>-5.2747999999999999</v>
      </c>
      <c r="FP28" s="167"/>
      <c r="FQ28" s="166">
        <v>24.488900000000001</v>
      </c>
      <c r="FR28" s="166">
        <v>-17.79</v>
      </c>
      <c r="FS28" s="166">
        <v>-9.4799999999999995E-2</v>
      </c>
      <c r="FT28" s="166">
        <v>0.16589999999999999</v>
      </c>
      <c r="FU28" s="166">
        <v>-0.1</v>
      </c>
      <c r="FV28" s="166">
        <v>1.42</v>
      </c>
      <c r="FW28" s="166">
        <v>-25.9787</v>
      </c>
      <c r="FX28" s="167"/>
      <c r="FY28" s="166">
        <v>1.631</v>
      </c>
      <c r="FZ28" s="166">
        <v>0.77900000000000003</v>
      </c>
      <c r="GA28" s="167"/>
      <c r="GB28" s="166">
        <v>5.0199999999999996</v>
      </c>
      <c r="GC28" s="166">
        <v>-17.348299999999998</v>
      </c>
      <c r="GD28" s="166">
        <v>-11.168699999999999</v>
      </c>
      <c r="GE28" s="166">
        <v>-2.93</v>
      </c>
      <c r="GF28" s="166">
        <v>26.046299999999999</v>
      </c>
      <c r="GG28" s="167"/>
      <c r="GH28" s="166">
        <v>13.455500000000001</v>
      </c>
      <c r="GI28" s="166">
        <v>-1.4503999999999999</v>
      </c>
      <c r="GJ28" s="166">
        <v>-1.65</v>
      </c>
      <c r="GK28" s="166">
        <v>2.2326999999999999</v>
      </c>
      <c r="GL28" s="167"/>
      <c r="GM28" s="167"/>
      <c r="GN28" s="166">
        <v>-10.605399999999999</v>
      </c>
      <c r="GO28" s="166">
        <v>-7.9560000000000004</v>
      </c>
      <c r="GP28" s="166">
        <v>2.5587</v>
      </c>
      <c r="GQ28" s="166">
        <v>-17.975000000000001</v>
      </c>
      <c r="GR28" s="166">
        <v>6.4649000000000001</v>
      </c>
      <c r="GS28" s="166">
        <v>7.5555000000000003</v>
      </c>
      <c r="GT28" s="166">
        <v>83.155000000000001</v>
      </c>
      <c r="GU28" s="166">
        <v>-6.8602999999999996</v>
      </c>
      <c r="GV28" s="166">
        <v>-9.8686000000000007</v>
      </c>
      <c r="GW28" s="166">
        <v>6.7550999999999997</v>
      </c>
      <c r="GX28" s="167"/>
      <c r="GY28" s="166">
        <v>5.2012999999999998</v>
      </c>
      <c r="GZ28" s="166">
        <v>5.2138999999999998</v>
      </c>
      <c r="HA28" s="167"/>
      <c r="HB28" s="166">
        <v>-21.575099999999999</v>
      </c>
      <c r="HC28" s="166">
        <v>-20.857900000000001</v>
      </c>
      <c r="HD28" s="166">
        <v>-1.26</v>
      </c>
      <c r="HE28" s="166">
        <v>0</v>
      </c>
      <c r="HF28" s="166">
        <v>-3.7864</v>
      </c>
      <c r="HG28" s="166">
        <v>3.8197999999999999</v>
      </c>
      <c r="HH28" s="166">
        <v>115.59059999999999</v>
      </c>
      <c r="HI28" s="166">
        <v>-44.190800000000003</v>
      </c>
      <c r="HJ28" s="166">
        <v>7.9664999999999999</v>
      </c>
      <c r="HK28" s="166">
        <v>0</v>
      </c>
      <c r="HL28" s="166">
        <v>10.337999999999999</v>
      </c>
      <c r="HM28" s="166">
        <v>0</v>
      </c>
      <c r="HN28" s="166">
        <v>0</v>
      </c>
      <c r="HO28" s="167"/>
      <c r="HP28" s="167"/>
      <c r="HQ28" s="166">
        <v>-13.006600000000001</v>
      </c>
      <c r="HR28" s="166">
        <v>-12.4244</v>
      </c>
      <c r="HS28" s="166">
        <v>-14.4819</v>
      </c>
      <c r="HT28" s="166">
        <v>-13.641999999999999</v>
      </c>
      <c r="HU28" s="166">
        <v>28.66</v>
      </c>
      <c r="HV28" s="166">
        <v>28.55</v>
      </c>
      <c r="HW28" s="166">
        <v>-25.5</v>
      </c>
      <c r="HX28" s="166">
        <v>-25.2</v>
      </c>
      <c r="HY28" s="166">
        <v>0.21149999999999999</v>
      </c>
      <c r="HZ28" s="166">
        <v>8.16</v>
      </c>
      <c r="IA28" s="166">
        <v>45.551699999999997</v>
      </c>
      <c r="IB28" s="166">
        <v>29.840599999999998</v>
      </c>
      <c r="IC28" s="166">
        <v>29.762599999999999</v>
      </c>
      <c r="ID28" s="166">
        <v>-15.3</v>
      </c>
      <c r="IE28" s="166">
        <v>-27.3</v>
      </c>
      <c r="IF28" s="166">
        <v>-4.5999999999999996</v>
      </c>
      <c r="IG28" s="166">
        <v>-5.0999999999999996</v>
      </c>
      <c r="IH28" s="167"/>
      <c r="II28" s="167"/>
      <c r="IJ28" s="166">
        <v>-208.83840000000001</v>
      </c>
      <c r="IK28" s="166">
        <v>-12.8087</v>
      </c>
      <c r="IL28" s="166">
        <v>-205.50989999999999</v>
      </c>
      <c r="IM28" s="166">
        <v>-7.2233999999999998</v>
      </c>
      <c r="IN28" s="166">
        <v>-47.453499999999998</v>
      </c>
      <c r="IO28" s="166">
        <v>50.4377</v>
      </c>
      <c r="IP28" s="166">
        <v>123.67149999999999</v>
      </c>
      <c r="IQ28" s="166">
        <v>70.6922</v>
      </c>
      <c r="IR28" s="166">
        <v>106.804</v>
      </c>
      <c r="IS28" s="166">
        <v>-29.6952</v>
      </c>
      <c r="IT28" s="166">
        <v>8.5099</v>
      </c>
      <c r="IU28" s="166">
        <v>9.4677000000000007</v>
      </c>
      <c r="IV28" s="166">
        <v>40.332299999999996</v>
      </c>
      <c r="IW28" s="166">
        <v>69.888499999999993</v>
      </c>
      <c r="IX28" s="166">
        <v>-224.66050000000001</v>
      </c>
      <c r="IY28" s="166">
        <v>-13.8598</v>
      </c>
      <c r="IZ28" s="166">
        <v>13.967700000000001</v>
      </c>
      <c r="JA28" s="166">
        <v>-2.3889999999999998</v>
      </c>
      <c r="JB28" s="166">
        <v>4.2510000000000003</v>
      </c>
      <c r="JC28" s="166">
        <v>-7.68</v>
      </c>
      <c r="JD28" s="166">
        <v>-1.33</v>
      </c>
      <c r="JE28" s="166">
        <v>-1.327</v>
      </c>
      <c r="JF28" s="166">
        <v>2.72</v>
      </c>
      <c r="JG28" s="166">
        <v>-0.56000000000000005</v>
      </c>
      <c r="JH28" s="166">
        <v>-2.0385</v>
      </c>
      <c r="JI28" s="166">
        <v>-5.3025000000000002</v>
      </c>
      <c r="JJ28" s="166">
        <v>0.14799999999999999</v>
      </c>
      <c r="JK28" s="166">
        <v>5.0125999999999999</v>
      </c>
      <c r="JL28" s="166">
        <v>10.7</v>
      </c>
      <c r="JM28" s="166">
        <v>-1.742</v>
      </c>
      <c r="JN28" s="166">
        <v>-0.88600000000000001</v>
      </c>
      <c r="JO28" s="167"/>
      <c r="JP28" s="167"/>
      <c r="JQ28" s="166">
        <v>4.1914999999999996</v>
      </c>
      <c r="JR28" s="166">
        <v>2.7841</v>
      </c>
      <c r="JS28" s="166">
        <v>4.6585999999999999</v>
      </c>
      <c r="JT28" s="167"/>
      <c r="JU28" s="166">
        <v>11.9</v>
      </c>
      <c r="JV28" s="166">
        <v>14.894399999999999</v>
      </c>
      <c r="JW28" s="167"/>
      <c r="JX28" s="167"/>
      <c r="JY28" s="166">
        <v>-9.7668999999999997</v>
      </c>
      <c r="JZ28" s="166">
        <v>-2.2690000000000001</v>
      </c>
      <c r="KA28" s="166">
        <v>-26.7393</v>
      </c>
      <c r="KB28" s="166">
        <v>-6.4842000000000004</v>
      </c>
      <c r="KC28" s="167"/>
      <c r="KD28" s="166">
        <v>-30.808700000000002</v>
      </c>
      <c r="KE28" s="167"/>
      <c r="KF28" s="166">
        <v>-5.7</v>
      </c>
      <c r="KG28" s="166">
        <v>-10.6</v>
      </c>
      <c r="KH28" s="166">
        <v>41.0411</v>
      </c>
      <c r="KI28" s="166">
        <v>-131.84700000000001</v>
      </c>
    </row>
    <row r="29" spans="1:295" ht="18" customHeight="1" x14ac:dyDescent="0.3">
      <c r="A29" s="162" t="s">
        <v>33</v>
      </c>
      <c r="B29" s="162" t="s">
        <v>697</v>
      </c>
      <c r="C29" s="166">
        <v>0</v>
      </c>
      <c r="D29" s="166">
        <v>3.7174999999999998</v>
      </c>
      <c r="E29" s="166">
        <v>-9.4216999999999995</v>
      </c>
      <c r="F29" s="166">
        <v>5.7961999999999998</v>
      </c>
      <c r="G29" s="166">
        <v>9.0204000000000004</v>
      </c>
      <c r="H29" s="167"/>
      <c r="I29" s="166">
        <v>13.1988</v>
      </c>
      <c r="J29" s="167"/>
      <c r="K29" s="166">
        <v>11.1173</v>
      </c>
      <c r="L29" s="166">
        <v>4.3708999999999998</v>
      </c>
      <c r="M29" s="166">
        <v>5.9050000000000002</v>
      </c>
      <c r="N29" s="166">
        <v>-15.54</v>
      </c>
      <c r="O29" s="167"/>
      <c r="P29" s="166">
        <v>0</v>
      </c>
      <c r="Q29" s="166">
        <v>1.6559999999999999</v>
      </c>
      <c r="R29" s="167"/>
      <c r="S29" s="166">
        <v>1.0833999999999999</v>
      </c>
      <c r="T29" s="166">
        <v>-2.3633999999999999</v>
      </c>
      <c r="U29" s="166">
        <v>3.6888000000000001</v>
      </c>
      <c r="V29" s="166">
        <v>3.6659000000000002</v>
      </c>
      <c r="W29" s="166">
        <v>6.6327999999999996</v>
      </c>
      <c r="X29" s="166">
        <v>0.52270000000000005</v>
      </c>
      <c r="Y29" s="166">
        <v>6.3899999999999998E-2</v>
      </c>
      <c r="Z29" s="166">
        <v>2.3064</v>
      </c>
      <c r="AA29" s="167"/>
      <c r="AB29" s="166">
        <v>-1.0212000000000001</v>
      </c>
      <c r="AC29" s="166">
        <v>-0.90700000000000003</v>
      </c>
      <c r="AD29" s="166">
        <v>-0.879</v>
      </c>
      <c r="AE29" s="166">
        <v>3.3450000000000002</v>
      </c>
      <c r="AF29" s="166">
        <v>-4.4400000000000004</v>
      </c>
      <c r="AG29" s="166">
        <v>-8.8000000000000007</v>
      </c>
      <c r="AH29" s="166">
        <v>-1.143</v>
      </c>
      <c r="AI29" s="166">
        <v>0.28699999999999998</v>
      </c>
      <c r="AJ29" s="167"/>
      <c r="AK29" s="166">
        <v>-20.13</v>
      </c>
      <c r="AL29" s="167"/>
      <c r="AM29" s="166">
        <v>-8.3800000000000008</v>
      </c>
      <c r="AN29" s="166">
        <v>-8.68</v>
      </c>
      <c r="AO29" s="166">
        <v>5.23</v>
      </c>
      <c r="AP29" s="166">
        <v>3.9891999999999999</v>
      </c>
      <c r="AQ29" s="167"/>
      <c r="AR29" s="166">
        <v>18.3825</v>
      </c>
      <c r="AS29" s="166">
        <v>-14.484299999999999</v>
      </c>
      <c r="AT29" s="166">
        <v>-15.9543</v>
      </c>
      <c r="AU29" s="166">
        <v>-16.1753</v>
      </c>
      <c r="AV29" s="166">
        <v>0.35580000000000001</v>
      </c>
      <c r="AW29" s="166">
        <v>0.42130000000000001</v>
      </c>
      <c r="AX29" s="166">
        <v>-9.2250999999999994</v>
      </c>
      <c r="AY29" s="166">
        <v>-4.6544999999999996</v>
      </c>
      <c r="AZ29" s="166">
        <v>15.383900000000001</v>
      </c>
      <c r="BA29" s="166">
        <v>15.755000000000001</v>
      </c>
      <c r="BB29" s="166">
        <v>4.4461000000000004</v>
      </c>
      <c r="BC29" s="166">
        <v>12.230600000000001</v>
      </c>
      <c r="BD29" s="166">
        <v>-5.2</v>
      </c>
      <c r="BE29" s="166">
        <v>-5.2</v>
      </c>
      <c r="BF29" s="166">
        <v>-24.507000000000001</v>
      </c>
      <c r="BG29" s="166">
        <v>-24.558700000000002</v>
      </c>
      <c r="BH29" s="166">
        <v>-2.3317000000000001</v>
      </c>
      <c r="BI29" s="167"/>
      <c r="BJ29" s="167"/>
      <c r="BK29" s="166">
        <v>-0.67479999999999996</v>
      </c>
      <c r="BL29" s="166">
        <v>2.7492000000000001</v>
      </c>
      <c r="BM29" s="166">
        <v>1.8595999999999999</v>
      </c>
      <c r="BN29" s="166">
        <v>-150.91399999999999</v>
      </c>
      <c r="BO29" s="166">
        <v>-2.8382000000000001</v>
      </c>
      <c r="BP29" s="166">
        <v>-2.8687</v>
      </c>
      <c r="BQ29" s="166">
        <v>72.840400000000002</v>
      </c>
      <c r="BR29" s="166">
        <v>-214.18799999999999</v>
      </c>
      <c r="BS29" s="167"/>
      <c r="BT29" s="167"/>
      <c r="BU29" s="167"/>
      <c r="BV29" s="166">
        <v>6.8259999999999996</v>
      </c>
      <c r="BW29" s="166">
        <v>8.68</v>
      </c>
      <c r="BX29" s="166">
        <v>5.79</v>
      </c>
      <c r="BY29" s="166">
        <v>-13.34</v>
      </c>
      <c r="BZ29" s="166">
        <v>1.04</v>
      </c>
      <c r="CA29" s="166">
        <v>-33.887</v>
      </c>
      <c r="CB29" s="166">
        <v>-34.020899999999997</v>
      </c>
      <c r="CC29" s="166">
        <v>34.193300000000001</v>
      </c>
      <c r="CD29" s="166">
        <v>34.042099999999998</v>
      </c>
      <c r="CE29" s="166">
        <v>32.221699999999998</v>
      </c>
      <c r="CF29" s="166">
        <v>-30.773700000000002</v>
      </c>
      <c r="CG29" s="166">
        <v>-30.873899999999999</v>
      </c>
      <c r="CH29" s="166">
        <v>5.9886999999999997</v>
      </c>
      <c r="CI29" s="167"/>
      <c r="CJ29" s="167"/>
      <c r="CK29" s="167"/>
      <c r="CL29" s="166">
        <v>-7.2</v>
      </c>
      <c r="CM29" s="166">
        <v>-7.1</v>
      </c>
      <c r="CN29" s="166">
        <v>-1.66</v>
      </c>
      <c r="CO29" s="166">
        <v>8.5442999999999998</v>
      </c>
      <c r="CP29" s="166">
        <v>8.5351999999999997</v>
      </c>
      <c r="CQ29" s="166">
        <v>7.3277999999999999</v>
      </c>
      <c r="CR29" s="166">
        <v>24.412600000000001</v>
      </c>
      <c r="CS29" s="166">
        <v>24.5367</v>
      </c>
      <c r="CT29" s="166">
        <v>-39.133200000000002</v>
      </c>
      <c r="CU29" s="166">
        <v>-0.9093</v>
      </c>
      <c r="CV29" s="166">
        <v>-13.065799999999999</v>
      </c>
      <c r="CW29" s="166">
        <v>3.3971</v>
      </c>
      <c r="CX29" s="166">
        <v>29.3</v>
      </c>
      <c r="CY29" s="166">
        <v>10.29</v>
      </c>
      <c r="CZ29" s="166">
        <v>4.6924000000000001</v>
      </c>
      <c r="DA29" s="166">
        <v>3.8115999999999999</v>
      </c>
      <c r="DB29" s="166">
        <v>-3.42</v>
      </c>
      <c r="DC29" s="167"/>
      <c r="DD29" s="167"/>
      <c r="DE29" s="167"/>
      <c r="DF29" s="166">
        <v>2.4554</v>
      </c>
      <c r="DG29" s="167"/>
      <c r="DH29" s="166">
        <v>-2.3094000000000001</v>
      </c>
      <c r="DI29" s="166">
        <v>-10.1</v>
      </c>
      <c r="DJ29" s="166">
        <v>-11.3</v>
      </c>
      <c r="DK29" s="166">
        <v>-2.1619000000000002</v>
      </c>
      <c r="DL29" s="166">
        <v>3.9329999999999998</v>
      </c>
      <c r="DM29" s="166">
        <v>12.464399999999999</v>
      </c>
      <c r="DN29" s="166">
        <v>12.8085</v>
      </c>
      <c r="DO29" s="166">
        <v>4.51</v>
      </c>
      <c r="DP29" s="166">
        <v>-5.4</v>
      </c>
      <c r="DQ29" s="166">
        <v>9.0519999999999996</v>
      </c>
      <c r="DR29" s="166">
        <v>-3.3957999999999999</v>
      </c>
      <c r="DS29" s="166">
        <v>-6.08</v>
      </c>
      <c r="DT29" s="166">
        <v>-6.27</v>
      </c>
      <c r="DU29" s="166">
        <v>20.58</v>
      </c>
      <c r="DV29" s="166">
        <v>20.16</v>
      </c>
      <c r="DW29" s="166">
        <v>-6.9817999999999998</v>
      </c>
      <c r="DX29" s="166">
        <v>-3.6636000000000002</v>
      </c>
      <c r="DY29" s="166">
        <v>-46.0334</v>
      </c>
      <c r="DZ29" s="167"/>
      <c r="EA29" s="166">
        <v>9.6069999999999993</v>
      </c>
      <c r="EB29" s="166">
        <v>-0.80710000000000004</v>
      </c>
      <c r="EC29" s="166">
        <v>-6.3838999999999997</v>
      </c>
      <c r="ED29" s="166">
        <v>-6.1010999999999997</v>
      </c>
      <c r="EE29" s="166">
        <v>-6.3616000000000001</v>
      </c>
      <c r="EF29" s="166">
        <v>-10.594900000000001</v>
      </c>
      <c r="EG29" s="166">
        <v>-15.353</v>
      </c>
      <c r="EH29" s="166">
        <v>-159.99529999999999</v>
      </c>
      <c r="EI29" s="166">
        <v>-26.1188</v>
      </c>
      <c r="EJ29" s="167"/>
      <c r="EK29" s="166">
        <v>-14.407500000000001</v>
      </c>
      <c r="EL29" s="166">
        <v>-13.465299999999999</v>
      </c>
      <c r="EM29" s="166">
        <v>0</v>
      </c>
      <c r="EN29" s="166">
        <v>1.7595000000000001</v>
      </c>
      <c r="EO29" s="166">
        <v>1.5094000000000001</v>
      </c>
      <c r="EP29" s="166">
        <v>16.911999999999999</v>
      </c>
      <c r="EQ29" s="166">
        <v>-31.775099999999998</v>
      </c>
      <c r="ER29" s="166">
        <v>-30.501799999999999</v>
      </c>
      <c r="ES29" s="166">
        <v>-6.1378000000000004</v>
      </c>
      <c r="ET29" s="166">
        <v>0</v>
      </c>
      <c r="EU29" s="166">
        <v>-12.46</v>
      </c>
      <c r="EV29" s="166">
        <v>3.4</v>
      </c>
      <c r="EW29" s="166">
        <v>7.3174000000000001</v>
      </c>
      <c r="EX29" s="166">
        <v>-5.8747999999999996</v>
      </c>
      <c r="EY29" s="166">
        <v>-11.2272</v>
      </c>
      <c r="EZ29" s="166">
        <v>-11.418200000000001</v>
      </c>
      <c r="FA29" s="166">
        <v>9.1029999999999998</v>
      </c>
      <c r="FB29" s="166">
        <v>-2.6758000000000002</v>
      </c>
      <c r="FC29" s="166">
        <v>-6.1044</v>
      </c>
      <c r="FD29" s="166">
        <v>5.3066000000000004</v>
      </c>
      <c r="FE29" s="167"/>
      <c r="FF29" s="166">
        <v>4.9598000000000004</v>
      </c>
      <c r="FG29" s="166">
        <v>0</v>
      </c>
      <c r="FH29" s="166">
        <v>0</v>
      </c>
      <c r="FI29" s="166">
        <v>0</v>
      </c>
      <c r="FJ29" s="166">
        <v>21.099499999999999</v>
      </c>
      <c r="FK29" s="166">
        <v>21.266999999999999</v>
      </c>
      <c r="FL29" s="166">
        <v>-23.276399999999999</v>
      </c>
      <c r="FM29" s="166">
        <v>26.31</v>
      </c>
      <c r="FN29" s="167"/>
      <c r="FO29" s="166">
        <v>-5.6140999999999996</v>
      </c>
      <c r="FP29" s="167"/>
      <c r="FQ29" s="167"/>
      <c r="FR29" s="167"/>
      <c r="FS29" s="166">
        <v>-0.20100000000000001</v>
      </c>
      <c r="FT29" s="167"/>
      <c r="FU29" s="167"/>
      <c r="FV29" s="167"/>
      <c r="FW29" s="166">
        <v>-24.9193</v>
      </c>
      <c r="FX29" s="167"/>
      <c r="FY29" s="166">
        <v>1.661</v>
      </c>
      <c r="FZ29" s="166">
        <v>0.54900000000000004</v>
      </c>
      <c r="GA29" s="167"/>
      <c r="GB29" s="166">
        <v>5.51</v>
      </c>
      <c r="GC29" s="166">
        <v>-17.579999999999998</v>
      </c>
      <c r="GD29" s="166">
        <v>-11.4841</v>
      </c>
      <c r="GE29" s="166">
        <v>-2.85</v>
      </c>
      <c r="GF29" s="166">
        <v>26.737500000000001</v>
      </c>
      <c r="GG29" s="167"/>
      <c r="GH29" s="166">
        <v>15.3582</v>
      </c>
      <c r="GI29" s="166">
        <v>-1.2621</v>
      </c>
      <c r="GJ29" s="166">
        <v>-1.4956</v>
      </c>
      <c r="GK29" s="166">
        <v>2.3205</v>
      </c>
      <c r="GL29" s="167"/>
      <c r="GM29" s="167"/>
      <c r="GN29" s="166">
        <v>-10.891</v>
      </c>
      <c r="GO29" s="166">
        <v>-9.3704999999999998</v>
      </c>
      <c r="GP29" s="166">
        <v>2.5463</v>
      </c>
      <c r="GQ29" s="166">
        <v>-17.9574</v>
      </c>
      <c r="GR29" s="166">
        <v>3.5992000000000002</v>
      </c>
      <c r="GS29" s="166">
        <v>3.3487</v>
      </c>
      <c r="GT29" s="166">
        <v>78.105000000000004</v>
      </c>
      <c r="GU29" s="166">
        <v>-6.7424999999999997</v>
      </c>
      <c r="GV29" s="166">
        <v>-9.8094999999999999</v>
      </c>
      <c r="GW29" s="166">
        <v>6.3280000000000003</v>
      </c>
      <c r="GX29" s="166">
        <v>2.0293000000000001</v>
      </c>
      <c r="GY29" s="166">
        <v>5.3037999999999998</v>
      </c>
      <c r="GZ29" s="166">
        <v>5.2771999999999997</v>
      </c>
      <c r="HA29" s="166">
        <v>1</v>
      </c>
      <c r="HB29" s="166">
        <v>-21.599599999999999</v>
      </c>
      <c r="HC29" s="166">
        <v>-21.535399999999999</v>
      </c>
      <c r="HD29" s="166">
        <v>-1.26</v>
      </c>
      <c r="HE29" s="167"/>
      <c r="HF29" s="166">
        <v>0</v>
      </c>
      <c r="HG29" s="166">
        <v>0</v>
      </c>
      <c r="HH29" s="166">
        <v>138.02350000000001</v>
      </c>
      <c r="HI29" s="166">
        <v>-45.425699999999999</v>
      </c>
      <c r="HJ29" s="166">
        <v>8.3438999999999997</v>
      </c>
      <c r="HK29" s="166">
        <v>6.1471999999999998</v>
      </c>
      <c r="HL29" s="166">
        <v>12.3636</v>
      </c>
      <c r="HM29" s="166">
        <v>-12.424300000000001</v>
      </c>
      <c r="HN29" s="166">
        <v>-13.923299999999999</v>
      </c>
      <c r="HO29" s="167"/>
      <c r="HP29" s="167"/>
      <c r="HQ29" s="166">
        <v>-13.0616</v>
      </c>
      <c r="HR29" s="166">
        <v>-12.8254</v>
      </c>
      <c r="HS29" s="166">
        <v>-15.2403</v>
      </c>
      <c r="HT29" s="166">
        <v>-15.5487</v>
      </c>
      <c r="HU29" s="166">
        <v>28.85</v>
      </c>
      <c r="HV29" s="166">
        <v>28.76</v>
      </c>
      <c r="HW29" s="166">
        <v>-24.4</v>
      </c>
      <c r="HX29" s="166">
        <v>-24.1</v>
      </c>
      <c r="HY29" s="166">
        <v>0.3342</v>
      </c>
      <c r="HZ29" s="166">
        <v>8.9600000000000009</v>
      </c>
      <c r="IA29" s="166">
        <v>50.477200000000003</v>
      </c>
      <c r="IB29" s="166">
        <v>30.805800000000001</v>
      </c>
      <c r="IC29" s="166">
        <v>30.730499999999999</v>
      </c>
      <c r="ID29" s="166">
        <v>-15.7</v>
      </c>
      <c r="IE29" s="166">
        <v>-28.4</v>
      </c>
      <c r="IF29" s="166">
        <v>-4.0999999999999996</v>
      </c>
      <c r="IG29" s="166">
        <v>-4.5999999999999996</v>
      </c>
      <c r="IH29" s="167"/>
      <c r="II29" s="166">
        <v>-18.044</v>
      </c>
      <c r="IJ29" s="166">
        <v>-223.00319999999999</v>
      </c>
      <c r="IK29" s="166">
        <v>-25.6419</v>
      </c>
      <c r="IL29" s="166">
        <v>-202.5933</v>
      </c>
      <c r="IM29" s="166">
        <v>-3.4491999999999998</v>
      </c>
      <c r="IN29" s="166">
        <v>-50.175899999999999</v>
      </c>
      <c r="IO29" s="166">
        <v>52.360300000000002</v>
      </c>
      <c r="IP29" s="166">
        <v>120.4683</v>
      </c>
      <c r="IQ29" s="166">
        <v>67.596599999999995</v>
      </c>
      <c r="IR29" s="166">
        <v>107.9435</v>
      </c>
      <c r="IS29" s="166">
        <v>-27.2577</v>
      </c>
      <c r="IT29" s="166">
        <v>9.8782999999999994</v>
      </c>
      <c r="IU29" s="166">
        <v>9.7201000000000004</v>
      </c>
      <c r="IV29" s="166">
        <v>42.028799999999997</v>
      </c>
      <c r="IW29" s="166">
        <v>72.940600000000003</v>
      </c>
      <c r="IX29" s="166">
        <v>-221.51740000000001</v>
      </c>
      <c r="IY29" s="166">
        <v>-9.5266000000000002</v>
      </c>
      <c r="IZ29" s="166">
        <v>8.9860000000000007</v>
      </c>
      <c r="JA29" s="166">
        <v>-2.6476999999999999</v>
      </c>
      <c r="JB29" s="167"/>
      <c r="JC29" s="166">
        <v>-7.84</v>
      </c>
      <c r="JD29" s="166">
        <v>-1.427</v>
      </c>
      <c r="JE29" s="166">
        <v>-1.4370000000000001</v>
      </c>
      <c r="JF29" s="166">
        <v>2.72</v>
      </c>
      <c r="JG29" s="166">
        <v>-0.56000000000000005</v>
      </c>
      <c r="JH29" s="166">
        <v>-2.2490999999999999</v>
      </c>
      <c r="JI29" s="166">
        <v>-5.4489999999999998</v>
      </c>
      <c r="JJ29" s="166">
        <v>0.38300000000000001</v>
      </c>
      <c r="JK29" s="166">
        <v>4.9821</v>
      </c>
      <c r="JL29" s="166">
        <v>10.7</v>
      </c>
      <c r="JM29" s="166">
        <v>-0.85</v>
      </c>
      <c r="JN29" s="166">
        <v>-0.376</v>
      </c>
      <c r="JO29" s="167"/>
      <c r="JP29" s="167"/>
      <c r="JQ29" s="166">
        <v>3.5804</v>
      </c>
      <c r="JR29" s="166">
        <v>3.0882999999999998</v>
      </c>
      <c r="JS29" s="166">
        <v>2.4321999999999999</v>
      </c>
      <c r="JT29" s="167"/>
      <c r="JU29" s="166">
        <v>12.2</v>
      </c>
      <c r="JV29" s="166">
        <v>13.8437</v>
      </c>
      <c r="JW29" s="167"/>
      <c r="JX29" s="167"/>
      <c r="JY29" s="166">
        <v>-8.0973000000000006</v>
      </c>
      <c r="JZ29" s="166">
        <v>-3.6819999999999999</v>
      </c>
      <c r="KA29" s="166">
        <v>-28.249400000000001</v>
      </c>
      <c r="KB29" s="166">
        <v>-4.4930000000000003</v>
      </c>
      <c r="KC29" s="166">
        <v>0</v>
      </c>
      <c r="KD29" s="166">
        <v>-32.204700000000003</v>
      </c>
      <c r="KE29" s="166">
        <v>0</v>
      </c>
      <c r="KF29" s="166">
        <v>-4.9000000000000004</v>
      </c>
      <c r="KG29" s="166">
        <v>-11.1</v>
      </c>
      <c r="KH29" s="166">
        <v>57.502800000000001</v>
      </c>
      <c r="KI29" s="166">
        <v>-144.2259</v>
      </c>
    </row>
    <row r="30" spans="1:295" ht="18" customHeight="1" x14ac:dyDescent="0.3">
      <c r="A30" s="162" t="s">
        <v>33</v>
      </c>
      <c r="B30" s="162" t="s">
        <v>698</v>
      </c>
      <c r="C30" s="166">
        <v>0</v>
      </c>
      <c r="D30" s="166">
        <v>3.9639000000000002</v>
      </c>
      <c r="E30" s="166">
        <v>-9.5746000000000002</v>
      </c>
      <c r="F30" s="166">
        <v>3.9424000000000001</v>
      </c>
      <c r="G30" s="166">
        <v>9.1415000000000006</v>
      </c>
      <c r="H30" s="167"/>
      <c r="I30" s="166">
        <v>13.126799999999999</v>
      </c>
      <c r="J30" s="167"/>
      <c r="K30" s="166">
        <v>11.6892</v>
      </c>
      <c r="L30" s="166">
        <v>4.6208999999999998</v>
      </c>
      <c r="M30" s="166">
        <v>6.0525000000000002</v>
      </c>
      <c r="N30" s="166">
        <v>-17.760000000000002</v>
      </c>
      <c r="O30" s="166">
        <v>-26.4</v>
      </c>
      <c r="P30" s="166">
        <v>2.2000000000000002</v>
      </c>
      <c r="Q30" s="166">
        <v>1.6559999999999999</v>
      </c>
      <c r="R30" s="167"/>
      <c r="S30" s="166">
        <v>1.0793999999999999</v>
      </c>
      <c r="T30" s="166">
        <v>-4.3074000000000003</v>
      </c>
      <c r="U30" s="166">
        <v>4.1821999999999999</v>
      </c>
      <c r="V30" s="166">
        <v>4.0022000000000002</v>
      </c>
      <c r="W30" s="166">
        <v>7.3324999999999996</v>
      </c>
      <c r="X30" s="166">
        <v>2.0657000000000001</v>
      </c>
      <c r="Y30" s="166">
        <v>0.2152</v>
      </c>
      <c r="Z30" s="166">
        <v>2.1551999999999998</v>
      </c>
      <c r="AA30" s="167"/>
      <c r="AB30" s="166">
        <v>-0.93510000000000004</v>
      </c>
      <c r="AC30" s="166">
        <v>-0.85499999999999998</v>
      </c>
      <c r="AD30" s="166">
        <v>-0.82099999999999995</v>
      </c>
      <c r="AE30" s="166">
        <v>2.6480000000000001</v>
      </c>
      <c r="AF30" s="166">
        <v>-2.2200000000000002</v>
      </c>
      <c r="AG30" s="167"/>
      <c r="AH30" s="166">
        <v>-1.359</v>
      </c>
      <c r="AI30" s="166">
        <v>0.27900000000000003</v>
      </c>
      <c r="AJ30" s="167"/>
      <c r="AK30" s="166">
        <v>-19.149999999999999</v>
      </c>
      <c r="AL30" s="167"/>
      <c r="AM30" s="166">
        <v>-9.02</v>
      </c>
      <c r="AN30" s="166">
        <v>-9.17</v>
      </c>
      <c r="AO30" s="166">
        <v>5.2007000000000003</v>
      </c>
      <c r="AP30" s="166">
        <v>4.0898000000000003</v>
      </c>
      <c r="AQ30" s="167"/>
      <c r="AR30" s="166">
        <v>19.415600000000001</v>
      </c>
      <c r="AS30" s="166">
        <v>-15.957800000000001</v>
      </c>
      <c r="AT30" s="166">
        <v>-17.201499999999999</v>
      </c>
      <c r="AU30" s="166">
        <v>-17.3978</v>
      </c>
      <c r="AV30" s="166">
        <v>11.1724</v>
      </c>
      <c r="AW30" s="166">
        <v>11.208399999999999</v>
      </c>
      <c r="AX30" s="166">
        <v>-11.8965</v>
      </c>
      <c r="AY30" s="166">
        <v>-7.6618000000000004</v>
      </c>
      <c r="AZ30" s="166">
        <v>20.5793</v>
      </c>
      <c r="BA30" s="166">
        <v>22.3933</v>
      </c>
      <c r="BB30" s="166">
        <v>-3.9321000000000002</v>
      </c>
      <c r="BC30" s="166">
        <v>11.572800000000001</v>
      </c>
      <c r="BD30" s="166">
        <v>-5</v>
      </c>
      <c r="BE30" s="166">
        <v>-5</v>
      </c>
      <c r="BF30" s="166">
        <v>-21.890899999999998</v>
      </c>
      <c r="BG30" s="166">
        <v>-21.4069</v>
      </c>
      <c r="BH30" s="166">
        <v>-2.2841999999999998</v>
      </c>
      <c r="BI30" s="167"/>
      <c r="BJ30" s="167"/>
      <c r="BK30" s="166">
        <v>-0.61780000000000002</v>
      </c>
      <c r="BL30" s="166">
        <v>2.7090999999999998</v>
      </c>
      <c r="BM30" s="166">
        <v>1.9300999999999999</v>
      </c>
      <c r="BN30" s="166">
        <v>-128.23869999999999</v>
      </c>
      <c r="BO30" s="166">
        <v>-4.4862000000000002</v>
      </c>
      <c r="BP30" s="166">
        <v>-4.5777999999999999</v>
      </c>
      <c r="BQ30" s="166">
        <v>65.654799999999994</v>
      </c>
      <c r="BR30" s="166">
        <v>-205.97319999999999</v>
      </c>
      <c r="BS30" s="167"/>
      <c r="BT30" s="167"/>
      <c r="BU30" s="167"/>
      <c r="BV30" s="167"/>
      <c r="BW30" s="166">
        <v>8.6999999999999993</v>
      </c>
      <c r="BX30" s="166">
        <v>6.03</v>
      </c>
      <c r="BY30" s="166">
        <v>-12.65</v>
      </c>
      <c r="BZ30" s="166">
        <v>1.07</v>
      </c>
      <c r="CA30" s="166">
        <v>-33.217199999999998</v>
      </c>
      <c r="CB30" s="166">
        <v>-33.351100000000002</v>
      </c>
      <c r="CC30" s="166">
        <v>33.646700000000003</v>
      </c>
      <c r="CD30" s="166">
        <v>33.118899999999996</v>
      </c>
      <c r="CE30" s="166">
        <v>31.465399999999999</v>
      </c>
      <c r="CF30" s="166">
        <v>-30.958300000000001</v>
      </c>
      <c r="CG30" s="166">
        <v>-31.075399999999998</v>
      </c>
      <c r="CH30" s="166">
        <v>5.9314</v>
      </c>
      <c r="CI30" s="167"/>
      <c r="CJ30" s="167"/>
      <c r="CK30" s="167"/>
      <c r="CL30" s="166">
        <v>-4.5999999999999996</v>
      </c>
      <c r="CM30" s="166">
        <v>-5.5</v>
      </c>
      <c r="CN30" s="166">
        <v>-1.7</v>
      </c>
      <c r="CO30" s="166">
        <v>10.112</v>
      </c>
      <c r="CP30" s="166">
        <v>9.9527999999999999</v>
      </c>
      <c r="CQ30" s="166">
        <v>8.8501999999999992</v>
      </c>
      <c r="CR30" s="166">
        <v>21.9817</v>
      </c>
      <c r="CS30" s="166">
        <v>21.9527</v>
      </c>
      <c r="CT30" s="166">
        <v>-35.827399999999997</v>
      </c>
      <c r="CU30" s="166">
        <v>0.50060000000000004</v>
      </c>
      <c r="CV30" s="166">
        <v>-12.8527</v>
      </c>
      <c r="CW30" s="166">
        <v>3.5756000000000001</v>
      </c>
      <c r="CX30" s="166">
        <v>29.73</v>
      </c>
      <c r="CY30" s="166">
        <v>10.63</v>
      </c>
      <c r="CZ30" s="166">
        <v>5.1611000000000002</v>
      </c>
      <c r="DA30" s="166">
        <v>4.1045999999999996</v>
      </c>
      <c r="DB30" s="166">
        <v>-3.5</v>
      </c>
      <c r="DC30" s="167"/>
      <c r="DD30" s="167"/>
      <c r="DE30" s="167"/>
      <c r="DF30" s="166">
        <v>0.54569999999999996</v>
      </c>
      <c r="DG30" s="167"/>
      <c r="DH30" s="166">
        <v>-2.6781000000000001</v>
      </c>
      <c r="DI30" s="167"/>
      <c r="DJ30" s="167"/>
      <c r="DK30" s="166">
        <v>-2.1204000000000001</v>
      </c>
      <c r="DL30" s="166">
        <v>4.4939999999999998</v>
      </c>
      <c r="DM30" s="166">
        <v>12.9375</v>
      </c>
      <c r="DN30" s="166">
        <v>13.550700000000001</v>
      </c>
      <c r="DO30" s="166">
        <v>5.0199999999999996</v>
      </c>
      <c r="DP30" s="166">
        <v>-5.36</v>
      </c>
      <c r="DQ30" s="166">
        <v>8.4009999999999998</v>
      </c>
      <c r="DR30" s="166">
        <v>-1.2594000000000001</v>
      </c>
      <c r="DS30" s="166">
        <v>-6.45</v>
      </c>
      <c r="DT30" s="166">
        <v>-6.55</v>
      </c>
      <c r="DU30" s="166">
        <v>20.95</v>
      </c>
      <c r="DV30" s="166">
        <v>23.23</v>
      </c>
      <c r="DW30" s="166">
        <v>-5.0545</v>
      </c>
      <c r="DX30" s="166">
        <v>-2.6909000000000001</v>
      </c>
      <c r="DY30" s="166">
        <v>-44.078800000000001</v>
      </c>
      <c r="DZ30" s="167"/>
      <c r="EA30" s="166">
        <v>13.981400000000001</v>
      </c>
      <c r="EB30" s="166">
        <v>2.9037000000000002</v>
      </c>
      <c r="EC30" s="166">
        <v>-4.2496</v>
      </c>
      <c r="ED30" s="166">
        <v>-3.9782999999999999</v>
      </c>
      <c r="EE30" s="166">
        <v>-10.731999999999999</v>
      </c>
      <c r="EF30" s="166">
        <v>-17.3691</v>
      </c>
      <c r="EG30" s="166">
        <v>-15.641</v>
      </c>
      <c r="EH30" s="166">
        <v>-146.12049999999999</v>
      </c>
      <c r="EI30" s="166">
        <v>-24.890499999999999</v>
      </c>
      <c r="EJ30" s="167"/>
      <c r="EK30" s="166">
        <v>-14.842000000000001</v>
      </c>
      <c r="EL30" s="166">
        <v>-14.4023</v>
      </c>
      <c r="EM30" s="166">
        <v>0</v>
      </c>
      <c r="EN30" s="166">
        <v>6.0346000000000002</v>
      </c>
      <c r="EO30" s="166">
        <v>5.3323</v>
      </c>
      <c r="EP30" s="166">
        <v>0</v>
      </c>
      <c r="EQ30" s="166">
        <v>-31.034199999999998</v>
      </c>
      <c r="ER30" s="166">
        <v>-30.855799999999999</v>
      </c>
      <c r="ES30" s="166">
        <v>-4.5841000000000003</v>
      </c>
      <c r="ET30" s="166">
        <v>0</v>
      </c>
      <c r="EU30" s="166">
        <v>-9.57</v>
      </c>
      <c r="EV30" s="166">
        <v>0</v>
      </c>
      <c r="EW30" s="166">
        <v>7.7727000000000004</v>
      </c>
      <c r="EX30" s="166">
        <v>0.98099999999999998</v>
      </c>
      <c r="EY30" s="166">
        <v>-11.4808</v>
      </c>
      <c r="EZ30" s="166">
        <v>-11.6633</v>
      </c>
      <c r="FA30" s="166">
        <v>9.4131999999999998</v>
      </c>
      <c r="FB30" s="166">
        <v>-0.81120000000000003</v>
      </c>
      <c r="FC30" s="166">
        <v>-12.276300000000001</v>
      </c>
      <c r="FD30" s="166">
        <v>5.2263999999999999</v>
      </c>
      <c r="FE30" s="167"/>
      <c r="FF30" s="166">
        <v>4.9242999999999997</v>
      </c>
      <c r="FG30" s="166">
        <v>2.5394999999999999</v>
      </c>
      <c r="FH30" s="166">
        <v>2.8967999999999998</v>
      </c>
      <c r="FI30" s="167"/>
      <c r="FJ30" s="166">
        <v>20.094799999999999</v>
      </c>
      <c r="FK30" s="166">
        <v>20.2622</v>
      </c>
      <c r="FL30" s="166">
        <v>-20.094799999999999</v>
      </c>
      <c r="FM30" s="166">
        <v>24.412700000000001</v>
      </c>
      <c r="FN30" s="167"/>
      <c r="FO30" s="166">
        <v>-7.0545999999999998</v>
      </c>
      <c r="FP30" s="167"/>
      <c r="FQ30" s="167"/>
      <c r="FR30" s="166">
        <v>-18.170000000000002</v>
      </c>
      <c r="FS30" s="166">
        <v>-0.30719999999999997</v>
      </c>
      <c r="FT30" s="166">
        <v>0.17419999999999999</v>
      </c>
      <c r="FU30" s="167"/>
      <c r="FV30" s="166">
        <v>1.81</v>
      </c>
      <c r="FW30" s="166">
        <v>-21.039000000000001</v>
      </c>
      <c r="FX30" s="167"/>
      <c r="FY30" s="166">
        <v>1.6579999999999999</v>
      </c>
      <c r="FZ30" s="166">
        <v>1.2829999999999999</v>
      </c>
      <c r="GA30" s="167"/>
      <c r="GB30" s="166">
        <v>4.84</v>
      </c>
      <c r="GC30" s="166">
        <v>-14.876899999999999</v>
      </c>
      <c r="GD30" s="166">
        <v>-9.9865999999999993</v>
      </c>
      <c r="GE30" s="166">
        <v>-2.66</v>
      </c>
      <c r="GF30" s="166">
        <v>26.905200000000001</v>
      </c>
      <c r="GG30" s="167"/>
      <c r="GH30" s="166">
        <v>15.6212</v>
      </c>
      <c r="GI30" s="166">
        <v>-1.6814</v>
      </c>
      <c r="GJ30" s="166">
        <v>-2.0152000000000001</v>
      </c>
      <c r="GK30" s="166">
        <v>2.3834</v>
      </c>
      <c r="GL30" s="167"/>
      <c r="GM30" s="167"/>
      <c r="GN30" s="166">
        <v>-11.0814</v>
      </c>
      <c r="GO30" s="166">
        <v>-9.0920000000000005</v>
      </c>
      <c r="GP30" s="166">
        <v>3.4125999999999999</v>
      </c>
      <c r="GQ30" s="166">
        <v>-17.798500000000001</v>
      </c>
      <c r="GR30" s="166">
        <v>2.4458000000000002</v>
      </c>
      <c r="GS30" s="166">
        <v>3.2189000000000001</v>
      </c>
      <c r="GT30" s="166">
        <v>79.453299999999999</v>
      </c>
      <c r="GU30" s="166">
        <v>-6.5057</v>
      </c>
      <c r="GV30" s="166">
        <v>-9.3887999999999998</v>
      </c>
      <c r="GW30" s="166">
        <v>6.2786</v>
      </c>
      <c r="GX30" s="166">
        <v>2.1867000000000001</v>
      </c>
      <c r="GY30" s="166">
        <v>5.2378999999999998</v>
      </c>
      <c r="GZ30" s="166">
        <v>5.3326000000000002</v>
      </c>
      <c r="HA30" s="166">
        <v>1.4536</v>
      </c>
      <c r="HB30" s="166">
        <v>-22.434999999999999</v>
      </c>
      <c r="HC30" s="166">
        <v>-20.331900000000001</v>
      </c>
      <c r="HD30" s="166">
        <v>-1.68</v>
      </c>
      <c r="HE30" s="167"/>
      <c r="HF30" s="166">
        <v>-6.2023999999999999</v>
      </c>
      <c r="HG30" s="166">
        <v>6.0664999999999996</v>
      </c>
      <c r="HH30" s="166">
        <v>136.3252</v>
      </c>
      <c r="HI30" s="166">
        <v>-45.222299999999997</v>
      </c>
      <c r="HJ30" s="166">
        <v>8.8445999999999998</v>
      </c>
      <c r="HK30" s="166">
        <v>4.8643000000000001</v>
      </c>
      <c r="HL30" s="166">
        <v>13.025700000000001</v>
      </c>
      <c r="HM30" s="166">
        <v>-14.332599999999999</v>
      </c>
      <c r="HN30" s="166">
        <v>-13.63</v>
      </c>
      <c r="HO30" s="167"/>
      <c r="HP30" s="167"/>
      <c r="HQ30" s="166">
        <v>-12.578200000000001</v>
      </c>
      <c r="HR30" s="166">
        <v>-12.363899999999999</v>
      </c>
      <c r="HS30" s="166">
        <v>-15.6997</v>
      </c>
      <c r="HT30" s="166">
        <v>-14.6678</v>
      </c>
      <c r="HU30" s="166">
        <v>30.1</v>
      </c>
      <c r="HV30" s="166">
        <v>29.81</v>
      </c>
      <c r="HW30" s="166">
        <v>-25.4</v>
      </c>
      <c r="HX30" s="166">
        <v>-24.9</v>
      </c>
      <c r="HY30" s="166">
        <v>0.1767</v>
      </c>
      <c r="HZ30" s="166">
        <v>10.24</v>
      </c>
      <c r="IA30" s="166">
        <v>51.693100000000001</v>
      </c>
      <c r="IB30" s="166">
        <v>25.930399999999999</v>
      </c>
      <c r="IC30" s="166">
        <v>25.859300000000001</v>
      </c>
      <c r="ID30" s="166">
        <v>-15.2</v>
      </c>
      <c r="IE30" s="166">
        <v>-29</v>
      </c>
      <c r="IF30" s="166">
        <v>-4.5999999999999996</v>
      </c>
      <c r="IG30" s="166">
        <v>-5.0999999999999996</v>
      </c>
      <c r="IH30" s="167"/>
      <c r="II30" s="167"/>
      <c r="IJ30" s="166">
        <v>-222.72880000000001</v>
      </c>
      <c r="IK30" s="166">
        <v>-24.7624</v>
      </c>
      <c r="IL30" s="166">
        <v>-208.92509999999999</v>
      </c>
      <c r="IM30" s="166">
        <v>-12.8255</v>
      </c>
      <c r="IN30" s="166">
        <v>-56.843800000000002</v>
      </c>
      <c r="IO30" s="166">
        <v>54.426699999999997</v>
      </c>
      <c r="IP30" s="166">
        <v>118.5431</v>
      </c>
      <c r="IQ30" s="166">
        <v>71.8215</v>
      </c>
      <c r="IR30" s="166">
        <v>109.3387</v>
      </c>
      <c r="IS30" s="166">
        <v>-23.810099999999998</v>
      </c>
      <c r="IT30" s="166">
        <v>7.7872000000000003</v>
      </c>
      <c r="IU30" s="166">
        <v>8.3398000000000003</v>
      </c>
      <c r="IV30" s="166">
        <v>37.602699999999999</v>
      </c>
      <c r="IW30" s="166">
        <v>76.346999999999994</v>
      </c>
      <c r="IX30" s="166">
        <v>-223.24969999999999</v>
      </c>
      <c r="IY30" s="166">
        <v>-10.6448</v>
      </c>
      <c r="IZ30" s="166">
        <v>9.0353999999999992</v>
      </c>
      <c r="JA30" s="166">
        <v>-1.9910000000000001</v>
      </c>
      <c r="JB30" s="167"/>
      <c r="JC30" s="166">
        <v>-8</v>
      </c>
      <c r="JD30" s="166">
        <v>-1.411</v>
      </c>
      <c r="JE30" s="166">
        <v>-1.403</v>
      </c>
      <c r="JF30" s="166">
        <v>3.2</v>
      </c>
      <c r="JG30" s="166">
        <v>-1.04</v>
      </c>
      <c r="JH30" s="166">
        <v>-2.1202000000000001</v>
      </c>
      <c r="JI30" s="166">
        <v>-5.0369999999999999</v>
      </c>
      <c r="JJ30" s="166">
        <v>-8.6999999999999994E-2</v>
      </c>
      <c r="JK30" s="166">
        <v>4.4265999999999996</v>
      </c>
      <c r="JL30" s="166">
        <v>10.3</v>
      </c>
      <c r="JM30" s="166">
        <v>-2.5179999999999998</v>
      </c>
      <c r="JN30" s="166">
        <v>-1.796</v>
      </c>
      <c r="JO30" s="167"/>
      <c r="JP30" s="167"/>
      <c r="JQ30" s="166">
        <v>3.8925000000000001</v>
      </c>
      <c r="JR30" s="166">
        <v>4.3289</v>
      </c>
      <c r="JS30" s="166">
        <v>3.8702000000000001</v>
      </c>
      <c r="JT30" s="167"/>
      <c r="JU30" s="166">
        <v>12.5</v>
      </c>
      <c r="JV30" s="166">
        <v>13.584</v>
      </c>
      <c r="JW30" s="167"/>
      <c r="JX30" s="167"/>
      <c r="JY30" s="166">
        <v>-7.6467000000000001</v>
      </c>
      <c r="JZ30" s="166">
        <v>-2.9952999999999999</v>
      </c>
      <c r="KA30" s="166">
        <v>-28.005099999999999</v>
      </c>
      <c r="KB30" s="166">
        <v>-4.0026000000000002</v>
      </c>
      <c r="KC30" s="167"/>
      <c r="KD30" s="166">
        <v>-32.082700000000003</v>
      </c>
      <c r="KE30" s="167"/>
      <c r="KF30" s="166">
        <v>-5</v>
      </c>
      <c r="KG30" s="166">
        <v>-11.4</v>
      </c>
      <c r="KH30" s="166">
        <v>56.365900000000003</v>
      </c>
      <c r="KI30" s="166">
        <v>-143.63239999999999</v>
      </c>
    </row>
    <row r="31" spans="1:295" ht="18" customHeight="1" x14ac:dyDescent="0.3">
      <c r="A31" s="162" t="s">
        <v>33</v>
      </c>
      <c r="B31" s="162" t="s">
        <v>699</v>
      </c>
      <c r="C31" s="166">
        <v>0</v>
      </c>
      <c r="D31" s="166">
        <v>4.1022999999999996</v>
      </c>
      <c r="E31" s="166">
        <v>-9.8267000000000007</v>
      </c>
      <c r="F31" s="166">
        <v>2.2399</v>
      </c>
      <c r="G31" s="166">
        <v>8.9052000000000007</v>
      </c>
      <c r="H31" s="167"/>
      <c r="I31" s="166">
        <v>14.029199999999999</v>
      </c>
      <c r="J31" s="167"/>
      <c r="K31" s="166">
        <v>12.1783</v>
      </c>
      <c r="L31" s="166">
        <v>4.8509000000000002</v>
      </c>
      <c r="M31" s="166">
        <v>6.3148999999999997</v>
      </c>
      <c r="N31" s="166">
        <v>-17.760000000000002</v>
      </c>
      <c r="O31" s="166">
        <v>-28.6</v>
      </c>
      <c r="P31" s="166">
        <v>4.4000000000000004</v>
      </c>
      <c r="Q31" s="166">
        <v>2.484</v>
      </c>
      <c r="R31" s="166">
        <v>-19.8</v>
      </c>
      <c r="S31" s="166">
        <v>0.33040000000000003</v>
      </c>
      <c r="T31" s="166">
        <v>-3.7185000000000001</v>
      </c>
      <c r="U31" s="166">
        <v>4.4119000000000002</v>
      </c>
      <c r="V31" s="166">
        <v>4.2446000000000002</v>
      </c>
      <c r="W31" s="166">
        <v>7.7542</v>
      </c>
      <c r="X31" s="166">
        <v>1.9946999999999999</v>
      </c>
      <c r="Y31" s="166">
        <v>0.1389</v>
      </c>
      <c r="Z31" s="166">
        <v>2.3125</v>
      </c>
      <c r="AA31" s="167"/>
      <c r="AB31" s="166">
        <v>-0.71</v>
      </c>
      <c r="AC31" s="166">
        <v>-0.91100000000000003</v>
      </c>
      <c r="AD31" s="166">
        <v>-0.91800000000000004</v>
      </c>
      <c r="AE31" s="166">
        <v>2.9740000000000002</v>
      </c>
      <c r="AF31" s="166">
        <v>-2.2200000000000002</v>
      </c>
      <c r="AG31" s="166">
        <v>-6.6</v>
      </c>
      <c r="AH31" s="166">
        <v>-1.417</v>
      </c>
      <c r="AI31" s="166">
        <v>0.27700000000000002</v>
      </c>
      <c r="AJ31" s="167"/>
      <c r="AK31" s="166">
        <v>-19.829999999999998</v>
      </c>
      <c r="AL31" s="167"/>
      <c r="AM31" s="166">
        <v>-8.8699999999999992</v>
      </c>
      <c r="AN31" s="166">
        <v>-8.8699999999999992</v>
      </c>
      <c r="AO31" s="166">
        <v>5.2821999999999996</v>
      </c>
      <c r="AP31" s="166">
        <v>4.2191999999999998</v>
      </c>
      <c r="AQ31" s="167"/>
      <c r="AR31" s="166">
        <v>19.574200000000001</v>
      </c>
      <c r="AS31" s="166">
        <v>-13.9931</v>
      </c>
      <c r="AT31" s="166">
        <v>-16.483899999999998</v>
      </c>
      <c r="AU31" s="166">
        <v>-17.200800000000001</v>
      </c>
      <c r="AV31" s="166">
        <v>15.554399999999999</v>
      </c>
      <c r="AW31" s="166">
        <v>24.5563</v>
      </c>
      <c r="AX31" s="166">
        <v>-12.8307</v>
      </c>
      <c r="AY31" s="166">
        <v>-10.3392</v>
      </c>
      <c r="AZ31" s="166">
        <v>27.722300000000001</v>
      </c>
      <c r="BA31" s="166">
        <v>27.5594</v>
      </c>
      <c r="BB31" s="166">
        <v>-3.2368999999999999</v>
      </c>
      <c r="BC31" s="166">
        <v>11.7637</v>
      </c>
      <c r="BD31" s="166">
        <v>-5.4</v>
      </c>
      <c r="BE31" s="166">
        <v>-5.4</v>
      </c>
      <c r="BF31" s="166">
        <v>-22.359400000000001</v>
      </c>
      <c r="BG31" s="166">
        <v>-21.833600000000001</v>
      </c>
      <c r="BH31" s="166">
        <v>-2.34</v>
      </c>
      <c r="BI31" s="167"/>
      <c r="BJ31" s="167"/>
      <c r="BK31" s="166">
        <v>-0.51700000000000002</v>
      </c>
      <c r="BL31" s="166">
        <v>2.8264999999999998</v>
      </c>
      <c r="BM31" s="166">
        <v>1.9206000000000001</v>
      </c>
      <c r="BN31" s="166">
        <v>-137.15010000000001</v>
      </c>
      <c r="BO31" s="166">
        <v>-2.9298000000000002</v>
      </c>
      <c r="BP31" s="166">
        <v>-3.0823999999999998</v>
      </c>
      <c r="BQ31" s="166">
        <v>59.368299999999998</v>
      </c>
      <c r="BR31" s="166">
        <v>-209.2825</v>
      </c>
      <c r="BS31" s="167"/>
      <c r="BT31" s="167"/>
      <c r="BU31" s="167"/>
      <c r="BV31" s="166">
        <v>8.8519000000000005</v>
      </c>
      <c r="BW31" s="166">
        <v>9.0399999999999991</v>
      </c>
      <c r="BX31" s="166">
        <v>6.24</v>
      </c>
      <c r="BY31" s="166">
        <v>-12.03</v>
      </c>
      <c r="BZ31" s="166">
        <v>1.84</v>
      </c>
      <c r="CA31" s="166">
        <v>-33.887</v>
      </c>
      <c r="CB31" s="166">
        <v>-33.753</v>
      </c>
      <c r="CC31" s="166">
        <v>34.100999999999999</v>
      </c>
      <c r="CD31" s="166">
        <v>33.535800000000002</v>
      </c>
      <c r="CE31" s="166">
        <v>29.610199999999999</v>
      </c>
      <c r="CF31" s="166">
        <v>-28.6248</v>
      </c>
      <c r="CG31" s="166">
        <v>-28.508199999999999</v>
      </c>
      <c r="CH31" s="166">
        <v>6.2137000000000002</v>
      </c>
      <c r="CI31" s="167"/>
      <c r="CJ31" s="167"/>
      <c r="CK31" s="167"/>
      <c r="CL31" s="166">
        <v>-4.4000000000000004</v>
      </c>
      <c r="CM31" s="166">
        <v>-5.0999999999999996</v>
      </c>
      <c r="CN31" s="166">
        <v>-1.87</v>
      </c>
      <c r="CO31" s="166">
        <v>12.1633</v>
      </c>
      <c r="CP31" s="166">
        <v>11.7859</v>
      </c>
      <c r="CQ31" s="166">
        <v>10.895300000000001</v>
      </c>
      <c r="CR31" s="166">
        <v>21.408899999999999</v>
      </c>
      <c r="CS31" s="166">
        <v>21.715599999999998</v>
      </c>
      <c r="CT31" s="166">
        <v>-38.2331</v>
      </c>
      <c r="CU31" s="166">
        <v>0.30420000000000003</v>
      </c>
      <c r="CV31" s="166">
        <v>-12.581099999999999</v>
      </c>
      <c r="CW31" s="166">
        <v>3.7831000000000001</v>
      </c>
      <c r="CX31" s="166">
        <v>30.74</v>
      </c>
      <c r="CY31" s="166">
        <v>11.02</v>
      </c>
      <c r="CZ31" s="166">
        <v>5.4736000000000002</v>
      </c>
      <c r="DA31" s="166">
        <v>4.4951999999999996</v>
      </c>
      <c r="DB31" s="166">
        <v>-3.93</v>
      </c>
      <c r="DC31" s="167"/>
      <c r="DD31" s="167"/>
      <c r="DE31" s="167"/>
      <c r="DF31" s="166">
        <v>-4.9546999999999999</v>
      </c>
      <c r="DG31" s="167"/>
      <c r="DH31" s="166">
        <v>-2.9380999999999999</v>
      </c>
      <c r="DI31" s="166">
        <v>-12.8</v>
      </c>
      <c r="DJ31" s="167"/>
      <c r="DK31" s="166">
        <v>-2.2400000000000002</v>
      </c>
      <c r="DL31" s="166">
        <v>4.681</v>
      </c>
      <c r="DM31" s="166">
        <v>13.883800000000001</v>
      </c>
      <c r="DN31" s="166">
        <v>13.7363</v>
      </c>
      <c r="DO31" s="166">
        <v>5.25</v>
      </c>
      <c r="DP31" s="166">
        <v>-6.1</v>
      </c>
      <c r="DQ31" s="166">
        <v>9.7494999999999994</v>
      </c>
      <c r="DR31" s="166">
        <v>4.5552999999999999</v>
      </c>
      <c r="DS31" s="166">
        <v>-6.65</v>
      </c>
      <c r="DT31" s="166">
        <v>-6.8</v>
      </c>
      <c r="DU31" s="166">
        <v>22.25</v>
      </c>
      <c r="DV31" s="166">
        <v>24.64</v>
      </c>
      <c r="DW31" s="166">
        <v>0.29089999999999999</v>
      </c>
      <c r="DX31" s="166">
        <v>0.40910000000000002</v>
      </c>
      <c r="DY31" s="166">
        <v>-44.347999999999999</v>
      </c>
      <c r="DZ31" s="167"/>
      <c r="EA31" s="166">
        <v>16.184899999999999</v>
      </c>
      <c r="EB31" s="166">
        <v>4.0552000000000001</v>
      </c>
      <c r="EC31" s="166">
        <v>-1.3312999999999999</v>
      </c>
      <c r="ED31" s="166">
        <v>-1.4140999999999999</v>
      </c>
      <c r="EE31" s="166">
        <v>-3.1735000000000002</v>
      </c>
      <c r="EF31" s="166">
        <v>-8.7438000000000002</v>
      </c>
      <c r="EG31" s="166">
        <v>-15.715999999999999</v>
      </c>
      <c r="EH31" s="166">
        <v>-142.0864</v>
      </c>
      <c r="EI31" s="166">
        <v>-21.787299999999998</v>
      </c>
      <c r="EJ31" s="167"/>
      <c r="EK31" s="166">
        <v>-14.325100000000001</v>
      </c>
      <c r="EL31" s="166">
        <v>-13.6571</v>
      </c>
      <c r="EM31" s="166">
        <v>0</v>
      </c>
      <c r="EN31" s="166">
        <v>2.4782000000000002</v>
      </c>
      <c r="EO31" s="166">
        <v>2.9315000000000002</v>
      </c>
      <c r="EP31" s="166">
        <v>16.399999999999999</v>
      </c>
      <c r="EQ31" s="166">
        <v>-31.101199999999999</v>
      </c>
      <c r="ER31" s="166">
        <v>-31.007200000000001</v>
      </c>
      <c r="ES31" s="166">
        <v>-7.5431999999999997</v>
      </c>
      <c r="ET31" s="166">
        <v>-4.0999999999999996</v>
      </c>
      <c r="EU31" s="166">
        <v>-9.34</v>
      </c>
      <c r="EV31" s="166">
        <v>0.3</v>
      </c>
      <c r="EW31" s="166">
        <v>7.5778999999999996</v>
      </c>
      <c r="EX31" s="166">
        <v>-6.2706999999999997</v>
      </c>
      <c r="EY31" s="166">
        <v>-10.467499999999999</v>
      </c>
      <c r="EZ31" s="166">
        <v>-10.756500000000001</v>
      </c>
      <c r="FA31" s="166">
        <v>8.14</v>
      </c>
      <c r="FB31" s="166">
        <v>-6.8837999999999999</v>
      </c>
      <c r="FC31" s="166">
        <v>-9.5358999999999998</v>
      </c>
      <c r="FD31" s="166">
        <v>5.1878000000000002</v>
      </c>
      <c r="FE31" s="167"/>
      <c r="FF31" s="166">
        <v>4.8948</v>
      </c>
      <c r="FG31" s="167"/>
      <c r="FH31" s="167"/>
      <c r="FI31" s="167"/>
      <c r="FJ31" s="166">
        <v>20.597100000000001</v>
      </c>
      <c r="FK31" s="166">
        <v>21.4344</v>
      </c>
      <c r="FL31" s="166">
        <v>-20.2622</v>
      </c>
      <c r="FM31" s="166">
        <v>24.4283</v>
      </c>
      <c r="FN31" s="167"/>
      <c r="FO31" s="166">
        <v>-6.6140999999999996</v>
      </c>
      <c r="FP31" s="167"/>
      <c r="FQ31" s="166">
        <v>20.9</v>
      </c>
      <c r="FR31" s="166">
        <v>-15.3</v>
      </c>
      <c r="FS31" s="166">
        <v>-0.30719999999999997</v>
      </c>
      <c r="FT31" s="166">
        <v>0.20069999999999999</v>
      </c>
      <c r="FU31" s="166">
        <v>0</v>
      </c>
      <c r="FV31" s="166">
        <v>1.78</v>
      </c>
      <c r="FW31" s="166">
        <v>-19.139500000000002</v>
      </c>
      <c r="FX31" s="167"/>
      <c r="FY31" s="166">
        <v>1.6850000000000001</v>
      </c>
      <c r="FZ31" s="166">
        <v>0.77700000000000002</v>
      </c>
      <c r="GA31" s="166">
        <v>2.5415000000000001</v>
      </c>
      <c r="GB31" s="166">
        <v>4.53</v>
      </c>
      <c r="GC31" s="166">
        <v>-14.9316</v>
      </c>
      <c r="GD31" s="166">
        <v>-10.661300000000001</v>
      </c>
      <c r="GE31" s="167"/>
      <c r="GF31" s="166">
        <v>27.2425</v>
      </c>
      <c r="GG31" s="167"/>
      <c r="GH31" s="166">
        <v>16.013100000000001</v>
      </c>
      <c r="GI31" s="166">
        <v>-1.4884999999999999</v>
      </c>
      <c r="GJ31" s="166">
        <v>-1.7470000000000001</v>
      </c>
      <c r="GK31" s="166">
        <v>2.4506000000000001</v>
      </c>
      <c r="GL31" s="167"/>
      <c r="GM31" s="167"/>
      <c r="GN31" s="167"/>
      <c r="GO31" s="166">
        <v>-8.7339000000000002</v>
      </c>
      <c r="GP31" s="166">
        <v>4.2396000000000003</v>
      </c>
      <c r="GQ31" s="166">
        <v>-18.0245</v>
      </c>
      <c r="GR31" s="166">
        <v>2.4009</v>
      </c>
      <c r="GS31" s="166">
        <v>2.4430999999999998</v>
      </c>
      <c r="GT31" s="166">
        <v>75.485100000000003</v>
      </c>
      <c r="GU31" s="166">
        <v>-6.4812000000000003</v>
      </c>
      <c r="GV31" s="166">
        <v>-10.2559</v>
      </c>
      <c r="GW31" s="166">
        <v>6.7771999999999997</v>
      </c>
      <c r="GX31" s="167"/>
      <c r="GY31" s="166">
        <v>5.3917000000000002</v>
      </c>
      <c r="GZ31" s="166">
        <v>5.4116999999999997</v>
      </c>
      <c r="HA31" s="166">
        <v>1.4319999999999999</v>
      </c>
      <c r="HB31" s="166">
        <v>-20.78</v>
      </c>
      <c r="HC31" s="166">
        <v>-21.1371</v>
      </c>
      <c r="HD31" s="166">
        <v>-1.26</v>
      </c>
      <c r="HE31" s="167"/>
      <c r="HF31" s="166">
        <v>-12.0267</v>
      </c>
      <c r="HG31" s="166">
        <v>11.257</v>
      </c>
      <c r="HH31" s="166">
        <v>137.65780000000001</v>
      </c>
      <c r="HI31" s="166">
        <v>-44.951900000000002</v>
      </c>
      <c r="HJ31" s="166">
        <v>7.3061999999999996</v>
      </c>
      <c r="HK31" s="166">
        <v>0</v>
      </c>
      <c r="HL31" s="166">
        <v>10.673500000000001</v>
      </c>
      <c r="HM31" s="166">
        <v>-11.2699</v>
      </c>
      <c r="HN31" s="166">
        <v>-13.0052</v>
      </c>
      <c r="HO31" s="167"/>
      <c r="HP31" s="167"/>
      <c r="HQ31" s="166">
        <v>-12.605600000000001</v>
      </c>
      <c r="HR31" s="166">
        <v>-12.4298</v>
      </c>
      <c r="HS31" s="166">
        <v>-15.2554</v>
      </c>
      <c r="HT31" s="166">
        <v>-15.927099999999999</v>
      </c>
      <c r="HU31" s="166">
        <v>29.03</v>
      </c>
      <c r="HV31" s="166">
        <v>28.96</v>
      </c>
      <c r="HW31" s="166">
        <v>-24.1</v>
      </c>
      <c r="HX31" s="166">
        <v>-24.3</v>
      </c>
      <c r="HY31" s="166">
        <v>0.40560000000000002</v>
      </c>
      <c r="HZ31" s="166">
        <v>10</v>
      </c>
      <c r="IA31" s="166">
        <v>56.715899999999998</v>
      </c>
      <c r="IB31" s="166">
        <v>28.669599999999999</v>
      </c>
      <c r="IC31" s="166">
        <v>28.707899999999999</v>
      </c>
      <c r="ID31" s="166">
        <v>-15.2</v>
      </c>
      <c r="IE31" s="166">
        <v>-27.8</v>
      </c>
      <c r="IF31" s="166">
        <v>-4.0999999999999996</v>
      </c>
      <c r="IG31" s="166">
        <v>-4.7</v>
      </c>
      <c r="IH31" s="167"/>
      <c r="II31" s="166">
        <v>-18.065999999999999</v>
      </c>
      <c r="IJ31" s="166">
        <v>-222.2775</v>
      </c>
      <c r="IK31" s="166">
        <v>-21.194900000000001</v>
      </c>
      <c r="IL31" s="166">
        <v>-210.39769999999999</v>
      </c>
      <c r="IM31" s="166">
        <v>-15.9208</v>
      </c>
      <c r="IN31" s="166">
        <v>-56.088099999999997</v>
      </c>
      <c r="IO31" s="166">
        <v>59.187100000000001</v>
      </c>
      <c r="IP31" s="166">
        <v>115.2705</v>
      </c>
      <c r="IQ31" s="166">
        <v>73.007499999999993</v>
      </c>
      <c r="IR31" s="166">
        <v>112.3738</v>
      </c>
      <c r="IS31" s="166">
        <v>-18.906500000000001</v>
      </c>
      <c r="IT31" s="166">
        <v>8.0044000000000004</v>
      </c>
      <c r="IU31" s="166">
        <v>5.3528000000000002</v>
      </c>
      <c r="IV31" s="166">
        <v>38.334000000000003</v>
      </c>
      <c r="IW31" s="166">
        <v>80.427000000000007</v>
      </c>
      <c r="IX31" s="166">
        <v>-225.95320000000001</v>
      </c>
      <c r="IY31" s="166">
        <v>-7.2591999999999999</v>
      </c>
      <c r="IZ31" s="166">
        <v>4.4428999999999998</v>
      </c>
      <c r="JA31" s="166">
        <v>-2.6697000000000002</v>
      </c>
      <c r="JB31" s="167"/>
      <c r="JC31" s="166">
        <v>-7.84</v>
      </c>
      <c r="JD31" s="166">
        <v>-1.345</v>
      </c>
      <c r="JE31" s="166">
        <v>-1.345</v>
      </c>
      <c r="JF31" s="166">
        <v>2.96</v>
      </c>
      <c r="JG31" s="166">
        <v>-0.72</v>
      </c>
      <c r="JH31" s="166">
        <v>-2.2948</v>
      </c>
      <c r="JI31" s="166">
        <v>-5.33</v>
      </c>
      <c r="JJ31" s="166">
        <v>-1.3473999999999999</v>
      </c>
      <c r="JK31" s="166">
        <v>5.0400999999999998</v>
      </c>
      <c r="JL31" s="166">
        <v>10.8</v>
      </c>
      <c r="JM31" s="166">
        <v>-1.379</v>
      </c>
      <c r="JN31" s="166">
        <v>-1.0640000000000001</v>
      </c>
      <c r="JO31" s="167"/>
      <c r="JP31" s="167"/>
      <c r="JQ31" s="166">
        <v>3.2991000000000001</v>
      </c>
      <c r="JR31" s="166">
        <v>3.6383000000000001</v>
      </c>
      <c r="JS31" s="166">
        <v>3.3934000000000002</v>
      </c>
      <c r="JT31" s="167"/>
      <c r="JU31" s="166">
        <v>12.2</v>
      </c>
      <c r="JV31" s="166">
        <v>13.9681</v>
      </c>
      <c r="JW31" s="167"/>
      <c r="JX31" s="167"/>
      <c r="JY31" s="166">
        <v>-9.0033999999999992</v>
      </c>
      <c r="JZ31" s="166">
        <v>-2.3950999999999998</v>
      </c>
      <c r="KA31" s="166">
        <v>-27.111000000000001</v>
      </c>
      <c r="KB31" s="166">
        <v>-6.2041000000000004</v>
      </c>
      <c r="KC31" s="166">
        <v>0</v>
      </c>
      <c r="KD31" s="166">
        <v>-30.899799999999999</v>
      </c>
      <c r="KE31" s="166">
        <v>0</v>
      </c>
      <c r="KF31" s="166">
        <v>-4.8</v>
      </c>
      <c r="KG31" s="166">
        <v>-11.3</v>
      </c>
      <c r="KH31" s="166">
        <v>58.912999999999997</v>
      </c>
      <c r="KI31" s="166">
        <v>-140.70509999999999</v>
      </c>
    </row>
    <row r="32" spans="1:295" ht="18" customHeight="1" x14ac:dyDescent="0.3">
      <c r="A32" s="162" t="s">
        <v>33</v>
      </c>
      <c r="B32" s="162" t="s">
        <v>700</v>
      </c>
      <c r="C32" s="169">
        <v>0</v>
      </c>
      <c r="D32" s="169">
        <v>3.9422999999999999</v>
      </c>
      <c r="E32" s="169">
        <v>-9.4329999999999998</v>
      </c>
      <c r="F32" s="169">
        <v>4.2451999999999996</v>
      </c>
      <c r="G32" s="169">
        <v>9.2253000000000007</v>
      </c>
      <c r="H32" s="170"/>
      <c r="I32" s="169">
        <v>14.4924</v>
      </c>
      <c r="J32" s="170"/>
      <c r="K32" s="169">
        <v>12.1904</v>
      </c>
      <c r="L32" s="169">
        <v>4.9337999999999997</v>
      </c>
      <c r="M32" s="169">
        <v>6.3650000000000002</v>
      </c>
      <c r="N32" s="169">
        <v>-17.760000000000002</v>
      </c>
      <c r="O32" s="170"/>
      <c r="P32" s="170"/>
      <c r="Q32" s="169">
        <v>2.484</v>
      </c>
      <c r="R32" s="170"/>
      <c r="S32" s="169">
        <v>0.77390000000000003</v>
      </c>
      <c r="T32" s="169">
        <v>-3.1511</v>
      </c>
      <c r="U32" s="169">
        <v>4.1711999999999998</v>
      </c>
      <c r="V32" s="169">
        <v>4.0411000000000001</v>
      </c>
      <c r="W32" s="169">
        <v>7.2515999999999998</v>
      </c>
      <c r="X32" s="169">
        <v>0.4854</v>
      </c>
      <c r="Y32" s="169">
        <v>0.1221</v>
      </c>
      <c r="Z32" s="169">
        <v>2.3136999999999999</v>
      </c>
      <c r="AA32" s="170"/>
      <c r="AB32" s="169">
        <v>-0.62029999999999996</v>
      </c>
      <c r="AC32" s="169">
        <v>-0.98399999999999999</v>
      </c>
      <c r="AD32" s="169">
        <v>-0.97499999999999998</v>
      </c>
      <c r="AE32" s="169">
        <v>2.8620000000000001</v>
      </c>
      <c r="AF32" s="169">
        <v>-2.2200000000000002</v>
      </c>
      <c r="AG32" s="169">
        <v>-4.4000000000000004</v>
      </c>
      <c r="AH32" s="169">
        <v>-1.4</v>
      </c>
      <c r="AI32" s="169">
        <v>0.28199999999999997</v>
      </c>
      <c r="AJ32" s="170"/>
      <c r="AK32" s="169">
        <v>-19.11</v>
      </c>
      <c r="AL32" s="170"/>
      <c r="AM32" s="169">
        <v>-9.5299999999999994</v>
      </c>
      <c r="AN32" s="169">
        <v>-9.48</v>
      </c>
      <c r="AO32" s="169">
        <v>5.5083000000000002</v>
      </c>
      <c r="AP32" s="169">
        <v>3.9022999999999999</v>
      </c>
      <c r="AQ32" s="170"/>
      <c r="AR32" s="169">
        <v>19.777100000000001</v>
      </c>
      <c r="AS32" s="169">
        <v>-13.404999999999999</v>
      </c>
      <c r="AT32" s="169">
        <v>-17.0276</v>
      </c>
      <c r="AU32" s="169">
        <v>-17.660900000000002</v>
      </c>
      <c r="AV32" s="169">
        <v>18.3843</v>
      </c>
      <c r="AW32" s="169">
        <v>14.221399999999999</v>
      </c>
      <c r="AX32" s="169">
        <v>-13.5267</v>
      </c>
      <c r="AY32" s="169">
        <v>-11.000299999999999</v>
      </c>
      <c r="AZ32" s="169">
        <v>21.845400000000001</v>
      </c>
      <c r="BA32" s="169">
        <v>27.542200000000001</v>
      </c>
      <c r="BB32" s="169">
        <v>0.70109999999999995</v>
      </c>
      <c r="BC32" s="169">
        <v>10.946099999999999</v>
      </c>
      <c r="BD32" s="169">
        <v>-5.4</v>
      </c>
      <c r="BE32" s="169">
        <v>-5.5</v>
      </c>
      <c r="BF32" s="169">
        <v>-21.456600000000002</v>
      </c>
      <c r="BG32" s="169">
        <v>-20.715</v>
      </c>
      <c r="BH32" s="169">
        <v>-2.3485</v>
      </c>
      <c r="BI32" s="170"/>
      <c r="BJ32" s="170"/>
      <c r="BK32" s="169">
        <v>-0.47070000000000001</v>
      </c>
      <c r="BL32" s="169">
        <v>3.2907000000000002</v>
      </c>
      <c r="BM32" s="169">
        <v>2.1522999999999999</v>
      </c>
      <c r="BN32" s="169">
        <v>-135.13589999999999</v>
      </c>
      <c r="BO32" s="169">
        <v>-3.0213000000000001</v>
      </c>
      <c r="BP32" s="169">
        <v>-2.8382000000000001</v>
      </c>
      <c r="BQ32" s="169">
        <v>55.838900000000002</v>
      </c>
      <c r="BR32" s="169">
        <v>-204.38640000000001</v>
      </c>
      <c r="BS32" s="170"/>
      <c r="BT32" s="170"/>
      <c r="BU32" s="170"/>
      <c r="BV32" s="169">
        <v>8.8718000000000004</v>
      </c>
      <c r="BW32" s="169">
        <v>9</v>
      </c>
      <c r="BX32" s="169">
        <v>6.33</v>
      </c>
      <c r="BY32" s="169">
        <v>-11.43</v>
      </c>
      <c r="BZ32" s="169">
        <v>1.84</v>
      </c>
      <c r="CA32" s="169">
        <v>-33.619</v>
      </c>
      <c r="CB32" s="169">
        <v>-33.217199999999998</v>
      </c>
      <c r="CC32" s="169">
        <v>37.390999999999998</v>
      </c>
      <c r="CD32" s="169">
        <v>36.589599999999997</v>
      </c>
      <c r="CE32" s="169">
        <v>29.5913</v>
      </c>
      <c r="CF32" s="169">
        <v>-29.335100000000001</v>
      </c>
      <c r="CG32" s="169">
        <v>-28.569299999999998</v>
      </c>
      <c r="CH32" s="169">
        <v>4.8579999999999997</v>
      </c>
      <c r="CI32" s="170"/>
      <c r="CJ32" s="170"/>
      <c r="CK32" s="170"/>
      <c r="CL32" s="169">
        <v>-2.9</v>
      </c>
      <c r="CM32" s="169">
        <v>-4.4000000000000004</v>
      </c>
      <c r="CN32" s="169">
        <v>-1.82</v>
      </c>
      <c r="CO32" s="169">
        <v>13.0136</v>
      </c>
      <c r="CP32" s="169">
        <v>12.8231</v>
      </c>
      <c r="CQ32" s="169">
        <v>11.567</v>
      </c>
      <c r="CR32" s="169">
        <v>21.1311</v>
      </c>
      <c r="CS32" s="169">
        <v>21.163799999999998</v>
      </c>
      <c r="CT32" s="169">
        <v>-36.845999999999997</v>
      </c>
      <c r="CU32" s="169">
        <v>0.90880000000000005</v>
      </c>
      <c r="CV32" s="169">
        <v>-12.2807</v>
      </c>
      <c r="CW32" s="169">
        <v>4.0575999999999999</v>
      </c>
      <c r="CX32" s="169">
        <v>31.42</v>
      </c>
      <c r="CY32" s="169">
        <v>11.3</v>
      </c>
      <c r="CZ32" s="169">
        <v>6.0986000000000002</v>
      </c>
      <c r="DA32" s="169">
        <v>4.9835000000000003</v>
      </c>
      <c r="DB32" s="169">
        <v>-4.03</v>
      </c>
      <c r="DC32" s="170"/>
      <c r="DD32" s="170"/>
      <c r="DE32" s="170"/>
      <c r="DF32" s="169">
        <v>-4.3818000000000001</v>
      </c>
      <c r="DG32" s="170"/>
      <c r="DH32" s="169">
        <v>-3.1187</v>
      </c>
      <c r="DI32" s="170"/>
      <c r="DJ32" s="170"/>
      <c r="DK32" s="169">
        <v>-2.0935000000000001</v>
      </c>
      <c r="DL32" s="169">
        <v>4.681</v>
      </c>
      <c r="DM32" s="169">
        <v>14.8301</v>
      </c>
      <c r="DN32" s="169">
        <v>13.7363</v>
      </c>
      <c r="DO32" s="169">
        <v>5.39</v>
      </c>
      <c r="DP32" s="169">
        <v>-5.68</v>
      </c>
      <c r="DQ32" s="169">
        <v>9.7029999999999994</v>
      </c>
      <c r="DR32" s="169">
        <v>3.3677000000000001</v>
      </c>
      <c r="DS32" s="169">
        <v>-6.21</v>
      </c>
      <c r="DT32" s="169">
        <v>-6.32</v>
      </c>
      <c r="DU32" s="169">
        <v>23.53</v>
      </c>
      <c r="DV32" s="169">
        <v>22.93</v>
      </c>
      <c r="DW32" s="169">
        <v>-0.87270000000000003</v>
      </c>
      <c r="DX32" s="169">
        <v>-0.57269999999999999</v>
      </c>
      <c r="DY32" s="169">
        <v>-44.567900000000002</v>
      </c>
      <c r="DZ32" s="170"/>
      <c r="EA32" s="169">
        <v>16.828600000000002</v>
      </c>
      <c r="EB32" s="169">
        <v>4.8364000000000003</v>
      </c>
      <c r="EC32" s="169">
        <v>-0.95830000000000004</v>
      </c>
      <c r="ED32" s="169">
        <v>-1.2352000000000001</v>
      </c>
      <c r="EE32" s="169">
        <v>-4.9080000000000004</v>
      </c>
      <c r="EF32" s="169">
        <v>-8.9817999999999998</v>
      </c>
      <c r="EG32" s="169">
        <v>-14.795999999999999</v>
      </c>
      <c r="EH32" s="169">
        <v>-139.31729999999999</v>
      </c>
      <c r="EI32" s="169">
        <v>-17.9435</v>
      </c>
      <c r="EJ32" s="170"/>
      <c r="EK32" s="169">
        <v>-14.555300000000001</v>
      </c>
      <c r="EL32" s="169">
        <v>-13.9329</v>
      </c>
      <c r="EM32" s="169">
        <v>0</v>
      </c>
      <c r="EN32" s="169">
        <v>3.6922999999999999</v>
      </c>
      <c r="EO32" s="169">
        <v>3.0246</v>
      </c>
      <c r="EP32" s="169">
        <v>21.52</v>
      </c>
      <c r="EQ32" s="169">
        <v>-32.404899999999998</v>
      </c>
      <c r="ER32" s="169">
        <v>-31.643699999999999</v>
      </c>
      <c r="ES32" s="169">
        <v>-10.069800000000001</v>
      </c>
      <c r="ET32" s="169">
        <v>-8.73</v>
      </c>
      <c r="EU32" s="169">
        <v>-13.83</v>
      </c>
      <c r="EV32" s="169">
        <v>1.3</v>
      </c>
      <c r="EW32" s="169">
        <v>7.5857999999999999</v>
      </c>
      <c r="EX32" s="169">
        <v>-4.5705</v>
      </c>
      <c r="EY32" s="169">
        <v>-9.7870000000000008</v>
      </c>
      <c r="EZ32" s="169">
        <v>-10.0304</v>
      </c>
      <c r="FA32" s="169">
        <v>7.3945999999999996</v>
      </c>
      <c r="FB32" s="169">
        <v>-5.8696999999999999</v>
      </c>
      <c r="FC32" s="169">
        <v>-8.9708000000000006</v>
      </c>
      <c r="FD32" s="169">
        <v>4.9211999999999998</v>
      </c>
      <c r="FE32" s="170"/>
      <c r="FF32" s="169">
        <v>4.6223999999999998</v>
      </c>
      <c r="FG32" s="169">
        <v>0</v>
      </c>
      <c r="FH32" s="169">
        <v>0</v>
      </c>
      <c r="FI32" s="169">
        <v>0</v>
      </c>
      <c r="FJ32" s="169">
        <v>20.4297</v>
      </c>
      <c r="FK32" s="169">
        <v>19.592400000000001</v>
      </c>
      <c r="FL32" s="169">
        <v>-21.4344</v>
      </c>
      <c r="FM32" s="169">
        <v>25.288499999999999</v>
      </c>
      <c r="FN32" s="170"/>
      <c r="FO32" s="169">
        <v>-7.3483999999999998</v>
      </c>
      <c r="FP32" s="170"/>
      <c r="FQ32" s="169">
        <v>22.999600000000001</v>
      </c>
      <c r="FR32" s="169">
        <v>-15.55</v>
      </c>
      <c r="FS32" s="169">
        <v>-0.39140000000000003</v>
      </c>
      <c r="FT32" s="169">
        <v>0.20069999999999999</v>
      </c>
      <c r="FU32" s="170"/>
      <c r="FV32" s="169">
        <v>0.4</v>
      </c>
      <c r="FW32" s="169">
        <v>-22.811299999999999</v>
      </c>
      <c r="FX32" s="170"/>
      <c r="FY32" s="169">
        <v>1.575</v>
      </c>
      <c r="FZ32" s="169">
        <v>0.68300000000000005</v>
      </c>
      <c r="GA32" s="170"/>
      <c r="GB32" s="169">
        <v>3.88</v>
      </c>
      <c r="GC32" s="169">
        <v>-14.543100000000001</v>
      </c>
      <c r="GD32" s="169">
        <v>-10.542299999999999</v>
      </c>
      <c r="GE32" s="169">
        <v>-2.61</v>
      </c>
      <c r="GF32" s="169">
        <v>26.3124</v>
      </c>
      <c r="GG32" s="170"/>
      <c r="GH32" s="169">
        <v>15.6934</v>
      </c>
      <c r="GI32" s="169">
        <v>-1.5567</v>
      </c>
      <c r="GJ32" s="169">
        <v>-1.8108</v>
      </c>
      <c r="GK32" s="169">
        <v>2.5087000000000002</v>
      </c>
      <c r="GL32" s="170"/>
      <c r="GM32" s="170"/>
      <c r="GN32" s="170"/>
      <c r="GO32" s="169">
        <v>-8.4344999999999999</v>
      </c>
      <c r="GP32" s="169">
        <v>3.4226999999999999</v>
      </c>
      <c r="GQ32" s="169">
        <v>-17.579499999999999</v>
      </c>
      <c r="GR32" s="170"/>
      <c r="GS32" s="170"/>
      <c r="GT32" s="169">
        <v>80.276899999999998</v>
      </c>
      <c r="GU32" s="169">
        <v>-6.4555999999999996</v>
      </c>
      <c r="GV32" s="169">
        <v>-9.9392999999999994</v>
      </c>
      <c r="GW32" s="169">
        <v>6.2824</v>
      </c>
      <c r="GX32" s="170"/>
      <c r="GY32" s="169">
        <v>5.2378999999999998</v>
      </c>
      <c r="GZ32" s="169">
        <v>5.2771999999999997</v>
      </c>
      <c r="HA32" s="170"/>
      <c r="HB32" s="169">
        <v>-20.136600000000001</v>
      </c>
      <c r="HC32" s="169">
        <v>-20.016400000000001</v>
      </c>
      <c r="HD32" s="169">
        <v>-1.26</v>
      </c>
      <c r="HE32" s="170"/>
      <c r="HF32" s="169">
        <v>-11.6934</v>
      </c>
      <c r="HG32" s="169">
        <v>11.0618</v>
      </c>
      <c r="HH32" s="169">
        <v>138.40940000000001</v>
      </c>
      <c r="HI32" s="169">
        <v>-45.864800000000002</v>
      </c>
      <c r="HJ32" s="169">
        <v>6.0961999999999996</v>
      </c>
      <c r="HK32" s="169">
        <v>0</v>
      </c>
      <c r="HL32" s="169">
        <v>11.212899999999999</v>
      </c>
      <c r="HM32" s="169">
        <v>-10.9741</v>
      </c>
      <c r="HN32" s="169">
        <v>-13.6698</v>
      </c>
      <c r="HO32" s="170"/>
      <c r="HP32" s="170"/>
      <c r="HQ32" s="169">
        <v>-11.7432</v>
      </c>
      <c r="HR32" s="169">
        <v>-11.2158</v>
      </c>
      <c r="HS32" s="169">
        <v>-15.747299999999999</v>
      </c>
      <c r="HT32" s="169">
        <v>-15.215999999999999</v>
      </c>
      <c r="HU32" s="169">
        <v>27.32</v>
      </c>
      <c r="HV32" s="169">
        <v>27.28</v>
      </c>
      <c r="HW32" s="169">
        <v>-23.7</v>
      </c>
      <c r="HX32" s="169">
        <v>-23.3</v>
      </c>
      <c r="HY32" s="169">
        <v>0.4587</v>
      </c>
      <c r="HZ32" s="169">
        <v>10.64</v>
      </c>
      <c r="IA32" s="169">
        <v>46.237900000000003</v>
      </c>
      <c r="IB32" s="169">
        <v>28.2912</v>
      </c>
      <c r="IC32" s="169">
        <v>28.015599999999999</v>
      </c>
      <c r="ID32" s="170"/>
      <c r="IE32" s="169">
        <v>-27.2</v>
      </c>
      <c r="IF32" s="169">
        <v>-5.2</v>
      </c>
      <c r="IG32" s="169">
        <v>-5.5</v>
      </c>
      <c r="IH32" s="170"/>
      <c r="II32" s="169">
        <v>-17.8812</v>
      </c>
      <c r="IJ32" s="169">
        <v>-221.60300000000001</v>
      </c>
      <c r="IK32" s="169">
        <v>-20.265499999999999</v>
      </c>
      <c r="IL32" s="169">
        <v>-206.7824</v>
      </c>
      <c r="IM32" s="169">
        <v>-13.339700000000001</v>
      </c>
      <c r="IN32" s="169">
        <v>-54.192900000000002</v>
      </c>
      <c r="IO32" s="169">
        <v>56.487499999999997</v>
      </c>
      <c r="IP32" s="169">
        <v>114.4571</v>
      </c>
      <c r="IQ32" s="169">
        <v>68.806600000000003</v>
      </c>
      <c r="IR32" s="169">
        <v>111.07340000000001</v>
      </c>
      <c r="IS32" s="169">
        <v>-21.0715</v>
      </c>
      <c r="IT32" s="169">
        <v>5.7877000000000001</v>
      </c>
      <c r="IU32" s="169">
        <v>5.7813999999999997</v>
      </c>
      <c r="IV32" s="169">
        <v>39.837200000000003</v>
      </c>
      <c r="IW32" s="169">
        <v>78.681799999999996</v>
      </c>
      <c r="IX32" s="169">
        <v>-224.03809999999999</v>
      </c>
      <c r="IY32" s="169">
        <v>-7.2298</v>
      </c>
      <c r="IZ32" s="169">
        <v>6.5620000000000003</v>
      </c>
      <c r="JA32" s="169">
        <v>-2.0154000000000001</v>
      </c>
      <c r="JB32" s="170"/>
      <c r="JC32" s="169">
        <v>-7.44</v>
      </c>
      <c r="JD32" s="169">
        <v>-1.298</v>
      </c>
      <c r="JE32" s="169">
        <v>-1.294</v>
      </c>
      <c r="JF32" s="169">
        <v>2.72</v>
      </c>
      <c r="JG32" s="169">
        <v>-0.8</v>
      </c>
      <c r="JH32" s="169">
        <v>-2.7141999999999999</v>
      </c>
      <c r="JI32" s="169">
        <v>-5.9463999999999997</v>
      </c>
      <c r="JJ32" s="169">
        <v>-0.84689999999999999</v>
      </c>
      <c r="JK32" s="169">
        <v>4.6311</v>
      </c>
      <c r="JL32" s="169">
        <v>9.9</v>
      </c>
      <c r="JM32" s="169">
        <v>-0.28199999999999997</v>
      </c>
      <c r="JN32" s="169">
        <v>0.45400000000000001</v>
      </c>
      <c r="JO32" s="170"/>
      <c r="JP32" s="170"/>
      <c r="JQ32" s="169">
        <v>3.7961999999999998</v>
      </c>
      <c r="JR32" s="169">
        <v>2.8675999999999999</v>
      </c>
      <c r="JS32" s="169">
        <v>4.3822000000000001</v>
      </c>
      <c r="JT32" s="170"/>
      <c r="JU32" s="169">
        <v>11.6</v>
      </c>
      <c r="JV32" s="169">
        <v>13.387600000000001</v>
      </c>
      <c r="JW32" s="170"/>
      <c r="JX32" s="170"/>
      <c r="JY32" s="169">
        <v>-8.6687999999999992</v>
      </c>
      <c r="JZ32" s="169">
        <v>-2.6334</v>
      </c>
      <c r="KA32" s="169">
        <v>-26.997399999999999</v>
      </c>
      <c r="KB32" s="169">
        <v>-5.7609000000000004</v>
      </c>
      <c r="KC32" s="170"/>
      <c r="KD32" s="169">
        <v>-30.381</v>
      </c>
      <c r="KE32" s="169">
        <v>0</v>
      </c>
      <c r="KF32" s="169">
        <v>-4.4000000000000004</v>
      </c>
      <c r="KG32" s="169">
        <v>-11.6</v>
      </c>
      <c r="KH32" s="169">
        <v>58.903199999999998</v>
      </c>
      <c r="KI32" s="169">
        <v>-142.7962</v>
      </c>
    </row>
    <row r="33" spans="1:295" ht="18" customHeight="1" x14ac:dyDescent="0.3">
      <c r="A33" s="162" t="s">
        <v>33</v>
      </c>
      <c r="B33" s="162" t="s">
        <v>701</v>
      </c>
      <c r="C33" s="163">
        <v>0</v>
      </c>
      <c r="D33" s="163">
        <v>3.8081999999999998</v>
      </c>
      <c r="E33" s="163">
        <v>-9.5353999999999992</v>
      </c>
      <c r="F33" s="163">
        <v>4.6711</v>
      </c>
      <c r="G33" s="163">
        <v>9.2946000000000009</v>
      </c>
      <c r="H33" s="164"/>
      <c r="I33" s="163">
        <v>15.247299999999999</v>
      </c>
      <c r="J33" s="164"/>
      <c r="K33" s="163">
        <v>13.1297</v>
      </c>
      <c r="L33" s="163">
        <v>5.3578000000000001</v>
      </c>
      <c r="M33" s="163">
        <v>6.8215000000000003</v>
      </c>
      <c r="N33" s="163">
        <v>-17.760000000000002</v>
      </c>
      <c r="O33" s="164"/>
      <c r="P33" s="164"/>
      <c r="Q33" s="163">
        <v>2.484</v>
      </c>
      <c r="R33" s="164"/>
      <c r="S33" s="163">
        <v>0.57169999999999999</v>
      </c>
      <c r="T33" s="163">
        <v>-2.6133999999999999</v>
      </c>
      <c r="U33" s="163">
        <v>3.8858000000000001</v>
      </c>
      <c r="V33" s="163">
        <v>3.8068</v>
      </c>
      <c r="W33" s="163">
        <v>6.9330999999999996</v>
      </c>
      <c r="X33" s="163">
        <v>0.5343</v>
      </c>
      <c r="Y33" s="163">
        <v>0.1346</v>
      </c>
      <c r="Z33" s="163">
        <v>2.3862000000000001</v>
      </c>
      <c r="AA33" s="164"/>
      <c r="AB33" s="163">
        <v>-0.58240000000000003</v>
      </c>
      <c r="AC33" s="163">
        <v>-0.97199999999999998</v>
      </c>
      <c r="AD33" s="163">
        <v>-0.97899999999999998</v>
      </c>
      <c r="AE33" s="163">
        <v>2.6190000000000002</v>
      </c>
      <c r="AF33" s="163">
        <v>-2.2200000000000002</v>
      </c>
      <c r="AG33" s="163">
        <v>-6.6</v>
      </c>
      <c r="AH33" s="163">
        <v>-1.6180000000000001</v>
      </c>
      <c r="AI33" s="163">
        <v>0.27200000000000002</v>
      </c>
      <c r="AJ33" s="164"/>
      <c r="AK33" s="163">
        <v>-19.73</v>
      </c>
      <c r="AL33" s="164"/>
      <c r="AM33" s="163">
        <v>-9.15</v>
      </c>
      <c r="AN33" s="163">
        <v>-9.14</v>
      </c>
      <c r="AO33" s="163">
        <v>5.4455999999999998</v>
      </c>
      <c r="AP33" s="163">
        <v>4.0652999999999997</v>
      </c>
      <c r="AQ33" s="164"/>
      <c r="AR33" s="163">
        <v>20.156099999999999</v>
      </c>
      <c r="AS33" s="163">
        <v>-12.1441</v>
      </c>
      <c r="AT33" s="163">
        <v>-15.915800000000001</v>
      </c>
      <c r="AU33" s="163">
        <v>-15.984299999999999</v>
      </c>
      <c r="AV33" s="163">
        <v>-0.3392</v>
      </c>
      <c r="AW33" s="163">
        <v>-7.9500000000000001E-2</v>
      </c>
      <c r="AX33" s="163">
        <v>-9.1792999999999996</v>
      </c>
      <c r="AY33" s="163">
        <v>-4.3506999999999998</v>
      </c>
      <c r="AZ33" s="163">
        <v>13.9002</v>
      </c>
      <c r="BA33" s="163">
        <v>14.585699999999999</v>
      </c>
      <c r="BB33" s="163">
        <v>5.9531999999999998</v>
      </c>
      <c r="BC33" s="163">
        <v>11.5671</v>
      </c>
      <c r="BD33" s="163">
        <v>-5.0999999999999996</v>
      </c>
      <c r="BE33" s="163">
        <v>-5.0999999999999996</v>
      </c>
      <c r="BF33" s="163">
        <v>-23.764399999999998</v>
      </c>
      <c r="BG33" s="163">
        <v>-23.648399999999999</v>
      </c>
      <c r="BH33" s="163">
        <v>-2.4125000000000001</v>
      </c>
      <c r="BI33" s="164"/>
      <c r="BJ33" s="164"/>
      <c r="BK33" s="163">
        <v>-0.40239999999999998</v>
      </c>
      <c r="BL33" s="163">
        <v>3.0878999999999999</v>
      </c>
      <c r="BM33" s="163">
        <v>2.4155000000000002</v>
      </c>
      <c r="BN33" s="163">
        <v>-146.24469999999999</v>
      </c>
      <c r="BO33" s="163">
        <v>-0.61040000000000005</v>
      </c>
      <c r="BP33" s="163">
        <v>-0.64090000000000003</v>
      </c>
      <c r="BQ33" s="163">
        <v>62.654600000000002</v>
      </c>
      <c r="BR33" s="163">
        <v>-211.07660000000001</v>
      </c>
      <c r="BS33" s="164"/>
      <c r="BT33" s="164"/>
      <c r="BU33" s="164"/>
      <c r="BV33" s="163">
        <v>9.8797999999999995</v>
      </c>
      <c r="BW33" s="163">
        <v>9.16</v>
      </c>
      <c r="BX33" s="163">
        <v>6.55</v>
      </c>
      <c r="BY33" s="163">
        <v>-11.31</v>
      </c>
      <c r="BZ33" s="163">
        <v>2.29</v>
      </c>
      <c r="CA33" s="163">
        <v>-32.413400000000003</v>
      </c>
      <c r="CB33" s="163">
        <v>-33.217199999999998</v>
      </c>
      <c r="CC33" s="163">
        <v>38.141500000000001</v>
      </c>
      <c r="CD33" s="163">
        <v>37.6434</v>
      </c>
      <c r="CE33" s="163">
        <v>30.118300000000001</v>
      </c>
      <c r="CF33" s="163">
        <v>-32.765900000000002</v>
      </c>
      <c r="CG33" s="163">
        <v>-32.081499999999998</v>
      </c>
      <c r="CH33" s="163">
        <v>8.1724999999999994</v>
      </c>
      <c r="CI33" s="164"/>
      <c r="CJ33" s="164"/>
      <c r="CK33" s="164"/>
      <c r="CL33" s="163">
        <v>-3</v>
      </c>
      <c r="CM33" s="163">
        <v>-4</v>
      </c>
      <c r="CN33" s="163">
        <v>-1.79</v>
      </c>
      <c r="CO33" s="163">
        <v>11.6371</v>
      </c>
      <c r="CP33" s="163">
        <v>11.5017</v>
      </c>
      <c r="CQ33" s="163">
        <v>9.9718</v>
      </c>
      <c r="CR33" s="163">
        <v>21.389800000000001</v>
      </c>
      <c r="CS33" s="163">
        <v>21.3812</v>
      </c>
      <c r="CT33" s="163">
        <v>-37.623100000000001</v>
      </c>
      <c r="CU33" s="163">
        <v>-0.10589999999999999</v>
      </c>
      <c r="CV33" s="163">
        <v>-12.203799999999999</v>
      </c>
      <c r="CW33" s="163">
        <v>4.2272999999999996</v>
      </c>
      <c r="CX33" s="163">
        <v>30.64</v>
      </c>
      <c r="CY33" s="163">
        <v>11.07</v>
      </c>
      <c r="CZ33" s="163">
        <v>6.0986000000000002</v>
      </c>
      <c r="DA33" s="163">
        <v>4.9835000000000003</v>
      </c>
      <c r="DB33" s="163">
        <v>-4.1500000000000004</v>
      </c>
      <c r="DC33" s="164"/>
      <c r="DD33" s="164"/>
      <c r="DE33" s="164"/>
      <c r="DF33" s="163">
        <v>0</v>
      </c>
      <c r="DG33" s="164"/>
      <c r="DH33" s="163">
        <v>-3.1431</v>
      </c>
      <c r="DI33" s="164"/>
      <c r="DJ33" s="163">
        <v>-13.3</v>
      </c>
      <c r="DK33" s="163">
        <v>-2.7161</v>
      </c>
      <c r="DL33" s="163">
        <v>5.0551000000000004</v>
      </c>
      <c r="DM33" s="163">
        <v>14.199299999999999</v>
      </c>
      <c r="DN33" s="163">
        <v>14.292899999999999</v>
      </c>
      <c r="DO33" s="163">
        <v>5.65</v>
      </c>
      <c r="DP33" s="163">
        <v>-5.97</v>
      </c>
      <c r="DQ33" s="163">
        <v>9.4550000000000001</v>
      </c>
      <c r="DR33" s="163">
        <v>0</v>
      </c>
      <c r="DS33" s="163">
        <v>-6.17</v>
      </c>
      <c r="DT33" s="163">
        <v>-6.19</v>
      </c>
      <c r="DU33" s="163">
        <v>22.94</v>
      </c>
      <c r="DV33" s="163">
        <v>22.62</v>
      </c>
      <c r="DW33" s="163">
        <v>-2.7090999999999998</v>
      </c>
      <c r="DX33" s="163">
        <v>-1.3</v>
      </c>
      <c r="DY33" s="163">
        <v>-44.792900000000003</v>
      </c>
      <c r="DZ33" s="164"/>
      <c r="EA33" s="163">
        <v>13.9512</v>
      </c>
      <c r="EB33" s="163">
        <v>3.9984999999999999</v>
      </c>
      <c r="EC33" s="163">
        <v>-1.95</v>
      </c>
      <c r="ED33" s="163">
        <v>-1.7218</v>
      </c>
      <c r="EE33" s="163">
        <v>-6.3406000000000002</v>
      </c>
      <c r="EF33" s="163">
        <v>-12.119300000000001</v>
      </c>
      <c r="EG33" s="163">
        <v>-15.007</v>
      </c>
      <c r="EH33" s="163">
        <v>-145.857</v>
      </c>
      <c r="EI33" s="163">
        <v>-21.388000000000002</v>
      </c>
      <c r="EJ33" s="164"/>
      <c r="EK33" s="163">
        <v>-13.0886</v>
      </c>
      <c r="EL33" s="163">
        <v>-13.965999999999999</v>
      </c>
      <c r="EM33" s="163">
        <v>0</v>
      </c>
      <c r="EN33" s="163">
        <v>4.6364999999999998</v>
      </c>
      <c r="EO33" s="163">
        <v>2.6246</v>
      </c>
      <c r="EP33" s="163">
        <v>19.984000000000002</v>
      </c>
      <c r="EQ33" s="163">
        <v>-31.253</v>
      </c>
      <c r="ER33" s="163">
        <v>-31.226199999999999</v>
      </c>
      <c r="ES33" s="163">
        <v>-7.5761000000000003</v>
      </c>
      <c r="ET33" s="163">
        <v>-7.26</v>
      </c>
      <c r="EU33" s="163">
        <v>-7.15</v>
      </c>
      <c r="EV33" s="163">
        <v>3.4</v>
      </c>
      <c r="EW33" s="163">
        <v>7.9718</v>
      </c>
      <c r="EX33" s="163">
        <v>-4.1763000000000003</v>
      </c>
      <c r="EY33" s="163">
        <v>-9.5725999999999996</v>
      </c>
      <c r="EZ33" s="163">
        <v>-9.8071999999999999</v>
      </c>
      <c r="FA33" s="163">
        <v>5.6021000000000001</v>
      </c>
      <c r="FB33" s="163">
        <v>-3.5108000000000001</v>
      </c>
      <c r="FC33" s="163">
        <v>0</v>
      </c>
      <c r="FD33" s="163">
        <v>5.2561999999999998</v>
      </c>
      <c r="FE33" s="164"/>
      <c r="FF33" s="163">
        <v>4.9810999999999996</v>
      </c>
      <c r="FG33" s="163">
        <v>0</v>
      </c>
      <c r="FH33" s="163">
        <v>0</v>
      </c>
      <c r="FI33" s="164"/>
      <c r="FJ33" s="163">
        <v>20.4297</v>
      </c>
      <c r="FK33" s="163">
        <v>20.597100000000001</v>
      </c>
      <c r="FL33" s="163">
        <v>-24.616099999999999</v>
      </c>
      <c r="FM33" s="163">
        <v>25.5032</v>
      </c>
      <c r="FN33" s="164"/>
      <c r="FO33" s="163">
        <v>-7.0190000000000001</v>
      </c>
      <c r="FP33" s="164"/>
      <c r="FQ33" s="163">
        <v>23.277899999999999</v>
      </c>
      <c r="FR33" s="163">
        <v>-15.08</v>
      </c>
      <c r="FS33" s="163">
        <v>-0.30719999999999997</v>
      </c>
      <c r="FT33" s="163">
        <v>0.19159999999999999</v>
      </c>
      <c r="FU33" s="164"/>
      <c r="FV33" s="163">
        <v>0.17</v>
      </c>
      <c r="FW33" s="163">
        <v>-24.748000000000001</v>
      </c>
      <c r="FX33" s="164"/>
      <c r="FY33" s="163">
        <v>1.5529999999999999</v>
      </c>
      <c r="FZ33" s="163">
        <v>0.69199999999999995</v>
      </c>
      <c r="GA33" s="164"/>
      <c r="GB33" s="163">
        <v>3.75</v>
      </c>
      <c r="GC33" s="163">
        <v>-16.094000000000001</v>
      </c>
      <c r="GD33" s="163">
        <v>-9.0759000000000007</v>
      </c>
      <c r="GE33" s="163">
        <v>-2.75</v>
      </c>
      <c r="GF33" s="163">
        <v>25.790800000000001</v>
      </c>
      <c r="GG33" s="164"/>
      <c r="GH33" s="163">
        <v>15.3446</v>
      </c>
      <c r="GI33" s="163">
        <v>-1.4670000000000001</v>
      </c>
      <c r="GJ33" s="163">
        <v>-1.6839999999999999</v>
      </c>
      <c r="GK33" s="163">
        <v>2.5632999999999999</v>
      </c>
      <c r="GL33" s="164"/>
      <c r="GM33" s="164"/>
      <c r="GN33" s="163">
        <v>-10.6074</v>
      </c>
      <c r="GO33" s="163">
        <v>-9.4541000000000004</v>
      </c>
      <c r="GP33" s="163">
        <v>2.8075000000000001</v>
      </c>
      <c r="GQ33" s="163">
        <v>-17.158300000000001</v>
      </c>
      <c r="GR33" s="163">
        <v>3.5661999999999998</v>
      </c>
      <c r="GS33" s="163">
        <v>4.6952999999999996</v>
      </c>
      <c r="GT33" s="163">
        <v>76.377899999999997</v>
      </c>
      <c r="GU33" s="163">
        <v>-6.5556000000000001</v>
      </c>
      <c r="GV33" s="163">
        <v>-9.7391000000000005</v>
      </c>
      <c r="GW33" s="163">
        <v>6.2293000000000003</v>
      </c>
      <c r="GX33" s="163">
        <v>3.4853000000000001</v>
      </c>
      <c r="GY33" s="163">
        <v>5.3917000000000002</v>
      </c>
      <c r="GZ33" s="163">
        <v>5.4353999999999996</v>
      </c>
      <c r="HA33" s="163">
        <v>2.7391000000000001</v>
      </c>
      <c r="HB33" s="163">
        <v>-19.521899999999999</v>
      </c>
      <c r="HC33" s="163">
        <v>-19.634699999999999</v>
      </c>
      <c r="HD33" s="163">
        <v>-1.68</v>
      </c>
      <c r="HE33" s="164"/>
      <c r="HF33" s="163">
        <v>-11.815</v>
      </c>
      <c r="HG33" s="163">
        <v>10.870799999999999</v>
      </c>
      <c r="HH33" s="163">
        <v>138.56809999999999</v>
      </c>
      <c r="HI33" s="163">
        <v>-46.0991</v>
      </c>
      <c r="HJ33" s="163">
        <v>4.6039000000000003</v>
      </c>
      <c r="HK33" s="163">
        <v>0</v>
      </c>
      <c r="HL33" s="163">
        <v>10.660600000000001</v>
      </c>
      <c r="HM33" s="163">
        <v>0</v>
      </c>
      <c r="HN33" s="163">
        <v>0</v>
      </c>
      <c r="HO33" s="164"/>
      <c r="HP33" s="164"/>
      <c r="HQ33" s="163">
        <v>-12.226599999999999</v>
      </c>
      <c r="HR33" s="163">
        <v>-11.990399999999999</v>
      </c>
      <c r="HS33" s="163">
        <v>-15.088200000000001</v>
      </c>
      <c r="HT33" s="163">
        <v>-15.315300000000001</v>
      </c>
      <c r="HU33" s="163">
        <v>28.95</v>
      </c>
      <c r="HV33" s="163">
        <v>28.83</v>
      </c>
      <c r="HW33" s="163">
        <v>-24.2</v>
      </c>
      <c r="HX33" s="163">
        <v>-24.5</v>
      </c>
      <c r="HY33" s="163">
        <v>0.3342</v>
      </c>
      <c r="HZ33" s="163">
        <v>9.44</v>
      </c>
      <c r="IA33" s="163">
        <v>50.701999999999998</v>
      </c>
      <c r="IB33" s="163">
        <v>27.823599999999999</v>
      </c>
      <c r="IC33" s="163">
        <v>27.518000000000001</v>
      </c>
      <c r="ID33" s="163">
        <v>-14.9</v>
      </c>
      <c r="IE33" s="163">
        <v>-28.2</v>
      </c>
      <c r="IF33" s="163">
        <v>-4.9000000000000004</v>
      </c>
      <c r="IG33" s="163">
        <v>-5.3</v>
      </c>
      <c r="IH33" s="164"/>
      <c r="II33" s="163">
        <v>-17.8627</v>
      </c>
      <c r="IJ33" s="163">
        <v>-225.41460000000001</v>
      </c>
      <c r="IK33" s="163">
        <v>-23.211400000000001</v>
      </c>
      <c r="IL33" s="163">
        <v>-209.43979999999999</v>
      </c>
      <c r="IM33" s="163">
        <v>-13.9101</v>
      </c>
      <c r="IN33" s="163">
        <v>-54.967500000000001</v>
      </c>
      <c r="IO33" s="163">
        <v>56.326999999999998</v>
      </c>
      <c r="IP33" s="163">
        <v>116.8459</v>
      </c>
      <c r="IQ33" s="163">
        <v>68.635099999999994</v>
      </c>
      <c r="IR33" s="163">
        <v>111.6114</v>
      </c>
      <c r="IS33" s="163">
        <v>-21.398299999999999</v>
      </c>
      <c r="IT33" s="163">
        <v>10.808400000000001</v>
      </c>
      <c r="IU33" s="163">
        <v>8.9699000000000009</v>
      </c>
      <c r="IV33" s="163">
        <v>38.375</v>
      </c>
      <c r="IW33" s="163">
        <v>79.284999999999997</v>
      </c>
      <c r="IX33" s="163">
        <v>-224.96889999999999</v>
      </c>
      <c r="IY33" s="163">
        <v>-9.0992999999999995</v>
      </c>
      <c r="IZ33" s="163">
        <v>7.2586000000000004</v>
      </c>
      <c r="JA33" s="163">
        <v>-1.8493999999999999</v>
      </c>
      <c r="JB33" s="163">
        <v>5.1680000000000001</v>
      </c>
      <c r="JC33" s="163">
        <v>-7.52</v>
      </c>
      <c r="JD33" s="163">
        <v>-1.3169999999999999</v>
      </c>
      <c r="JE33" s="163">
        <v>-1.3120000000000001</v>
      </c>
      <c r="JF33" s="163">
        <v>2.48</v>
      </c>
      <c r="JG33" s="163">
        <v>-0.96</v>
      </c>
      <c r="JH33" s="163">
        <v>-2.5356000000000001</v>
      </c>
      <c r="JI33" s="163">
        <v>-5.2140000000000004</v>
      </c>
      <c r="JJ33" s="163">
        <v>-0.93540000000000001</v>
      </c>
      <c r="JK33" s="163">
        <v>4.5426000000000002</v>
      </c>
      <c r="JL33" s="163">
        <v>10</v>
      </c>
      <c r="JM33" s="163">
        <v>0.54500000000000004</v>
      </c>
      <c r="JN33" s="163">
        <v>-0.73099999999999998</v>
      </c>
      <c r="JO33" s="164"/>
      <c r="JP33" s="164"/>
      <c r="JQ33" s="163">
        <v>4.4314</v>
      </c>
      <c r="JR33" s="163">
        <v>4.8920000000000003</v>
      </c>
      <c r="JS33" s="163">
        <v>3.0362</v>
      </c>
      <c r="JT33" s="164"/>
      <c r="JU33" s="163">
        <v>12</v>
      </c>
      <c r="JV33" s="163">
        <v>13.2349</v>
      </c>
      <c r="JW33" s="164"/>
      <c r="JX33" s="164"/>
      <c r="JY33" s="163">
        <v>-9.3569999999999993</v>
      </c>
      <c r="JZ33" s="163">
        <v>-2.2097000000000002</v>
      </c>
      <c r="KA33" s="163">
        <v>-26.260999999999999</v>
      </c>
      <c r="KB33" s="163">
        <v>-6.0178000000000003</v>
      </c>
      <c r="KC33" s="163">
        <v>0</v>
      </c>
      <c r="KD33" s="163">
        <v>-29.986999999999998</v>
      </c>
      <c r="KE33" s="163">
        <v>0</v>
      </c>
      <c r="KF33" s="163">
        <v>-5.2</v>
      </c>
      <c r="KG33" s="163">
        <v>-11.1</v>
      </c>
      <c r="KH33" s="163">
        <v>60.965499999999999</v>
      </c>
      <c r="KI33" s="163">
        <v>-143.69630000000001</v>
      </c>
    </row>
    <row r="34" spans="1:295" ht="18" customHeight="1" x14ac:dyDescent="0.3">
      <c r="A34" s="162" t="s">
        <v>33</v>
      </c>
      <c r="B34" s="162" t="s">
        <v>702</v>
      </c>
      <c r="C34" s="166">
        <v>0</v>
      </c>
      <c r="D34" s="166">
        <v>3.6339999999999999</v>
      </c>
      <c r="E34" s="166">
        <v>-9.1340000000000003</v>
      </c>
      <c r="F34" s="166">
        <v>4.4954999999999998</v>
      </c>
      <c r="G34" s="166">
        <v>9.1801999999999992</v>
      </c>
      <c r="H34" s="167"/>
      <c r="I34" s="166">
        <v>14.1952</v>
      </c>
      <c r="J34" s="167"/>
      <c r="K34" s="166">
        <v>13.100099999999999</v>
      </c>
      <c r="L34" s="166">
        <v>5.2388000000000003</v>
      </c>
      <c r="M34" s="166">
        <v>6.6219000000000001</v>
      </c>
      <c r="N34" s="166">
        <v>-17.760000000000002</v>
      </c>
      <c r="O34" s="166">
        <v>-26.4</v>
      </c>
      <c r="P34" s="166">
        <v>2.2000000000000002</v>
      </c>
      <c r="Q34" s="166">
        <v>2.484</v>
      </c>
      <c r="R34" s="167"/>
      <c r="S34" s="166">
        <v>0.74729999999999996</v>
      </c>
      <c r="T34" s="166">
        <v>-2.9159000000000002</v>
      </c>
      <c r="U34" s="166">
        <v>3.8416999999999999</v>
      </c>
      <c r="V34" s="166">
        <v>3.8108</v>
      </c>
      <c r="W34" s="166">
        <v>7.0079000000000002</v>
      </c>
      <c r="X34" s="166">
        <v>0.47039999999999998</v>
      </c>
      <c r="Y34" s="166">
        <v>0.25659999999999999</v>
      </c>
      <c r="Z34" s="166">
        <v>2.5068999999999999</v>
      </c>
      <c r="AA34" s="167"/>
      <c r="AB34" s="166">
        <v>-0.97409999999999997</v>
      </c>
      <c r="AC34" s="166">
        <v>-0.874</v>
      </c>
      <c r="AD34" s="166">
        <v>-0.85</v>
      </c>
      <c r="AE34" s="166">
        <v>3.012</v>
      </c>
      <c r="AF34" s="166">
        <v>-4.4400000000000004</v>
      </c>
      <c r="AG34" s="166">
        <v>-6.6</v>
      </c>
      <c r="AH34" s="166">
        <v>-1.6930000000000001</v>
      </c>
      <c r="AI34" s="166">
        <v>0.27900000000000003</v>
      </c>
      <c r="AJ34" s="167"/>
      <c r="AK34" s="166">
        <v>-18.260000000000002</v>
      </c>
      <c r="AL34" s="167"/>
      <c r="AM34" s="166">
        <v>-9.76</v>
      </c>
      <c r="AN34" s="166">
        <v>-9.74</v>
      </c>
      <c r="AO34" s="166">
        <v>5.7321</v>
      </c>
      <c r="AP34" s="166">
        <v>3.9922</v>
      </c>
      <c r="AQ34" s="167"/>
      <c r="AR34" s="166">
        <v>19.782399999999999</v>
      </c>
      <c r="AS34" s="166">
        <v>-15.3215</v>
      </c>
      <c r="AT34" s="166">
        <v>-17.327100000000002</v>
      </c>
      <c r="AU34" s="166">
        <v>-17.2394</v>
      </c>
      <c r="AV34" s="166">
        <v>10.2836</v>
      </c>
      <c r="AW34" s="166">
        <v>15.218500000000001</v>
      </c>
      <c r="AX34" s="166">
        <v>-14.170199999999999</v>
      </c>
      <c r="AY34" s="166">
        <v>-9.3695000000000004</v>
      </c>
      <c r="AZ34" s="166">
        <v>19.299199999999999</v>
      </c>
      <c r="BA34" s="166">
        <v>19.5106</v>
      </c>
      <c r="BB34" s="166">
        <v>-2.3809999999999998</v>
      </c>
      <c r="BC34" s="166">
        <v>10.5954</v>
      </c>
      <c r="BD34" s="166">
        <v>-5.3</v>
      </c>
      <c r="BE34" s="166">
        <v>-5.3</v>
      </c>
      <c r="BF34" s="166">
        <v>-21.728000000000002</v>
      </c>
      <c r="BG34" s="166">
        <v>-20.623799999999999</v>
      </c>
      <c r="BH34" s="166">
        <v>-2.387</v>
      </c>
      <c r="BI34" s="167"/>
      <c r="BJ34" s="167"/>
      <c r="BK34" s="166">
        <v>-0.47299999999999998</v>
      </c>
      <c r="BL34" s="166">
        <v>3.5175999999999998</v>
      </c>
      <c r="BM34" s="166">
        <v>2.5929000000000002</v>
      </c>
      <c r="BN34" s="166">
        <v>-123.29470000000001</v>
      </c>
      <c r="BO34" s="166">
        <v>-1.6174999999999999</v>
      </c>
      <c r="BP34" s="166">
        <v>-1.4038999999999999</v>
      </c>
      <c r="BQ34" s="166">
        <v>58.562899999999999</v>
      </c>
      <c r="BR34" s="166">
        <v>-198.26300000000001</v>
      </c>
      <c r="BS34" s="167"/>
      <c r="BT34" s="167"/>
      <c r="BU34" s="167"/>
      <c r="BV34" s="166">
        <v>9.8797999999999995</v>
      </c>
      <c r="BW34" s="166">
        <v>9.14</v>
      </c>
      <c r="BX34" s="166">
        <v>6.97</v>
      </c>
      <c r="BY34" s="166">
        <v>-11.03</v>
      </c>
      <c r="BZ34" s="166">
        <v>2.33</v>
      </c>
      <c r="CA34" s="166">
        <v>-35.092599999999997</v>
      </c>
      <c r="CB34" s="166">
        <v>-35.226500000000001</v>
      </c>
      <c r="CC34" s="166">
        <v>38.947800000000001</v>
      </c>
      <c r="CD34" s="166">
        <v>38.531700000000001</v>
      </c>
      <c r="CE34" s="166">
        <v>30.160799999999998</v>
      </c>
      <c r="CF34" s="166">
        <v>-31.6357</v>
      </c>
      <c r="CG34" s="166">
        <v>-31.954899999999999</v>
      </c>
      <c r="CH34" s="166">
        <v>8.8768999999999991</v>
      </c>
      <c r="CI34" s="167"/>
      <c r="CJ34" s="167"/>
      <c r="CK34" s="167"/>
      <c r="CL34" s="166">
        <v>-2.6</v>
      </c>
      <c r="CM34" s="166">
        <v>-3.5</v>
      </c>
      <c r="CN34" s="166">
        <v>-1.84</v>
      </c>
      <c r="CO34" s="166">
        <v>12.864100000000001</v>
      </c>
      <c r="CP34" s="166">
        <v>12.6981</v>
      </c>
      <c r="CQ34" s="166">
        <v>11.1999</v>
      </c>
      <c r="CR34" s="166">
        <v>20.886299999999999</v>
      </c>
      <c r="CS34" s="166">
        <v>20.84</v>
      </c>
      <c r="CT34" s="166">
        <v>-35.839199999999998</v>
      </c>
      <c r="CU34" s="166">
        <v>5.21E-2</v>
      </c>
      <c r="CV34" s="166">
        <v>-12.2804</v>
      </c>
      <c r="CW34" s="166">
        <v>4.0632999999999999</v>
      </c>
      <c r="CX34" s="166">
        <v>29.27</v>
      </c>
      <c r="CY34" s="166">
        <v>10.53</v>
      </c>
      <c r="CZ34" s="166">
        <v>6.0986000000000002</v>
      </c>
      <c r="DA34" s="166">
        <v>4.9835000000000003</v>
      </c>
      <c r="DB34" s="166">
        <v>-4.08</v>
      </c>
      <c r="DC34" s="167"/>
      <c r="DD34" s="167"/>
      <c r="DE34" s="167"/>
      <c r="DF34" s="166">
        <v>-3.8719000000000001</v>
      </c>
      <c r="DG34" s="167"/>
      <c r="DH34" s="166">
        <v>-3.0022000000000002</v>
      </c>
      <c r="DI34" s="167"/>
      <c r="DJ34" s="167"/>
      <c r="DK34" s="166">
        <v>-2.5939999999999999</v>
      </c>
      <c r="DL34" s="166">
        <v>5.2420999999999998</v>
      </c>
      <c r="DM34" s="166">
        <v>13.5684</v>
      </c>
      <c r="DN34" s="166">
        <v>14.4785</v>
      </c>
      <c r="DO34" s="166">
        <v>5.92</v>
      </c>
      <c r="DP34" s="166">
        <v>-5.26</v>
      </c>
      <c r="DQ34" s="166">
        <v>8.7729999999999997</v>
      </c>
      <c r="DR34" s="166">
        <v>3.5514999999999999</v>
      </c>
      <c r="DS34" s="166">
        <v>-5.72</v>
      </c>
      <c r="DT34" s="166">
        <v>-5.83</v>
      </c>
      <c r="DU34" s="166">
        <v>20.95</v>
      </c>
      <c r="DV34" s="166">
        <v>23.18</v>
      </c>
      <c r="DW34" s="166">
        <v>0.2</v>
      </c>
      <c r="DX34" s="166">
        <v>0.54549999999999998</v>
      </c>
      <c r="DY34" s="166">
        <v>-45.528100000000002</v>
      </c>
      <c r="DZ34" s="167"/>
      <c r="EA34" s="166">
        <v>16.384799999999998</v>
      </c>
      <c r="EB34" s="166">
        <v>5.5144000000000002</v>
      </c>
      <c r="EC34" s="166">
        <v>-0.9829</v>
      </c>
      <c r="ED34" s="166">
        <v>-0.88270000000000004</v>
      </c>
      <c r="EE34" s="166">
        <v>-9.6998999999999995</v>
      </c>
      <c r="EF34" s="166">
        <v>-16.383099999999999</v>
      </c>
      <c r="EG34" s="166">
        <v>-14.429</v>
      </c>
      <c r="EH34" s="166">
        <v>-139.0985</v>
      </c>
      <c r="EI34" s="166">
        <v>-25.168099999999999</v>
      </c>
      <c r="EJ34" s="167"/>
      <c r="EK34" s="166">
        <v>-14.2296</v>
      </c>
      <c r="EL34" s="166">
        <v>-13.5936</v>
      </c>
      <c r="EM34" s="167"/>
      <c r="EN34" s="166">
        <v>6.2130999999999998</v>
      </c>
      <c r="EO34" s="166">
        <v>4.9249000000000001</v>
      </c>
      <c r="EP34" s="166">
        <v>7.6959999999999997</v>
      </c>
      <c r="EQ34" s="166">
        <v>-31.91</v>
      </c>
      <c r="ER34" s="166">
        <v>-31.932099999999998</v>
      </c>
      <c r="ES34" s="166">
        <v>-5.8007</v>
      </c>
      <c r="ET34" s="166">
        <v>-6.17</v>
      </c>
      <c r="EU34" s="166">
        <v>-7.53</v>
      </c>
      <c r="EV34" s="166">
        <v>0</v>
      </c>
      <c r="EW34" s="166">
        <v>8.0962999999999994</v>
      </c>
      <c r="EX34" s="166">
        <v>-0.73660000000000003</v>
      </c>
      <c r="EY34" s="166">
        <v>-9.2867999999999995</v>
      </c>
      <c r="EZ34" s="166">
        <v>-9.4786000000000001</v>
      </c>
      <c r="FA34" s="166">
        <v>7.0118999999999998</v>
      </c>
      <c r="FB34" s="166">
        <v>-2.3462000000000001</v>
      </c>
      <c r="FC34" s="166">
        <v>-11.105</v>
      </c>
      <c r="FD34" s="166">
        <v>4.5500999999999996</v>
      </c>
      <c r="FE34" s="167"/>
      <c r="FF34" s="166">
        <v>4.3338000000000001</v>
      </c>
      <c r="FG34" s="166">
        <v>0</v>
      </c>
      <c r="FH34" s="166">
        <v>0</v>
      </c>
      <c r="FI34" s="166">
        <v>0</v>
      </c>
      <c r="FJ34" s="166">
        <v>22.104199999999999</v>
      </c>
      <c r="FK34" s="166">
        <v>22.6066</v>
      </c>
      <c r="FL34" s="166">
        <v>-25.118400000000001</v>
      </c>
      <c r="FM34" s="166">
        <v>25.831399999999999</v>
      </c>
      <c r="FN34" s="167"/>
      <c r="FO34" s="166">
        <v>-6.7590000000000003</v>
      </c>
      <c r="FP34" s="167"/>
      <c r="FQ34" s="166">
        <v>25.695</v>
      </c>
      <c r="FR34" s="166">
        <v>-17.190000000000001</v>
      </c>
      <c r="FS34" s="166">
        <v>-0.30530000000000002</v>
      </c>
      <c r="FT34" s="166">
        <v>0.19159999999999999</v>
      </c>
      <c r="FU34" s="167"/>
      <c r="FV34" s="166">
        <v>0.24</v>
      </c>
      <c r="FW34" s="167"/>
      <c r="FX34" s="167"/>
      <c r="FY34" s="166">
        <v>1.6930000000000001</v>
      </c>
      <c r="FZ34" s="166">
        <v>0.67600000000000005</v>
      </c>
      <c r="GA34" s="167"/>
      <c r="GB34" s="166">
        <v>3.41</v>
      </c>
      <c r="GC34" s="166">
        <v>-15.391500000000001</v>
      </c>
      <c r="GD34" s="166">
        <v>-9.4065999999999992</v>
      </c>
      <c r="GE34" s="166">
        <v>-2.87</v>
      </c>
      <c r="GF34" s="166">
        <v>24.978100000000001</v>
      </c>
      <c r="GG34" s="167"/>
      <c r="GH34" s="166">
        <v>15.928699999999999</v>
      </c>
      <c r="GI34" s="166">
        <v>-1.4514</v>
      </c>
      <c r="GJ34" s="166">
        <v>-1.7323999999999999</v>
      </c>
      <c r="GK34" s="166">
        <v>2.6107999999999998</v>
      </c>
      <c r="GL34" s="167"/>
      <c r="GM34" s="167"/>
      <c r="GN34" s="166">
        <v>-10.389099999999999</v>
      </c>
      <c r="GO34" s="166">
        <v>-7.72</v>
      </c>
      <c r="GP34" s="166">
        <v>2.6467999999999998</v>
      </c>
      <c r="GQ34" s="166">
        <v>-17.458400000000001</v>
      </c>
      <c r="GR34" s="166">
        <v>4.3819999999999997</v>
      </c>
      <c r="GS34" s="166">
        <v>4.5761000000000003</v>
      </c>
      <c r="GT34" s="166">
        <v>86.230900000000005</v>
      </c>
      <c r="GU34" s="166">
        <v>-6.6254999999999997</v>
      </c>
      <c r="GV34" s="166">
        <v>-10.5024</v>
      </c>
      <c r="GW34" s="166">
        <v>6.5986000000000002</v>
      </c>
      <c r="GX34" s="166">
        <v>3.3300999999999998</v>
      </c>
      <c r="GY34" s="166">
        <v>5.3331</v>
      </c>
      <c r="GZ34" s="166">
        <v>5.3326000000000002</v>
      </c>
      <c r="HA34" s="166">
        <v>3</v>
      </c>
      <c r="HB34" s="166">
        <v>-19.008199999999999</v>
      </c>
      <c r="HC34" s="166">
        <v>-20.374700000000001</v>
      </c>
      <c r="HD34" s="166">
        <v>-1.26</v>
      </c>
      <c r="HE34" s="167"/>
      <c r="HF34" s="166">
        <v>-11.559799999999999</v>
      </c>
      <c r="HG34" s="166">
        <v>11.3268</v>
      </c>
      <c r="HH34" s="166">
        <v>133.06710000000001</v>
      </c>
      <c r="HI34" s="166">
        <v>-45.897399999999998</v>
      </c>
      <c r="HJ34" s="166">
        <v>4.1443000000000003</v>
      </c>
      <c r="HK34" s="166">
        <v>0</v>
      </c>
      <c r="HL34" s="166">
        <v>9.7068999999999992</v>
      </c>
      <c r="HM34" s="166">
        <v>0</v>
      </c>
      <c r="HN34" s="166">
        <v>0</v>
      </c>
      <c r="HO34" s="167"/>
      <c r="HP34" s="167"/>
      <c r="HQ34" s="166">
        <v>-12.7155</v>
      </c>
      <c r="HR34" s="166">
        <v>-12.4244</v>
      </c>
      <c r="HS34" s="166">
        <v>-13.997400000000001</v>
      </c>
      <c r="HT34" s="166">
        <v>-14.596</v>
      </c>
      <c r="HU34" s="166">
        <v>30.08</v>
      </c>
      <c r="HV34" s="166">
        <v>30</v>
      </c>
      <c r="HW34" s="166">
        <v>-25.1</v>
      </c>
      <c r="HX34" s="166">
        <v>-25.4</v>
      </c>
      <c r="HY34" s="166">
        <v>0.28289999999999998</v>
      </c>
      <c r="HZ34" s="166">
        <v>9.1999999999999993</v>
      </c>
      <c r="IA34" s="166">
        <v>55.738900000000001</v>
      </c>
      <c r="IB34" s="166">
        <v>26.888200000000001</v>
      </c>
      <c r="IC34" s="166">
        <v>26.9391</v>
      </c>
      <c r="ID34" s="166">
        <v>-15.2</v>
      </c>
      <c r="IE34" s="166">
        <v>-31.2</v>
      </c>
      <c r="IF34" s="166">
        <v>-3.7</v>
      </c>
      <c r="IG34" s="166">
        <v>-4.2</v>
      </c>
      <c r="IH34" s="167"/>
      <c r="II34" s="166">
        <v>-18.1493</v>
      </c>
      <c r="IJ34" s="166">
        <v>-219.9102</v>
      </c>
      <c r="IK34" s="166">
        <v>-20.698599999999999</v>
      </c>
      <c r="IL34" s="166">
        <v>-211.00450000000001</v>
      </c>
      <c r="IM34" s="166">
        <v>-14.707700000000001</v>
      </c>
      <c r="IN34" s="166">
        <v>-54.522300000000001</v>
      </c>
      <c r="IO34" s="166">
        <v>57.6081</v>
      </c>
      <c r="IP34" s="166">
        <v>115.39</v>
      </c>
      <c r="IQ34" s="166">
        <v>72.592200000000005</v>
      </c>
      <c r="IR34" s="166">
        <v>113.2242</v>
      </c>
      <c r="IS34" s="166">
        <v>-21.8994</v>
      </c>
      <c r="IT34" s="166">
        <v>7.8832000000000004</v>
      </c>
      <c r="IU34" s="166">
        <v>9.4713999999999992</v>
      </c>
      <c r="IV34" s="166">
        <v>37.404499999999999</v>
      </c>
      <c r="IW34" s="166">
        <v>79.967500000000001</v>
      </c>
      <c r="IX34" s="167"/>
      <c r="IY34" s="166">
        <v>-8.2672000000000008</v>
      </c>
      <c r="IZ34" s="166">
        <v>7.0171999999999999</v>
      </c>
      <c r="JA34" s="166">
        <v>-1.5467</v>
      </c>
      <c r="JB34" s="166">
        <v>4.7169999999999996</v>
      </c>
      <c r="JC34" s="166">
        <v>-7.44</v>
      </c>
      <c r="JD34" s="166">
        <v>-1.357</v>
      </c>
      <c r="JE34" s="166">
        <v>-1.3560000000000001</v>
      </c>
      <c r="JF34" s="166">
        <v>2.96</v>
      </c>
      <c r="JG34" s="166">
        <v>-0.64</v>
      </c>
      <c r="JH34" s="166">
        <v>-2.7492000000000001</v>
      </c>
      <c r="JI34" s="166">
        <v>-4.9790000000000001</v>
      </c>
      <c r="JJ34" s="166">
        <v>-0.90790000000000004</v>
      </c>
      <c r="JK34" s="166">
        <v>3.6332</v>
      </c>
      <c r="JL34" s="166">
        <v>10.3</v>
      </c>
      <c r="JM34" s="166">
        <v>0.10199999999999999</v>
      </c>
      <c r="JN34" s="166">
        <v>1.2410000000000001</v>
      </c>
      <c r="JO34" s="167"/>
      <c r="JP34" s="167"/>
      <c r="JQ34" s="166">
        <v>3.8864999999999998</v>
      </c>
      <c r="JR34" s="166">
        <v>4.3242000000000003</v>
      </c>
      <c r="JS34" s="166">
        <v>3.5598000000000001</v>
      </c>
      <c r="JT34" s="167"/>
      <c r="JU34" s="166">
        <v>13.7</v>
      </c>
      <c r="JV34" s="166">
        <v>13.5671</v>
      </c>
      <c r="JW34" s="167"/>
      <c r="JX34" s="167"/>
      <c r="JY34" s="166">
        <v>-9.7622999999999998</v>
      </c>
      <c r="JZ34" s="166">
        <v>-1.7209000000000001</v>
      </c>
      <c r="KA34" s="166">
        <v>-26.3155</v>
      </c>
      <c r="KB34" s="166">
        <v>-6.6323999999999996</v>
      </c>
      <c r="KC34" s="166">
        <v>0</v>
      </c>
      <c r="KD34" s="166">
        <v>-30.3962</v>
      </c>
      <c r="KE34" s="166">
        <v>0</v>
      </c>
      <c r="KF34" s="166">
        <v>-6.5</v>
      </c>
      <c r="KG34" s="166">
        <v>-9.9</v>
      </c>
      <c r="KH34" s="166">
        <v>56.411900000000003</v>
      </c>
      <c r="KI34" s="166">
        <v>-139.7483</v>
      </c>
    </row>
    <row r="35" spans="1:295" ht="18" customHeight="1" x14ac:dyDescent="0.3">
      <c r="A35" s="162" t="s">
        <v>33</v>
      </c>
      <c r="B35" s="162" t="s">
        <v>703</v>
      </c>
      <c r="C35" s="166">
        <v>0</v>
      </c>
      <c r="D35" s="166">
        <v>3.6211000000000002</v>
      </c>
      <c r="E35" s="166">
        <v>-8.8696999999999999</v>
      </c>
      <c r="F35" s="166">
        <v>5.0107999999999997</v>
      </c>
      <c r="G35" s="166">
        <v>8.5815999999999999</v>
      </c>
      <c r="H35" s="167"/>
      <c r="I35" s="166">
        <v>14.121600000000001</v>
      </c>
      <c r="J35" s="167"/>
      <c r="K35" s="166">
        <v>12.8063</v>
      </c>
      <c r="L35" s="166">
        <v>5.1597999999999997</v>
      </c>
      <c r="M35" s="166">
        <v>6.5091999999999999</v>
      </c>
      <c r="N35" s="166">
        <v>-17.760000000000002</v>
      </c>
      <c r="O35" s="167"/>
      <c r="P35" s="167"/>
      <c r="Q35" s="166">
        <v>1.6559999999999999</v>
      </c>
      <c r="R35" s="166">
        <v>-17.600000000000001</v>
      </c>
      <c r="S35" s="166">
        <v>0.86580000000000001</v>
      </c>
      <c r="T35" s="166">
        <v>-2.4763000000000002</v>
      </c>
      <c r="U35" s="166">
        <v>3.4826000000000001</v>
      </c>
      <c r="V35" s="166">
        <v>3.2528999999999999</v>
      </c>
      <c r="W35" s="166">
        <v>6.3273000000000001</v>
      </c>
      <c r="X35" s="166">
        <v>0.215</v>
      </c>
      <c r="Y35" s="166">
        <v>0.1188</v>
      </c>
      <c r="Z35" s="166">
        <v>1.9657</v>
      </c>
      <c r="AA35" s="167"/>
      <c r="AB35" s="166">
        <v>-1.1008</v>
      </c>
      <c r="AC35" s="166">
        <v>-0.876</v>
      </c>
      <c r="AD35" s="166">
        <v>-0.86199999999999999</v>
      </c>
      <c r="AE35" s="166">
        <v>2.7829999999999999</v>
      </c>
      <c r="AF35" s="166">
        <v>-4.4400000000000004</v>
      </c>
      <c r="AG35" s="166">
        <v>-8.8000000000000007</v>
      </c>
      <c r="AH35" s="166">
        <v>-1.552</v>
      </c>
      <c r="AI35" s="166">
        <v>0.27600000000000002</v>
      </c>
      <c r="AJ35" s="167"/>
      <c r="AK35" s="166">
        <v>-19.09</v>
      </c>
      <c r="AL35" s="167"/>
      <c r="AM35" s="166">
        <v>-9.4</v>
      </c>
      <c r="AN35" s="166">
        <v>-9.4499999999999993</v>
      </c>
      <c r="AO35" s="166">
        <v>4.9607999999999999</v>
      </c>
      <c r="AP35" s="166">
        <v>4.1619000000000002</v>
      </c>
      <c r="AQ35" s="167"/>
      <c r="AR35" s="166">
        <v>19.456099999999999</v>
      </c>
      <c r="AS35" s="166">
        <v>-13.963200000000001</v>
      </c>
      <c r="AT35" s="166">
        <v>-16.371400000000001</v>
      </c>
      <c r="AU35" s="166">
        <v>-16.5366</v>
      </c>
      <c r="AV35" s="166">
        <v>1.6147</v>
      </c>
      <c r="AW35" s="166">
        <v>0.93520000000000003</v>
      </c>
      <c r="AX35" s="166">
        <v>-10.119</v>
      </c>
      <c r="AY35" s="166">
        <v>-5.0556000000000001</v>
      </c>
      <c r="AZ35" s="166">
        <v>14.0562</v>
      </c>
      <c r="BA35" s="166">
        <v>14.0284</v>
      </c>
      <c r="BB35" s="166">
        <v>4.9683000000000002</v>
      </c>
      <c r="BC35" s="166">
        <v>11.833500000000001</v>
      </c>
      <c r="BD35" s="166">
        <v>-5.2</v>
      </c>
      <c r="BE35" s="166">
        <v>-5.0999999999999996</v>
      </c>
      <c r="BF35" s="166">
        <v>-23.324999999999999</v>
      </c>
      <c r="BG35" s="166">
        <v>-22.488299999999999</v>
      </c>
      <c r="BH35" s="166">
        <v>-2.5030999999999999</v>
      </c>
      <c r="BI35" s="167"/>
      <c r="BJ35" s="167"/>
      <c r="BK35" s="166">
        <v>-0.26929999999999998</v>
      </c>
      <c r="BL35" s="166">
        <v>3.7985000000000002</v>
      </c>
      <c r="BM35" s="166">
        <v>2.7010999999999998</v>
      </c>
      <c r="BN35" s="166">
        <v>-141.2396</v>
      </c>
      <c r="BO35" s="166">
        <v>0.42730000000000001</v>
      </c>
      <c r="BP35" s="166">
        <v>0.2747</v>
      </c>
      <c r="BQ35" s="166">
        <v>63.252000000000002</v>
      </c>
      <c r="BR35" s="166">
        <v>-207.13509999999999</v>
      </c>
      <c r="BS35" s="167"/>
      <c r="BT35" s="167"/>
      <c r="BU35" s="167"/>
      <c r="BV35" s="167"/>
      <c r="BW35" s="166">
        <v>9.02</v>
      </c>
      <c r="BX35" s="166">
        <v>6.83</v>
      </c>
      <c r="BY35" s="166">
        <v>-11</v>
      </c>
      <c r="BZ35" s="166">
        <v>2.4</v>
      </c>
      <c r="CA35" s="166">
        <v>-35.092599999999997</v>
      </c>
      <c r="CB35" s="166">
        <v>-34.422800000000002</v>
      </c>
      <c r="CC35" s="166">
        <v>37.629300000000001</v>
      </c>
      <c r="CD35" s="166">
        <v>37.700200000000002</v>
      </c>
      <c r="CE35" s="166">
        <v>28.421600000000002</v>
      </c>
      <c r="CF35" s="166">
        <v>-31.807400000000001</v>
      </c>
      <c r="CG35" s="166">
        <v>-31.369700000000002</v>
      </c>
      <c r="CH35" s="166">
        <v>10.051</v>
      </c>
      <c r="CI35" s="166">
        <v>0</v>
      </c>
      <c r="CJ35" s="167"/>
      <c r="CK35" s="167"/>
      <c r="CL35" s="166">
        <v>-3.5</v>
      </c>
      <c r="CM35" s="166">
        <v>-4.4000000000000004</v>
      </c>
      <c r="CN35" s="166">
        <v>-1.86</v>
      </c>
      <c r="CO35" s="166">
        <v>13.160299999999999</v>
      </c>
      <c r="CP35" s="166">
        <v>13.1051</v>
      </c>
      <c r="CQ35" s="166">
        <v>12.0175</v>
      </c>
      <c r="CR35" s="166">
        <v>23.091999999999999</v>
      </c>
      <c r="CS35" s="166">
        <v>23.370799999999999</v>
      </c>
      <c r="CT35" s="166">
        <v>-38.117400000000004</v>
      </c>
      <c r="CU35" s="166">
        <v>-1.5732999999999999</v>
      </c>
      <c r="CV35" s="166">
        <v>-12.0069</v>
      </c>
      <c r="CW35" s="166">
        <v>4.4791999999999996</v>
      </c>
      <c r="CX35" s="166">
        <v>30.63</v>
      </c>
      <c r="CY35" s="166">
        <v>10.79</v>
      </c>
      <c r="CZ35" s="166">
        <v>6.0986000000000002</v>
      </c>
      <c r="DA35" s="166">
        <v>4.9835000000000003</v>
      </c>
      <c r="DB35" s="166">
        <v>-4.08</v>
      </c>
      <c r="DC35" s="167"/>
      <c r="DD35" s="167"/>
      <c r="DE35" s="167"/>
      <c r="DF35" s="166">
        <v>-1.9763999999999999</v>
      </c>
      <c r="DG35" s="167"/>
      <c r="DH35" s="166">
        <v>-3.1185</v>
      </c>
      <c r="DI35" s="167"/>
      <c r="DJ35" s="167"/>
      <c r="DK35" s="166">
        <v>-2.7355999999999998</v>
      </c>
      <c r="DL35" s="166">
        <v>5.2420999999999998</v>
      </c>
      <c r="DM35" s="166">
        <v>14.6724</v>
      </c>
      <c r="DN35" s="166">
        <v>14.4785</v>
      </c>
      <c r="DO35" s="166">
        <v>6.04</v>
      </c>
      <c r="DP35" s="166">
        <v>-3.96</v>
      </c>
      <c r="DQ35" s="166">
        <v>9.1605000000000008</v>
      </c>
      <c r="DR35" s="166">
        <v>4.149</v>
      </c>
      <c r="DS35" s="166">
        <v>-5.92</v>
      </c>
      <c r="DT35" s="166">
        <v>-6.05</v>
      </c>
      <c r="DU35" s="166">
        <v>23.26</v>
      </c>
      <c r="DV35" s="166">
        <v>22.38</v>
      </c>
      <c r="DW35" s="166">
        <v>-1.4726999999999999</v>
      </c>
      <c r="DX35" s="166">
        <v>7.2700000000000001E-2</v>
      </c>
      <c r="DY35" s="166">
        <v>-46.404400000000003</v>
      </c>
      <c r="DZ35" s="167"/>
      <c r="EA35" s="166">
        <v>19.552299999999999</v>
      </c>
      <c r="EB35" s="166">
        <v>7.4287000000000001</v>
      </c>
      <c r="EC35" s="166">
        <v>0.48499999999999999</v>
      </c>
      <c r="ED35" s="166">
        <v>0.99970000000000003</v>
      </c>
      <c r="EE35" s="166">
        <v>-10.039199999999999</v>
      </c>
      <c r="EF35" s="166">
        <v>-20.400500000000001</v>
      </c>
      <c r="EG35" s="166">
        <v>-15.026</v>
      </c>
      <c r="EH35" s="166">
        <v>-142.4111</v>
      </c>
      <c r="EI35" s="166">
        <v>-27.361499999999999</v>
      </c>
      <c r="EJ35" s="167"/>
      <c r="EK35" s="166">
        <v>-15.271599999999999</v>
      </c>
      <c r="EL35" s="166">
        <v>-13.6966</v>
      </c>
      <c r="EM35" s="166">
        <v>8.1089000000000002</v>
      </c>
      <c r="EN35" s="166">
        <v>5.2920999999999996</v>
      </c>
      <c r="EO35" s="166">
        <v>4.3337000000000003</v>
      </c>
      <c r="EP35" s="166">
        <v>12.304</v>
      </c>
      <c r="EQ35" s="166">
        <v>-33.464300000000001</v>
      </c>
      <c r="ER35" s="166">
        <v>-31.517499999999998</v>
      </c>
      <c r="ES35" s="166">
        <v>-6.7728000000000002</v>
      </c>
      <c r="ET35" s="166">
        <v>6.36</v>
      </c>
      <c r="EU35" s="166">
        <v>-15.33</v>
      </c>
      <c r="EV35" s="166">
        <v>5.5</v>
      </c>
      <c r="EW35" s="166">
        <v>7.8498000000000001</v>
      </c>
      <c r="EX35" s="166">
        <v>-1.3052999999999999</v>
      </c>
      <c r="EY35" s="166">
        <v>-10.4496</v>
      </c>
      <c r="EZ35" s="166">
        <v>-10.697699999999999</v>
      </c>
      <c r="FA35" s="166">
        <v>7.8606999999999996</v>
      </c>
      <c r="FB35" s="166">
        <v>3.8953000000000002</v>
      </c>
      <c r="FC35" s="166">
        <v>-4.5049999999999999</v>
      </c>
      <c r="FD35" s="166">
        <v>5.3712</v>
      </c>
      <c r="FE35" s="167"/>
      <c r="FF35" s="166">
        <v>5.0819000000000001</v>
      </c>
      <c r="FG35" s="166">
        <v>0</v>
      </c>
      <c r="FH35" s="166">
        <v>0</v>
      </c>
      <c r="FI35" s="167"/>
      <c r="FJ35" s="166">
        <v>21.936800000000002</v>
      </c>
      <c r="FK35" s="166">
        <v>21.769300000000001</v>
      </c>
      <c r="FL35" s="166">
        <v>-23.6113</v>
      </c>
      <c r="FM35" s="166">
        <v>26.270299999999999</v>
      </c>
      <c r="FN35" s="167"/>
      <c r="FO35" s="166">
        <v>-6.9858000000000002</v>
      </c>
      <c r="FP35" s="167"/>
      <c r="FQ35" s="166">
        <v>24.020099999999999</v>
      </c>
      <c r="FR35" s="166">
        <v>-17.75</v>
      </c>
      <c r="FS35" s="166">
        <v>-0.20100000000000001</v>
      </c>
      <c r="FT35" s="167"/>
      <c r="FU35" s="166">
        <v>-0.04</v>
      </c>
      <c r="FV35" s="166">
        <v>1.46</v>
      </c>
      <c r="FW35" s="166">
        <v>-22.809200000000001</v>
      </c>
      <c r="FX35" s="166">
        <v>4.0225999999999997</v>
      </c>
      <c r="FY35" s="166">
        <v>1.91</v>
      </c>
      <c r="FZ35" s="166">
        <v>0.68700000000000006</v>
      </c>
      <c r="GA35" s="167"/>
      <c r="GB35" s="166">
        <v>4.16</v>
      </c>
      <c r="GC35" s="166">
        <v>-15.696400000000001</v>
      </c>
      <c r="GD35" s="166">
        <v>-9.8058999999999994</v>
      </c>
      <c r="GE35" s="167"/>
      <c r="GF35" s="166">
        <v>25.592199999999998</v>
      </c>
      <c r="GG35" s="167"/>
      <c r="GH35" s="166">
        <v>16.0182</v>
      </c>
      <c r="GI35" s="166">
        <v>-1.04</v>
      </c>
      <c r="GJ35" s="166">
        <v>-1.2643</v>
      </c>
      <c r="GK35" s="166">
        <v>2.5388999999999999</v>
      </c>
      <c r="GL35" s="167"/>
      <c r="GM35" s="167"/>
      <c r="GN35" s="167"/>
      <c r="GO35" s="166">
        <v>-8.2889999999999997</v>
      </c>
      <c r="GP35" s="166">
        <v>2.3542999999999998</v>
      </c>
      <c r="GQ35" s="166">
        <v>-17.921099999999999</v>
      </c>
      <c r="GR35" s="166">
        <v>4.8129999999999997</v>
      </c>
      <c r="GS35" s="166">
        <v>4.5492999999999997</v>
      </c>
      <c r="GT35" s="166">
        <v>81.290000000000006</v>
      </c>
      <c r="GU35" s="166">
        <v>-6.7987000000000002</v>
      </c>
      <c r="GV35" s="166">
        <v>-11.099</v>
      </c>
      <c r="GW35" s="166">
        <v>7.0014000000000003</v>
      </c>
      <c r="GX35" s="167"/>
      <c r="GY35" s="166">
        <v>5.2599</v>
      </c>
      <c r="GZ35" s="166">
        <v>5.3167999999999997</v>
      </c>
      <c r="HA35" s="166">
        <v>2.7835999999999999</v>
      </c>
      <c r="HB35" s="166">
        <v>-20.036100000000001</v>
      </c>
      <c r="HC35" s="166">
        <v>-18.878299999999999</v>
      </c>
      <c r="HD35" s="166">
        <v>-1.68</v>
      </c>
      <c r="HE35" s="167"/>
      <c r="HF35" s="166">
        <v>-11.401400000000001</v>
      </c>
      <c r="HG35" s="166">
        <v>10.8353</v>
      </c>
      <c r="HH35" s="166">
        <v>131.65649999999999</v>
      </c>
      <c r="HI35" s="166">
        <v>-46.040900000000001</v>
      </c>
      <c r="HJ35" s="166">
        <v>4.3014000000000001</v>
      </c>
      <c r="HK35" s="166">
        <v>0</v>
      </c>
      <c r="HL35" s="166">
        <v>10.863099999999999</v>
      </c>
      <c r="HM35" s="166">
        <v>0</v>
      </c>
      <c r="HN35" s="166">
        <v>0</v>
      </c>
      <c r="HO35" s="167"/>
      <c r="HP35" s="167"/>
      <c r="HQ35" s="166">
        <v>-13.506500000000001</v>
      </c>
      <c r="HR35" s="166">
        <v>-13.2538</v>
      </c>
      <c r="HS35" s="166">
        <v>-15.6029</v>
      </c>
      <c r="HT35" s="166">
        <v>-15.3292</v>
      </c>
      <c r="HU35" s="166">
        <v>30.5</v>
      </c>
      <c r="HV35" s="166">
        <v>30.16</v>
      </c>
      <c r="HW35" s="166">
        <v>-24.3</v>
      </c>
      <c r="HX35" s="166">
        <v>-24.4</v>
      </c>
      <c r="HY35" s="166">
        <v>0.24629999999999999</v>
      </c>
      <c r="HZ35" s="166">
        <v>7.44</v>
      </c>
      <c r="IA35" s="166">
        <v>57.138599999999997</v>
      </c>
      <c r="IB35" s="166">
        <v>25.650200000000002</v>
      </c>
      <c r="IC35" s="166">
        <v>25.6995</v>
      </c>
      <c r="ID35" s="166">
        <v>-15.2</v>
      </c>
      <c r="IE35" s="166">
        <v>-27.7</v>
      </c>
      <c r="IF35" s="166">
        <v>-4.0999999999999996</v>
      </c>
      <c r="IG35" s="166">
        <v>-4.5999999999999996</v>
      </c>
      <c r="IH35" s="166">
        <v>-18.142900000000001</v>
      </c>
      <c r="II35" s="166">
        <v>-17.920200000000001</v>
      </c>
      <c r="IJ35" s="166">
        <v>-220.51580000000001</v>
      </c>
      <c r="IK35" s="166">
        <v>-20.413499999999999</v>
      </c>
      <c r="IL35" s="166">
        <v>-209.19640000000001</v>
      </c>
      <c r="IM35" s="166">
        <v>-16.664000000000001</v>
      </c>
      <c r="IN35" s="166">
        <v>-53.878999999999998</v>
      </c>
      <c r="IO35" s="166">
        <v>56.565100000000001</v>
      </c>
      <c r="IP35" s="166">
        <v>117.13590000000001</v>
      </c>
      <c r="IQ35" s="166">
        <v>76.231099999999998</v>
      </c>
      <c r="IR35" s="166">
        <v>112.768</v>
      </c>
      <c r="IS35" s="166">
        <v>-24.380800000000001</v>
      </c>
      <c r="IT35" s="166">
        <v>9.0718999999999994</v>
      </c>
      <c r="IU35" s="166">
        <v>7.5439999999999996</v>
      </c>
      <c r="IV35" s="166">
        <v>35.638399999999997</v>
      </c>
      <c r="IW35" s="166">
        <v>80.468199999999996</v>
      </c>
      <c r="IX35" s="166">
        <v>-227.4974</v>
      </c>
      <c r="IY35" s="166">
        <v>-10.4834</v>
      </c>
      <c r="IZ35" s="166">
        <v>11.205399999999999</v>
      </c>
      <c r="JA35" s="166">
        <v>-1.4759</v>
      </c>
      <c r="JB35" s="166">
        <v>4.8739999999999997</v>
      </c>
      <c r="JC35" s="166">
        <v>-7.28</v>
      </c>
      <c r="JD35" s="166">
        <v>-1.365</v>
      </c>
      <c r="JE35" s="166">
        <v>-1.385</v>
      </c>
      <c r="JF35" s="166">
        <v>2.2400000000000002</v>
      </c>
      <c r="JG35" s="166">
        <v>-0.48</v>
      </c>
      <c r="JH35" s="166">
        <v>-2.2214</v>
      </c>
      <c r="JI35" s="166">
        <v>-5.1254999999999997</v>
      </c>
      <c r="JJ35" s="166">
        <v>-0.78890000000000005</v>
      </c>
      <c r="JK35" s="166">
        <v>4.2191000000000001</v>
      </c>
      <c r="JL35" s="166">
        <v>10.199999999999999</v>
      </c>
      <c r="JM35" s="166">
        <v>0.93700000000000006</v>
      </c>
      <c r="JN35" s="166">
        <v>0.17100000000000001</v>
      </c>
      <c r="JO35" s="167"/>
      <c r="JP35" s="167"/>
      <c r="JQ35" s="166">
        <v>3.6223000000000001</v>
      </c>
      <c r="JR35" s="166">
        <v>3.8917999999999999</v>
      </c>
      <c r="JS35" s="166">
        <v>4.5448000000000004</v>
      </c>
      <c r="JT35" s="167"/>
      <c r="JU35" s="166">
        <v>13.5</v>
      </c>
      <c r="JV35" s="166">
        <v>14.3439</v>
      </c>
      <c r="JW35" s="167"/>
      <c r="JX35" s="167"/>
      <c r="JY35" s="166">
        <v>-10.007199999999999</v>
      </c>
      <c r="JZ35" s="166">
        <v>-2.8123999999999998</v>
      </c>
      <c r="KA35" s="166">
        <v>-26.915500000000002</v>
      </c>
      <c r="KB35" s="166">
        <v>-5.8219000000000003</v>
      </c>
      <c r="KC35" s="166">
        <v>0</v>
      </c>
      <c r="KD35" s="166">
        <v>-31.1478</v>
      </c>
      <c r="KE35" s="166">
        <v>0</v>
      </c>
      <c r="KF35" s="166">
        <v>-5.3</v>
      </c>
      <c r="KG35" s="166">
        <v>-10.8</v>
      </c>
      <c r="KH35" s="166">
        <v>55.34</v>
      </c>
      <c r="KI35" s="166">
        <v>-140.81800000000001</v>
      </c>
    </row>
    <row r="36" spans="1:295" ht="18" customHeight="1" x14ac:dyDescent="0.3">
      <c r="A36" s="162" t="s">
        <v>33</v>
      </c>
      <c r="B36" s="162" t="s">
        <v>704</v>
      </c>
      <c r="C36" s="166">
        <v>0</v>
      </c>
      <c r="D36" s="166">
        <v>3.5398999999999998</v>
      </c>
      <c r="E36" s="166">
        <v>-8.7393000000000001</v>
      </c>
      <c r="F36" s="166">
        <v>4.2698999999999998</v>
      </c>
      <c r="G36" s="166">
        <v>9.7887000000000004</v>
      </c>
      <c r="H36" s="167"/>
      <c r="I36" s="166">
        <v>13.4368</v>
      </c>
      <c r="J36" s="167"/>
      <c r="K36" s="166">
        <v>12.3955</v>
      </c>
      <c r="L36" s="166">
        <v>4.9118000000000004</v>
      </c>
      <c r="M36" s="166">
        <v>6.3621999999999996</v>
      </c>
      <c r="N36" s="166">
        <v>-17.760000000000002</v>
      </c>
      <c r="O36" s="166">
        <v>-26.4</v>
      </c>
      <c r="P36" s="166">
        <v>2.2000000000000002</v>
      </c>
      <c r="Q36" s="166">
        <v>1.6559999999999999</v>
      </c>
      <c r="R36" s="166">
        <v>-17.600000000000001</v>
      </c>
      <c r="S36" s="166">
        <v>0.76819999999999999</v>
      </c>
      <c r="T36" s="166">
        <v>-2.5678000000000001</v>
      </c>
      <c r="U36" s="166">
        <v>3.4683000000000002</v>
      </c>
      <c r="V36" s="166">
        <v>3.4258999999999999</v>
      </c>
      <c r="W36" s="166">
        <v>6.3789999999999996</v>
      </c>
      <c r="X36" s="166">
        <v>0.28620000000000001</v>
      </c>
      <c r="Y36" s="166">
        <v>0.18679999999999999</v>
      </c>
      <c r="Z36" s="166">
        <v>2.1423000000000001</v>
      </c>
      <c r="AA36" s="167"/>
      <c r="AB36" s="166">
        <v>-0.57540000000000002</v>
      </c>
      <c r="AC36" s="166">
        <v>-0.82199999999999995</v>
      </c>
      <c r="AD36" s="166">
        <v>-0.78100000000000003</v>
      </c>
      <c r="AE36" s="166">
        <v>3.2250000000000001</v>
      </c>
      <c r="AF36" s="166">
        <v>-4.4400000000000004</v>
      </c>
      <c r="AG36" s="166">
        <v>-8.8000000000000007</v>
      </c>
      <c r="AH36" s="166">
        <v>-1.446</v>
      </c>
      <c r="AI36" s="166">
        <v>0.28399999999999997</v>
      </c>
      <c r="AJ36" s="167"/>
      <c r="AK36" s="166">
        <v>-18.37</v>
      </c>
      <c r="AL36" s="167"/>
      <c r="AM36" s="166">
        <v>-9.34</v>
      </c>
      <c r="AN36" s="166">
        <v>-9.3699999999999992</v>
      </c>
      <c r="AO36" s="166">
        <v>4.6818</v>
      </c>
      <c r="AP36" s="166">
        <v>4.1138000000000003</v>
      </c>
      <c r="AQ36" s="167"/>
      <c r="AR36" s="166">
        <v>19.928699999999999</v>
      </c>
      <c r="AS36" s="166">
        <v>-13.1609</v>
      </c>
      <c r="AT36" s="166">
        <v>-16.056899999999999</v>
      </c>
      <c r="AU36" s="166">
        <v>-16.274100000000001</v>
      </c>
      <c r="AV36" s="166">
        <v>5.5401999999999996</v>
      </c>
      <c r="AW36" s="166">
        <v>5.2760999999999996</v>
      </c>
      <c r="AX36" s="166">
        <v>-10.450799999999999</v>
      </c>
      <c r="AY36" s="166">
        <v>-4.7481</v>
      </c>
      <c r="AZ36" s="166">
        <v>21.377099999999999</v>
      </c>
      <c r="BA36" s="166">
        <v>15.595700000000001</v>
      </c>
      <c r="BB36" s="166">
        <v>-10.7746</v>
      </c>
      <c r="BC36" s="166">
        <v>10.768000000000001</v>
      </c>
      <c r="BD36" s="166">
        <v>-5.2</v>
      </c>
      <c r="BE36" s="166">
        <v>-5.3</v>
      </c>
      <c r="BF36" s="166">
        <v>-21.533799999999999</v>
      </c>
      <c r="BG36" s="166">
        <v>-21.396899999999999</v>
      </c>
      <c r="BH36" s="166">
        <v>-2.7734000000000001</v>
      </c>
      <c r="BI36" s="167"/>
      <c r="BJ36" s="167"/>
      <c r="BK36" s="166">
        <v>0.22070000000000001</v>
      </c>
      <c r="BL36" s="166">
        <v>3.7450999999999999</v>
      </c>
      <c r="BM36" s="166">
        <v>2.6916000000000002</v>
      </c>
      <c r="BN36" s="166">
        <v>-140.202</v>
      </c>
      <c r="BO36" s="166">
        <v>-1.0376000000000001</v>
      </c>
      <c r="BP36" s="166">
        <v>-1.0071000000000001</v>
      </c>
      <c r="BQ36" s="166">
        <v>64.496300000000005</v>
      </c>
      <c r="BR36" s="166">
        <v>-202.83920000000001</v>
      </c>
      <c r="BS36" s="167"/>
      <c r="BT36" s="167"/>
      <c r="BU36" s="167"/>
      <c r="BV36" s="166">
        <v>8.8618000000000006</v>
      </c>
      <c r="BW36" s="166">
        <v>9.24</v>
      </c>
      <c r="BX36" s="166">
        <v>6.94</v>
      </c>
      <c r="BY36" s="166">
        <v>-11.22</v>
      </c>
      <c r="BZ36" s="166">
        <v>2.62</v>
      </c>
      <c r="CA36" s="166">
        <v>-32.279499999999999</v>
      </c>
      <c r="CB36" s="166">
        <v>-31.877600000000001</v>
      </c>
      <c r="CC36" s="166">
        <v>38.122399999999999</v>
      </c>
      <c r="CD36" s="166">
        <v>37.382899999999999</v>
      </c>
      <c r="CE36" s="166">
        <v>29.218800000000002</v>
      </c>
      <c r="CF36" s="166">
        <v>-36.665100000000002</v>
      </c>
      <c r="CG36" s="166">
        <v>-36.273299999999999</v>
      </c>
      <c r="CH36" s="166">
        <v>2.7467999999999999</v>
      </c>
      <c r="CI36" s="167"/>
      <c r="CJ36" s="167"/>
      <c r="CK36" s="167"/>
      <c r="CL36" s="166">
        <v>-2.6</v>
      </c>
      <c r="CM36" s="166">
        <v>-3.4</v>
      </c>
      <c r="CN36" s="166">
        <v>-1.92</v>
      </c>
      <c r="CO36" s="166">
        <v>10.6465</v>
      </c>
      <c r="CP36" s="166">
        <v>10.353899999999999</v>
      </c>
      <c r="CQ36" s="166">
        <v>8.6683000000000003</v>
      </c>
      <c r="CR36" s="166">
        <v>22.092099999999999</v>
      </c>
      <c r="CS36" s="166">
        <v>22.5366</v>
      </c>
      <c r="CT36" s="166">
        <v>-37.640500000000003</v>
      </c>
      <c r="CU36" s="166">
        <v>-1.139</v>
      </c>
      <c r="CV36" s="166">
        <v>-12.097899999999999</v>
      </c>
      <c r="CW36" s="166">
        <v>4.1292</v>
      </c>
      <c r="CX36" s="166">
        <v>29.36</v>
      </c>
      <c r="CY36" s="166">
        <v>10.44</v>
      </c>
      <c r="CZ36" s="166">
        <v>6.0986000000000002</v>
      </c>
      <c r="DA36" s="166">
        <v>4.9835000000000003</v>
      </c>
      <c r="DB36" s="166">
        <v>-3.9</v>
      </c>
      <c r="DC36" s="167"/>
      <c r="DD36" s="167"/>
      <c r="DE36" s="167"/>
      <c r="DF36" s="166">
        <v>-1.518</v>
      </c>
      <c r="DG36" s="167"/>
      <c r="DH36" s="166">
        <v>-2.9615999999999998</v>
      </c>
      <c r="DI36" s="167"/>
      <c r="DJ36" s="166">
        <v>-11</v>
      </c>
      <c r="DK36" s="166">
        <v>-2.6758000000000002</v>
      </c>
      <c r="DL36" s="166">
        <v>5.2420999999999998</v>
      </c>
      <c r="DM36" s="166">
        <v>14.199299999999999</v>
      </c>
      <c r="DN36" s="166">
        <v>14.4785</v>
      </c>
      <c r="DO36" s="166">
        <v>5.78</v>
      </c>
      <c r="DP36" s="166">
        <v>-5.71</v>
      </c>
      <c r="DQ36" s="166">
        <v>9.2070000000000007</v>
      </c>
      <c r="DR36" s="166">
        <v>2.3814000000000002</v>
      </c>
      <c r="DS36" s="166">
        <v>-6.05</v>
      </c>
      <c r="DT36" s="166">
        <v>-6.15</v>
      </c>
      <c r="DU36" s="166">
        <v>22.17</v>
      </c>
      <c r="DV36" s="166">
        <v>22.95</v>
      </c>
      <c r="DW36" s="166">
        <v>-1.2544999999999999</v>
      </c>
      <c r="DX36" s="166">
        <v>-0.66359999999999997</v>
      </c>
      <c r="DY36" s="166">
        <v>-43.702199999999998</v>
      </c>
      <c r="DZ36" s="167"/>
      <c r="EA36" s="166">
        <v>16.6252</v>
      </c>
      <c r="EB36" s="166">
        <v>5.2885999999999997</v>
      </c>
      <c r="EC36" s="166">
        <v>-1.2415</v>
      </c>
      <c r="ED36" s="166">
        <v>-0.76939999999999997</v>
      </c>
      <c r="EE36" s="166">
        <v>-9.6882000000000001</v>
      </c>
      <c r="EF36" s="166">
        <v>-16.286999999999999</v>
      </c>
      <c r="EG36" s="166">
        <v>-14.366</v>
      </c>
      <c r="EH36" s="166">
        <v>-145.0968</v>
      </c>
      <c r="EI36" s="166">
        <v>-21.782299999999999</v>
      </c>
      <c r="EJ36" s="167"/>
      <c r="EK36" s="166">
        <v>-13.8559</v>
      </c>
      <c r="EL36" s="166">
        <v>-12.771000000000001</v>
      </c>
      <c r="EM36" s="166">
        <v>0</v>
      </c>
      <c r="EN36" s="166">
        <v>6.7641999999999998</v>
      </c>
      <c r="EO36" s="166">
        <v>5.8380000000000001</v>
      </c>
      <c r="EP36" s="166">
        <v>-3.5880000000000001</v>
      </c>
      <c r="EQ36" s="166">
        <v>-29.091000000000001</v>
      </c>
      <c r="ER36" s="166">
        <v>-29.0913</v>
      </c>
      <c r="ES36" s="166">
        <v>-4.6877000000000004</v>
      </c>
      <c r="ET36" s="166">
        <v>0</v>
      </c>
      <c r="EU36" s="166">
        <v>-6.04</v>
      </c>
      <c r="EV36" s="166">
        <v>-0.9</v>
      </c>
      <c r="EW36" s="166">
        <v>7.7511000000000001</v>
      </c>
      <c r="EX36" s="166">
        <v>1.5599000000000001</v>
      </c>
      <c r="EY36" s="166">
        <v>-10.476900000000001</v>
      </c>
      <c r="EZ36" s="166">
        <v>-10.715</v>
      </c>
      <c r="FA36" s="166">
        <v>9.7384000000000004</v>
      </c>
      <c r="FB36" s="166">
        <v>-0.56820000000000004</v>
      </c>
      <c r="FC36" s="166">
        <v>-14.71</v>
      </c>
      <c r="FD36" s="166">
        <v>5.1429999999999998</v>
      </c>
      <c r="FE36" s="167"/>
      <c r="FF36" s="166">
        <v>4.8803000000000001</v>
      </c>
      <c r="FG36" s="166">
        <v>0</v>
      </c>
      <c r="FH36" s="166">
        <v>0</v>
      </c>
      <c r="FI36" s="167"/>
      <c r="FJ36" s="166">
        <v>19.09</v>
      </c>
      <c r="FK36" s="166">
        <v>18.922599999999999</v>
      </c>
      <c r="FL36" s="166">
        <v>-21.4344</v>
      </c>
      <c r="FM36" s="166">
        <v>23.9496</v>
      </c>
      <c r="FN36" s="167"/>
      <c r="FO36" s="166">
        <v>-5.4455</v>
      </c>
      <c r="FP36" s="167"/>
      <c r="FQ36" s="166">
        <v>23.277899999999999</v>
      </c>
      <c r="FR36" s="166">
        <v>-16.739999999999998</v>
      </c>
      <c r="FS36" s="166">
        <v>-0.30530000000000002</v>
      </c>
      <c r="FT36" s="166">
        <v>0.18790000000000001</v>
      </c>
      <c r="FU36" s="166">
        <v>0.06</v>
      </c>
      <c r="FV36" s="166">
        <v>1.51</v>
      </c>
      <c r="FW36" s="166">
        <v>-22.8081</v>
      </c>
      <c r="FX36" s="167"/>
      <c r="FY36" s="166">
        <v>1.887</v>
      </c>
      <c r="FZ36" s="166">
        <v>0.73899999999999999</v>
      </c>
      <c r="GA36" s="167"/>
      <c r="GB36" s="166">
        <v>4.37</v>
      </c>
      <c r="GC36" s="166">
        <v>-19.4358</v>
      </c>
      <c r="GD36" s="166">
        <v>-14.154199999999999</v>
      </c>
      <c r="GE36" s="166">
        <v>-2.61</v>
      </c>
      <c r="GF36" s="166">
        <v>26.733599999999999</v>
      </c>
      <c r="GG36" s="167"/>
      <c r="GH36" s="166">
        <v>15.906599999999999</v>
      </c>
      <c r="GI36" s="166">
        <v>-1.0426</v>
      </c>
      <c r="GJ36" s="166">
        <v>-1.37</v>
      </c>
      <c r="GK36" s="166">
        <v>2.4485000000000001</v>
      </c>
      <c r="GL36" s="167"/>
      <c r="GM36" s="167"/>
      <c r="GN36" s="166">
        <v>-11.009499999999999</v>
      </c>
      <c r="GO36" s="166">
        <v>-8.1129999999999995</v>
      </c>
      <c r="GP36" s="166">
        <v>2.8155999999999999</v>
      </c>
      <c r="GQ36" s="166">
        <v>-17.5337</v>
      </c>
      <c r="GR36" s="166">
        <v>6.0500999999999996</v>
      </c>
      <c r="GS36" s="166">
        <v>5.7431999999999999</v>
      </c>
      <c r="GT36" s="166">
        <v>101.09350000000001</v>
      </c>
      <c r="GU36" s="166">
        <v>-6.7946</v>
      </c>
      <c r="GV36" s="166">
        <v>-11.4123</v>
      </c>
      <c r="GW36" s="166">
        <v>7.2188999999999997</v>
      </c>
      <c r="GX36" s="167"/>
      <c r="GY36" s="166">
        <v>5.1792999999999996</v>
      </c>
      <c r="GZ36" s="166">
        <v>5.2138999999999998</v>
      </c>
      <c r="HA36" s="167"/>
      <c r="HB36" s="166">
        <v>-18.866599999999998</v>
      </c>
      <c r="HC36" s="166">
        <v>-19.410699999999999</v>
      </c>
      <c r="HD36" s="166">
        <v>-1.26</v>
      </c>
      <c r="HE36" s="167"/>
      <c r="HF36" s="166">
        <v>-11.849399999999999</v>
      </c>
      <c r="HG36" s="166">
        <v>10.9298</v>
      </c>
      <c r="HH36" s="166">
        <v>138.86879999999999</v>
      </c>
      <c r="HI36" s="166">
        <v>-47.058199999999999</v>
      </c>
      <c r="HJ36" s="166">
        <v>5.9691000000000001</v>
      </c>
      <c r="HK36" s="166">
        <v>5.7927</v>
      </c>
      <c r="HL36" s="166">
        <v>12.542899999999999</v>
      </c>
      <c r="HM36" s="166">
        <v>-9.7843999999999998</v>
      </c>
      <c r="HN36" s="166">
        <v>0</v>
      </c>
      <c r="HO36" s="166">
        <v>-5.0895000000000001</v>
      </c>
      <c r="HP36" s="166">
        <v>-3.8117999999999999</v>
      </c>
      <c r="HQ36" s="166">
        <v>-13.6713</v>
      </c>
      <c r="HR36" s="166">
        <v>-13.1989</v>
      </c>
      <c r="HS36" s="166">
        <v>-16.846800000000002</v>
      </c>
      <c r="HT36" s="166">
        <v>-16.707599999999999</v>
      </c>
      <c r="HU36" s="166">
        <v>29.51</v>
      </c>
      <c r="HV36" s="166">
        <v>29.41</v>
      </c>
      <c r="HW36" s="166">
        <v>-23.3</v>
      </c>
      <c r="HX36" s="166">
        <v>-23.7</v>
      </c>
      <c r="HY36" s="166">
        <v>0.24629999999999999</v>
      </c>
      <c r="HZ36" s="166">
        <v>8.7200000000000006</v>
      </c>
      <c r="IA36" s="166">
        <v>55.723100000000002</v>
      </c>
      <c r="IB36" s="166">
        <v>27.091100000000001</v>
      </c>
      <c r="IC36" s="166">
        <v>27.0228</v>
      </c>
      <c r="ID36" s="166">
        <v>-15.2</v>
      </c>
      <c r="IE36" s="166">
        <v>-28.2</v>
      </c>
      <c r="IF36" s="166">
        <v>-3.3</v>
      </c>
      <c r="IG36" s="166">
        <v>-3.8</v>
      </c>
      <c r="IH36" s="167"/>
      <c r="II36" s="167"/>
      <c r="IJ36" s="166">
        <v>-224.21279999999999</v>
      </c>
      <c r="IK36" s="166">
        <v>-23.002600000000001</v>
      </c>
      <c r="IL36" s="166">
        <v>-208.76849999999999</v>
      </c>
      <c r="IM36" s="166">
        <v>-12.4276</v>
      </c>
      <c r="IN36" s="166">
        <v>-54.652099999999997</v>
      </c>
      <c r="IO36" s="166">
        <v>57.232799999999997</v>
      </c>
      <c r="IP36" s="166">
        <v>118.2881</v>
      </c>
      <c r="IQ36" s="166">
        <v>73.399799999999999</v>
      </c>
      <c r="IR36" s="166">
        <v>112.8567</v>
      </c>
      <c r="IS36" s="166">
        <v>-21.916699999999999</v>
      </c>
      <c r="IT36" s="166">
        <v>8.2674000000000003</v>
      </c>
      <c r="IU36" s="166">
        <v>8.6509</v>
      </c>
      <c r="IV36" s="166">
        <v>37.210799999999999</v>
      </c>
      <c r="IW36" s="166">
        <v>76.328699999999998</v>
      </c>
      <c r="IX36" s="166">
        <v>-226.67779999999999</v>
      </c>
      <c r="IY36" s="166">
        <v>-11.520099999999999</v>
      </c>
      <c r="IZ36" s="166">
        <v>10.0406</v>
      </c>
      <c r="JA36" s="166">
        <v>-1.8273999999999999</v>
      </c>
      <c r="JB36" s="166">
        <v>4.7389999999999999</v>
      </c>
      <c r="JC36" s="166">
        <v>-7.6</v>
      </c>
      <c r="JD36" s="166">
        <v>-1.42</v>
      </c>
      <c r="JE36" s="166">
        <v>-1.4239999999999999</v>
      </c>
      <c r="JF36" s="166">
        <v>2.8</v>
      </c>
      <c r="JG36" s="166">
        <v>-0.88</v>
      </c>
      <c r="JH36" s="166">
        <v>-2.3216999999999999</v>
      </c>
      <c r="JI36" s="166">
        <v>-5.3605</v>
      </c>
      <c r="JJ36" s="166">
        <v>-0.90790000000000004</v>
      </c>
      <c r="JK36" s="166">
        <v>4.0452000000000004</v>
      </c>
      <c r="JL36" s="166">
        <v>10.3</v>
      </c>
      <c r="JM36" s="166">
        <v>1.95</v>
      </c>
      <c r="JN36" s="166">
        <v>-0.217</v>
      </c>
      <c r="JO36" s="167"/>
      <c r="JP36" s="167"/>
      <c r="JQ36" s="166">
        <v>4.0434999999999999</v>
      </c>
      <c r="JR36" s="166">
        <v>3.9535</v>
      </c>
      <c r="JS36" s="166">
        <v>3.6604000000000001</v>
      </c>
      <c r="JT36" s="167"/>
      <c r="JU36" s="166">
        <v>11</v>
      </c>
      <c r="JV36" s="166">
        <v>14.2921</v>
      </c>
      <c r="JW36" s="167"/>
      <c r="JX36" s="167"/>
      <c r="JY36" s="166">
        <v>-9.4510000000000005</v>
      </c>
      <c r="JZ36" s="166">
        <v>-2.6901999999999999</v>
      </c>
      <c r="KA36" s="166">
        <v>-27.554099999999998</v>
      </c>
      <c r="KB36" s="166">
        <v>-5.3455000000000004</v>
      </c>
      <c r="KC36" s="166">
        <v>0</v>
      </c>
      <c r="KD36" s="166">
        <v>-31.677499999999998</v>
      </c>
      <c r="KE36" s="166">
        <v>1.3757999999999999</v>
      </c>
      <c r="KF36" s="166">
        <v>-3.5</v>
      </c>
      <c r="KG36" s="166">
        <v>-11.5</v>
      </c>
      <c r="KH36" s="166">
        <v>60.519199999999998</v>
      </c>
      <c r="KI36" s="166">
        <v>-141.6739</v>
      </c>
    </row>
    <row r="37" spans="1:295" ht="18" customHeight="1" x14ac:dyDescent="0.3">
      <c r="A37" s="162" t="s">
        <v>33</v>
      </c>
      <c r="B37" s="162" t="s">
        <v>705</v>
      </c>
      <c r="C37" s="166">
        <v>0</v>
      </c>
      <c r="D37" s="166">
        <v>3.3952</v>
      </c>
      <c r="E37" s="167"/>
      <c r="F37" s="166">
        <v>5.7359</v>
      </c>
      <c r="G37" s="166">
        <v>9.5475999999999992</v>
      </c>
      <c r="H37" s="167"/>
      <c r="I37" s="166">
        <v>13.664</v>
      </c>
      <c r="J37" s="167"/>
      <c r="K37" s="166">
        <v>12.0486</v>
      </c>
      <c r="L37" s="166">
        <v>4.8189000000000002</v>
      </c>
      <c r="M37" s="166">
        <v>6.2588999999999997</v>
      </c>
      <c r="N37" s="166">
        <v>-15.54</v>
      </c>
      <c r="O37" s="166">
        <v>-24.2</v>
      </c>
      <c r="P37" s="166">
        <v>0</v>
      </c>
      <c r="Q37" s="166">
        <v>0.82799999999999996</v>
      </c>
      <c r="R37" s="167"/>
      <c r="S37" s="166">
        <v>0.99729999999999996</v>
      </c>
      <c r="T37" s="166">
        <v>-2.4167999999999998</v>
      </c>
      <c r="U37" s="166">
        <v>3.3165</v>
      </c>
      <c r="V37" s="166">
        <v>3.1692</v>
      </c>
      <c r="W37" s="166">
        <v>5.8952999999999998</v>
      </c>
      <c r="X37" s="166">
        <v>0.39810000000000001</v>
      </c>
      <c r="Y37" s="166">
        <v>4.9200000000000001E-2</v>
      </c>
      <c r="Z37" s="166">
        <v>2.2968000000000002</v>
      </c>
      <c r="AA37" s="167"/>
      <c r="AB37" s="166">
        <v>-0.70220000000000005</v>
      </c>
      <c r="AC37" s="166">
        <v>-0.76300000000000001</v>
      </c>
      <c r="AD37" s="166">
        <v>-0.78400000000000003</v>
      </c>
      <c r="AE37" s="166">
        <v>3.222</v>
      </c>
      <c r="AF37" s="166">
        <v>-4.4400000000000004</v>
      </c>
      <c r="AG37" s="167"/>
      <c r="AH37" s="166">
        <v>-1.431</v>
      </c>
      <c r="AI37" s="166">
        <v>0.28499999999999998</v>
      </c>
      <c r="AJ37" s="167"/>
      <c r="AK37" s="166">
        <v>-17.84</v>
      </c>
      <c r="AL37" s="167"/>
      <c r="AM37" s="166">
        <v>-9.98</v>
      </c>
      <c r="AN37" s="166">
        <v>-10.039999999999999</v>
      </c>
      <c r="AO37" s="166">
        <v>5.3037000000000001</v>
      </c>
      <c r="AP37" s="166">
        <v>4.5942999999999996</v>
      </c>
      <c r="AQ37" s="167"/>
      <c r="AR37" s="166">
        <v>18.8934</v>
      </c>
      <c r="AS37" s="166">
        <v>-14.7727</v>
      </c>
      <c r="AT37" s="166">
        <v>-16.034600000000001</v>
      </c>
      <c r="AU37" s="166">
        <v>-16.064699999999998</v>
      </c>
      <c r="AV37" s="166">
        <v>12.326000000000001</v>
      </c>
      <c r="AW37" s="166">
        <v>22.668299999999999</v>
      </c>
      <c r="AX37" s="166">
        <v>-11.3621</v>
      </c>
      <c r="AY37" s="166">
        <v>-11.4796</v>
      </c>
      <c r="AZ37" s="166">
        <v>22.831600000000002</v>
      </c>
      <c r="BA37" s="166">
        <v>21.044</v>
      </c>
      <c r="BB37" s="166">
        <v>-7.8632999999999997</v>
      </c>
      <c r="BC37" s="166">
        <v>11.8857</v>
      </c>
      <c r="BD37" s="166">
        <v>-5.4</v>
      </c>
      <c r="BE37" s="166">
        <v>-5.4</v>
      </c>
      <c r="BF37" s="166">
        <v>-23.296900000000001</v>
      </c>
      <c r="BG37" s="166">
        <v>-23.666699999999999</v>
      </c>
      <c r="BH37" s="166">
        <v>-2.1757</v>
      </c>
      <c r="BI37" s="167"/>
      <c r="BJ37" s="167"/>
      <c r="BK37" s="166">
        <v>-0.60189999999999999</v>
      </c>
      <c r="BL37" s="166">
        <v>3.6825999999999999</v>
      </c>
      <c r="BM37" s="166">
        <v>2.5457000000000001</v>
      </c>
      <c r="BN37" s="166">
        <v>-131.5042</v>
      </c>
      <c r="BO37" s="166">
        <v>-0.48830000000000001</v>
      </c>
      <c r="BP37" s="166">
        <v>-0.6714</v>
      </c>
      <c r="BQ37" s="166">
        <v>68.089600000000004</v>
      </c>
      <c r="BR37" s="166">
        <v>-202.2124</v>
      </c>
      <c r="BS37" s="167"/>
      <c r="BT37" s="167"/>
      <c r="BU37" s="167"/>
      <c r="BV37" s="167"/>
      <c r="BW37" s="166">
        <v>8.7899999999999991</v>
      </c>
      <c r="BX37" s="166">
        <v>6.8</v>
      </c>
      <c r="BY37" s="166">
        <v>-11.5</v>
      </c>
      <c r="BZ37" s="166">
        <v>1.8</v>
      </c>
      <c r="CA37" s="166">
        <v>-34.288800000000002</v>
      </c>
      <c r="CB37" s="166">
        <v>-34.288800000000002</v>
      </c>
      <c r="CC37" s="166">
        <v>39.639099999999999</v>
      </c>
      <c r="CD37" s="166">
        <v>38.813000000000002</v>
      </c>
      <c r="CE37" s="166">
        <v>30.6556</v>
      </c>
      <c r="CF37" s="166">
        <v>-35.383800000000001</v>
      </c>
      <c r="CG37" s="166">
        <v>-35.456600000000002</v>
      </c>
      <c r="CH37" s="166">
        <v>7.6440999999999999</v>
      </c>
      <c r="CI37" s="167"/>
      <c r="CJ37" s="167"/>
      <c r="CK37" s="167"/>
      <c r="CL37" s="166">
        <v>-2.5</v>
      </c>
      <c r="CM37" s="166">
        <v>-3.8</v>
      </c>
      <c r="CN37" s="166">
        <v>-2.0299999999999998</v>
      </c>
      <c r="CO37" s="166">
        <v>11.262499999999999</v>
      </c>
      <c r="CP37" s="166">
        <v>10.915900000000001</v>
      </c>
      <c r="CQ37" s="166">
        <v>9.7159999999999993</v>
      </c>
      <c r="CR37" s="166">
        <v>22.405200000000001</v>
      </c>
      <c r="CS37" s="166">
        <v>22.058</v>
      </c>
      <c r="CT37" s="166">
        <v>-34.702100000000002</v>
      </c>
      <c r="CU37" s="166">
        <v>-1.8953</v>
      </c>
      <c r="CV37" s="166">
        <v>-12.472300000000001</v>
      </c>
      <c r="CW37" s="166">
        <v>4.3982000000000001</v>
      </c>
      <c r="CX37" s="166">
        <v>29.13</v>
      </c>
      <c r="CY37" s="166">
        <v>10.24</v>
      </c>
      <c r="CZ37" s="166">
        <v>5.7861000000000002</v>
      </c>
      <c r="DA37" s="166">
        <v>4.7881999999999998</v>
      </c>
      <c r="DB37" s="166">
        <v>-3.83</v>
      </c>
      <c r="DC37" s="167"/>
      <c r="DD37" s="167"/>
      <c r="DE37" s="167"/>
      <c r="DF37" s="166">
        <v>-2.0522999999999998</v>
      </c>
      <c r="DG37" s="167"/>
      <c r="DH37" s="166">
        <v>-2.8624000000000001</v>
      </c>
      <c r="DI37" s="167"/>
      <c r="DJ37" s="166">
        <v>-10.9</v>
      </c>
      <c r="DK37" s="166">
        <v>-2.7686000000000002</v>
      </c>
      <c r="DL37" s="166">
        <v>5.2420999999999998</v>
      </c>
      <c r="DM37" s="166">
        <v>13.4107</v>
      </c>
      <c r="DN37" s="166">
        <v>14.292899999999999</v>
      </c>
      <c r="DO37" s="166">
        <v>5.74</v>
      </c>
      <c r="DP37" s="166">
        <v>-3.57</v>
      </c>
      <c r="DQ37" s="166">
        <v>10.074999999999999</v>
      </c>
      <c r="DR37" s="166">
        <v>1.877</v>
      </c>
      <c r="DS37" s="166">
        <v>-6.06</v>
      </c>
      <c r="DT37" s="166">
        <v>-6.12</v>
      </c>
      <c r="DU37" s="166">
        <v>21.74</v>
      </c>
      <c r="DV37" s="166">
        <v>22.27</v>
      </c>
      <c r="DW37" s="166">
        <v>-1.9818</v>
      </c>
      <c r="DX37" s="166">
        <v>-1.2544999999999999</v>
      </c>
      <c r="DY37" s="166">
        <v>-46.322600000000001</v>
      </c>
      <c r="DZ37" s="167"/>
      <c r="EA37" s="166">
        <v>16.494</v>
      </c>
      <c r="EB37" s="166">
        <v>5.0098000000000003</v>
      </c>
      <c r="EC37" s="166">
        <v>-2.0575000000000001</v>
      </c>
      <c r="ED37" s="166">
        <v>-1.6311</v>
      </c>
      <c r="EE37" s="166">
        <v>-15.2064</v>
      </c>
      <c r="EF37" s="166">
        <v>-20.3947</v>
      </c>
      <c r="EG37" s="166">
        <v>-14.802</v>
      </c>
      <c r="EH37" s="166">
        <v>-147.4324</v>
      </c>
      <c r="EI37" s="166">
        <v>-27.157800000000002</v>
      </c>
      <c r="EJ37" s="167"/>
      <c r="EK37" s="166">
        <v>-13.8818</v>
      </c>
      <c r="EL37" s="166">
        <v>-12.8963</v>
      </c>
      <c r="EM37" s="166">
        <v>8.4381000000000004</v>
      </c>
      <c r="EN37" s="166">
        <v>8.5891000000000002</v>
      </c>
      <c r="EO37" s="166">
        <v>6.6650999999999998</v>
      </c>
      <c r="EP37" s="166">
        <v>-11.268000000000001</v>
      </c>
      <c r="EQ37" s="166">
        <v>-30.747399999999999</v>
      </c>
      <c r="ER37" s="166">
        <v>-30.613399999999999</v>
      </c>
      <c r="ES37" s="166">
        <v>-2.1276000000000002</v>
      </c>
      <c r="ET37" s="166">
        <v>0</v>
      </c>
      <c r="EU37" s="166">
        <v>0</v>
      </c>
      <c r="EV37" s="166">
        <v>0</v>
      </c>
      <c r="EW37" s="166">
        <v>7.7382999999999997</v>
      </c>
      <c r="EX37" s="166">
        <v>6.3086000000000002</v>
      </c>
      <c r="EY37" s="166">
        <v>-10.7294</v>
      </c>
      <c r="EZ37" s="166">
        <v>-10.9123</v>
      </c>
      <c r="FA37" s="166">
        <v>9.09</v>
      </c>
      <c r="FB37" s="166">
        <v>-0.97519999999999996</v>
      </c>
      <c r="FC37" s="166">
        <v>-14.5299</v>
      </c>
      <c r="FD37" s="166">
        <v>5.4851999999999999</v>
      </c>
      <c r="FE37" s="167"/>
      <c r="FF37" s="166">
        <v>5.2428999999999997</v>
      </c>
      <c r="FG37" s="166">
        <v>0</v>
      </c>
      <c r="FH37" s="166">
        <v>2.5594000000000001</v>
      </c>
      <c r="FI37" s="166">
        <v>0</v>
      </c>
      <c r="FJ37" s="166">
        <v>20.764600000000002</v>
      </c>
      <c r="FK37" s="166">
        <v>21.266999999999999</v>
      </c>
      <c r="FL37" s="166">
        <v>-20.094799999999999</v>
      </c>
      <c r="FM37" s="166">
        <v>25.456600000000002</v>
      </c>
      <c r="FN37" s="167"/>
      <c r="FO37" s="166">
        <v>-4.8127000000000004</v>
      </c>
      <c r="FP37" s="167"/>
      <c r="FQ37" s="167"/>
      <c r="FR37" s="167"/>
      <c r="FS37" s="166">
        <v>-0.30530000000000002</v>
      </c>
      <c r="FT37" s="167"/>
      <c r="FU37" s="167"/>
      <c r="FV37" s="167"/>
      <c r="FW37" s="166">
        <v>-24.642299999999999</v>
      </c>
      <c r="FX37" s="167"/>
      <c r="FY37" s="166">
        <v>1.865</v>
      </c>
      <c r="FZ37" s="166">
        <v>0.70299999999999996</v>
      </c>
      <c r="GA37" s="167"/>
      <c r="GB37" s="166">
        <v>4.78</v>
      </c>
      <c r="GC37" s="166">
        <v>-19.202200000000001</v>
      </c>
      <c r="GD37" s="166">
        <v>-13.8283</v>
      </c>
      <c r="GE37" s="166">
        <v>-2.4700000000000002</v>
      </c>
      <c r="GF37" s="166">
        <v>27.7349</v>
      </c>
      <c r="GG37" s="167"/>
      <c r="GH37" s="166">
        <v>17.482099999999999</v>
      </c>
      <c r="GI37" s="166">
        <v>-1.3728</v>
      </c>
      <c r="GJ37" s="166">
        <v>-1.6069</v>
      </c>
      <c r="GK37" s="166">
        <v>2.3927999999999998</v>
      </c>
      <c r="GL37" s="167"/>
      <c r="GM37" s="167"/>
      <c r="GN37" s="166">
        <v>-11.2036</v>
      </c>
      <c r="GO37" s="166">
        <v>-6.8826999999999998</v>
      </c>
      <c r="GP37" s="166">
        <v>1.6048</v>
      </c>
      <c r="GQ37" s="166">
        <v>-17.435700000000001</v>
      </c>
      <c r="GR37" s="166">
        <v>5.8635000000000002</v>
      </c>
      <c r="GS37" s="166">
        <v>5.0204000000000004</v>
      </c>
      <c r="GT37" s="166">
        <v>117.9164</v>
      </c>
      <c r="GU37" s="166">
        <v>-4.7148000000000003</v>
      </c>
      <c r="GV37" s="166">
        <v>-12.368600000000001</v>
      </c>
      <c r="GW37" s="166">
        <v>8.2791999999999994</v>
      </c>
      <c r="GX37" s="166">
        <v>3.6839</v>
      </c>
      <c r="GY37" s="166">
        <v>5.2378999999999998</v>
      </c>
      <c r="GZ37" s="166">
        <v>5.2455999999999996</v>
      </c>
      <c r="HA37" s="166">
        <v>3.0895000000000001</v>
      </c>
      <c r="HB37" s="166">
        <v>-18.4834</v>
      </c>
      <c r="HC37" s="166">
        <v>-18.6266</v>
      </c>
      <c r="HD37" s="166">
        <v>-1.68</v>
      </c>
      <c r="HE37" s="167"/>
      <c r="HF37" s="166">
        <v>-11.668799999999999</v>
      </c>
      <c r="HG37" s="166">
        <v>10.948399999999999</v>
      </c>
      <c r="HH37" s="166">
        <v>134.95859999999999</v>
      </c>
      <c r="HI37" s="166">
        <v>-47.255800000000001</v>
      </c>
      <c r="HJ37" s="166">
        <v>3.5851000000000002</v>
      </c>
      <c r="HK37" s="166">
        <v>0</v>
      </c>
      <c r="HL37" s="166">
        <v>9.9515999999999991</v>
      </c>
      <c r="HM37" s="166">
        <v>0</v>
      </c>
      <c r="HN37" s="166">
        <v>0</v>
      </c>
      <c r="HO37" s="167"/>
      <c r="HP37" s="167"/>
      <c r="HQ37" s="166">
        <v>-13.8636</v>
      </c>
      <c r="HR37" s="166">
        <v>-13.2209</v>
      </c>
      <c r="HS37" s="166">
        <v>-16.163799999999998</v>
      </c>
      <c r="HT37" s="166">
        <v>-15.3474</v>
      </c>
      <c r="HU37" s="166">
        <v>30.08</v>
      </c>
      <c r="HV37" s="166">
        <v>29.91</v>
      </c>
      <c r="HW37" s="166">
        <v>-24.3</v>
      </c>
      <c r="HX37" s="166">
        <v>-23.8</v>
      </c>
      <c r="HY37" s="166">
        <v>0.19500000000000001</v>
      </c>
      <c r="HZ37" s="166">
        <v>5.52</v>
      </c>
      <c r="IA37" s="166">
        <v>56.180300000000003</v>
      </c>
      <c r="IB37" s="166">
        <v>28.756399999999999</v>
      </c>
      <c r="IC37" s="166">
        <v>28.066099999999999</v>
      </c>
      <c r="ID37" s="166">
        <v>-15.1</v>
      </c>
      <c r="IE37" s="166">
        <v>-29</v>
      </c>
      <c r="IF37" s="166">
        <v>-3.3</v>
      </c>
      <c r="IG37" s="166">
        <v>-3.8</v>
      </c>
      <c r="IH37" s="167"/>
      <c r="II37" s="166">
        <v>-18.134399999999999</v>
      </c>
      <c r="IJ37" s="166">
        <v>-223.15719999999999</v>
      </c>
      <c r="IK37" s="166">
        <v>-20.5761</v>
      </c>
      <c r="IL37" s="166">
        <v>-209.7544</v>
      </c>
      <c r="IM37" s="166">
        <v>-13.8522</v>
      </c>
      <c r="IN37" s="166">
        <v>-53.613199999999999</v>
      </c>
      <c r="IO37" s="166">
        <v>53.310699999999997</v>
      </c>
      <c r="IP37" s="166">
        <v>116.99769999999999</v>
      </c>
      <c r="IQ37" s="166">
        <v>73.47</v>
      </c>
      <c r="IR37" s="166">
        <v>112.0322</v>
      </c>
      <c r="IS37" s="166">
        <v>-26.2806</v>
      </c>
      <c r="IT37" s="166">
        <v>12.264699999999999</v>
      </c>
      <c r="IU37" s="166">
        <v>7.7552000000000003</v>
      </c>
      <c r="IV37" s="166">
        <v>36.812899999999999</v>
      </c>
      <c r="IW37" s="166">
        <v>75.119500000000002</v>
      </c>
      <c r="IX37" s="166">
        <v>-227.10579999999999</v>
      </c>
      <c r="IY37" s="166">
        <v>-13.132899999999999</v>
      </c>
      <c r="IZ37" s="166">
        <v>11.7035</v>
      </c>
      <c r="JA37" s="166">
        <v>-1.8737999999999999</v>
      </c>
      <c r="JB37" s="166">
        <v>5.1589999999999998</v>
      </c>
      <c r="JC37" s="166">
        <v>-7.76</v>
      </c>
      <c r="JD37" s="166">
        <v>-1.5469999999999999</v>
      </c>
      <c r="JE37" s="166">
        <v>-1.538</v>
      </c>
      <c r="JF37" s="166">
        <v>3.6</v>
      </c>
      <c r="JG37" s="166">
        <v>-1.6</v>
      </c>
      <c r="JH37" s="166">
        <v>-2.4079999999999999</v>
      </c>
      <c r="JI37" s="166">
        <v>-4.7439999999999998</v>
      </c>
      <c r="JJ37" s="166">
        <v>-1.1397999999999999</v>
      </c>
      <c r="JK37" s="166">
        <v>3.5171999999999999</v>
      </c>
      <c r="JL37" s="166">
        <v>10.3</v>
      </c>
      <c r="JM37" s="166">
        <v>1.474</v>
      </c>
      <c r="JN37" s="166">
        <v>1.0209999999999999</v>
      </c>
      <c r="JO37" s="167"/>
      <c r="JP37" s="167"/>
      <c r="JQ37" s="166">
        <v>5.1592000000000002</v>
      </c>
      <c r="JR37" s="166">
        <v>4.1121999999999996</v>
      </c>
      <c r="JS37" s="166">
        <v>2.7115999999999998</v>
      </c>
      <c r="JT37" s="167"/>
      <c r="JU37" s="166">
        <v>12.2</v>
      </c>
      <c r="JV37" s="166">
        <v>13.9407</v>
      </c>
      <c r="JW37" s="167"/>
      <c r="JX37" s="167"/>
      <c r="JY37" s="166">
        <v>-10.2303</v>
      </c>
      <c r="JZ37" s="166">
        <v>-2.1334</v>
      </c>
      <c r="KA37" s="166">
        <v>-25.2273</v>
      </c>
      <c r="KB37" s="166">
        <v>-6.9652000000000003</v>
      </c>
      <c r="KC37" s="166">
        <v>0</v>
      </c>
      <c r="KD37" s="166">
        <v>-29.638100000000001</v>
      </c>
      <c r="KE37" s="166">
        <v>0</v>
      </c>
      <c r="KF37" s="166">
        <v>-5.4</v>
      </c>
      <c r="KG37" s="166">
        <v>-11.3</v>
      </c>
      <c r="KH37" s="166">
        <v>54.372999999999998</v>
      </c>
      <c r="KI37" s="166">
        <v>-137.09729999999999</v>
      </c>
    </row>
    <row r="38" spans="1:295" ht="18" customHeight="1" x14ac:dyDescent="0.3">
      <c r="A38" s="162" t="s">
        <v>33</v>
      </c>
      <c r="B38" s="162" t="s">
        <v>706</v>
      </c>
      <c r="C38" s="166">
        <v>0</v>
      </c>
      <c r="D38" s="166">
        <v>3.3837000000000002</v>
      </c>
      <c r="E38" s="166">
        <v>-8.4945000000000004</v>
      </c>
      <c r="F38" s="166">
        <v>5.5972</v>
      </c>
      <c r="G38" s="166">
        <v>9.1745999999999999</v>
      </c>
      <c r="H38" s="167"/>
      <c r="I38" s="166">
        <v>13.52</v>
      </c>
      <c r="J38" s="167"/>
      <c r="K38" s="166">
        <v>11.996</v>
      </c>
      <c r="L38" s="166">
        <v>4.7849000000000004</v>
      </c>
      <c r="M38" s="166">
        <v>6.2134999999999998</v>
      </c>
      <c r="N38" s="166">
        <v>-15.54</v>
      </c>
      <c r="O38" s="166">
        <v>-26.4</v>
      </c>
      <c r="P38" s="167"/>
      <c r="Q38" s="166">
        <v>0.82799999999999996</v>
      </c>
      <c r="R38" s="167"/>
      <c r="S38" s="166">
        <v>1.0397000000000001</v>
      </c>
      <c r="T38" s="166">
        <v>-2.1335999999999999</v>
      </c>
      <c r="U38" s="166">
        <v>3.5354999999999999</v>
      </c>
      <c r="V38" s="166">
        <v>3.4195000000000002</v>
      </c>
      <c r="W38" s="166">
        <v>6.3060999999999998</v>
      </c>
      <c r="X38" s="166">
        <v>0.34810000000000002</v>
      </c>
      <c r="Y38" s="166">
        <v>3.4799999999999998E-2</v>
      </c>
      <c r="Z38" s="166">
        <v>2.2239</v>
      </c>
      <c r="AA38" s="167"/>
      <c r="AB38" s="166">
        <v>-0.8004</v>
      </c>
      <c r="AC38" s="166">
        <v>-0.629</v>
      </c>
      <c r="AD38" s="166">
        <v>-0.61899999999999999</v>
      </c>
      <c r="AE38" s="166">
        <v>3.2879999999999998</v>
      </c>
      <c r="AF38" s="166">
        <v>-4.4400000000000004</v>
      </c>
      <c r="AG38" s="166">
        <v>-8.8000000000000007</v>
      </c>
      <c r="AH38" s="166">
        <v>-1.2589999999999999</v>
      </c>
      <c r="AI38" s="166">
        <v>0.28799999999999998</v>
      </c>
      <c r="AJ38" s="167"/>
      <c r="AK38" s="166">
        <v>-15.44</v>
      </c>
      <c r="AL38" s="167"/>
      <c r="AM38" s="166">
        <v>-11.5</v>
      </c>
      <c r="AN38" s="166">
        <v>-11.55</v>
      </c>
      <c r="AO38" s="166">
        <v>5.1669999999999998</v>
      </c>
      <c r="AP38" s="166">
        <v>4.1463999999999999</v>
      </c>
      <c r="AQ38" s="167"/>
      <c r="AR38" s="166">
        <v>18.975899999999999</v>
      </c>
      <c r="AS38" s="166">
        <v>-11.322900000000001</v>
      </c>
      <c r="AT38" s="166">
        <v>-14.347200000000001</v>
      </c>
      <c r="AU38" s="166">
        <v>-14.606</v>
      </c>
      <c r="AV38" s="166">
        <v>-0.59819999999999995</v>
      </c>
      <c r="AW38" s="166">
        <v>-0.30690000000000001</v>
      </c>
      <c r="AX38" s="166">
        <v>-9.1676000000000002</v>
      </c>
      <c r="AY38" s="166">
        <v>-4.4722</v>
      </c>
      <c r="AZ38" s="166">
        <v>15.9627</v>
      </c>
      <c r="BA38" s="166">
        <v>16.186699999999998</v>
      </c>
      <c r="BB38" s="166">
        <v>1.2938000000000001</v>
      </c>
      <c r="BC38" s="166">
        <v>12.7987</v>
      </c>
      <c r="BD38" s="166">
        <v>-5.8</v>
      </c>
      <c r="BE38" s="166">
        <v>-5.8</v>
      </c>
      <c r="BF38" s="166">
        <v>-24.9345</v>
      </c>
      <c r="BG38" s="166">
        <v>-24.979099999999999</v>
      </c>
      <c r="BH38" s="166">
        <v>-2.3717000000000001</v>
      </c>
      <c r="BI38" s="167"/>
      <c r="BJ38" s="166">
        <v>-2.0162</v>
      </c>
      <c r="BK38" s="166">
        <v>-0.60360000000000003</v>
      </c>
      <c r="BL38" s="166">
        <v>3.7686999999999999</v>
      </c>
      <c r="BM38" s="166">
        <v>2.5629</v>
      </c>
      <c r="BN38" s="166">
        <v>-153.0198</v>
      </c>
      <c r="BO38" s="166">
        <v>0.30520000000000003</v>
      </c>
      <c r="BP38" s="166">
        <v>0.3357</v>
      </c>
      <c r="BQ38" s="166">
        <v>64.230199999999996</v>
      </c>
      <c r="BR38" s="166">
        <v>-217.26179999999999</v>
      </c>
      <c r="BS38" s="167"/>
      <c r="BT38" s="167"/>
      <c r="BU38" s="167"/>
      <c r="BV38" s="166">
        <v>8.8019999999999996</v>
      </c>
      <c r="BW38" s="166">
        <v>8.5500000000000007</v>
      </c>
      <c r="BX38" s="166">
        <v>6.57</v>
      </c>
      <c r="BY38" s="166">
        <v>-11.65</v>
      </c>
      <c r="BZ38" s="166">
        <v>1.48</v>
      </c>
      <c r="CA38" s="166">
        <v>-27.858899999999998</v>
      </c>
      <c r="CB38" s="166">
        <v>-27.724900000000002</v>
      </c>
      <c r="CC38" s="166">
        <v>33.728999999999999</v>
      </c>
      <c r="CD38" s="166">
        <v>32.962499999999999</v>
      </c>
      <c r="CE38" s="166">
        <v>21.2791</v>
      </c>
      <c r="CF38" s="166">
        <v>-29.397400000000001</v>
      </c>
      <c r="CG38" s="166">
        <v>-29.216999999999999</v>
      </c>
      <c r="CH38" s="166">
        <v>-1.5094000000000001</v>
      </c>
      <c r="CI38" s="167"/>
      <c r="CJ38" s="167"/>
      <c r="CK38" s="167"/>
      <c r="CL38" s="166">
        <v>-5</v>
      </c>
      <c r="CM38" s="166">
        <v>-5.6</v>
      </c>
      <c r="CN38" s="166">
        <v>-1.96</v>
      </c>
      <c r="CO38" s="166">
        <v>12.718</v>
      </c>
      <c r="CP38" s="166">
        <v>12.1294</v>
      </c>
      <c r="CQ38" s="166">
        <v>10.5389</v>
      </c>
      <c r="CR38" s="166">
        <v>24.698699999999999</v>
      </c>
      <c r="CS38" s="166">
        <v>24.905999999999999</v>
      </c>
      <c r="CT38" s="166">
        <v>-37.363100000000003</v>
      </c>
      <c r="CU38" s="166">
        <v>-2.8988</v>
      </c>
      <c r="CV38" s="166">
        <v>-12.7217</v>
      </c>
      <c r="CW38" s="166">
        <v>4.1303000000000001</v>
      </c>
      <c r="CX38" s="166">
        <v>27.78</v>
      </c>
      <c r="CY38" s="166">
        <v>9.82</v>
      </c>
      <c r="CZ38" s="166">
        <v>5.7861000000000002</v>
      </c>
      <c r="DA38" s="166">
        <v>4.7881999999999998</v>
      </c>
      <c r="DB38" s="166">
        <v>-3.66</v>
      </c>
      <c r="DC38" s="167"/>
      <c r="DD38" s="167"/>
      <c r="DE38" s="167"/>
      <c r="DF38" s="166">
        <v>-2.0181</v>
      </c>
      <c r="DG38" s="167"/>
      <c r="DH38" s="166">
        <v>-2.5097</v>
      </c>
      <c r="DI38" s="167"/>
      <c r="DJ38" s="166">
        <v>-13.2</v>
      </c>
      <c r="DK38" s="166">
        <v>-2.6501000000000001</v>
      </c>
      <c r="DL38" s="166">
        <v>5.0551000000000004</v>
      </c>
      <c r="DM38" s="166">
        <v>12.9375</v>
      </c>
      <c r="DN38" s="166">
        <v>14.292899999999999</v>
      </c>
      <c r="DO38" s="166">
        <v>5.58</v>
      </c>
      <c r="DP38" s="166">
        <v>-3.65</v>
      </c>
      <c r="DQ38" s="166">
        <v>8.99</v>
      </c>
      <c r="DR38" s="166">
        <v>1.1732</v>
      </c>
      <c r="DS38" s="166">
        <v>-5.93</v>
      </c>
      <c r="DT38" s="166">
        <v>-6</v>
      </c>
      <c r="DU38" s="166">
        <v>22.9</v>
      </c>
      <c r="DV38" s="166">
        <v>21.92</v>
      </c>
      <c r="DW38" s="166">
        <v>-2.3818000000000001</v>
      </c>
      <c r="DX38" s="166">
        <v>-1.2181999999999999</v>
      </c>
      <c r="DY38" s="166">
        <v>-39.052700000000002</v>
      </c>
      <c r="DZ38" s="167"/>
      <c r="EA38" s="166">
        <v>16.218900000000001</v>
      </c>
      <c r="EB38" s="166">
        <v>4.4164000000000003</v>
      </c>
      <c r="EC38" s="166">
        <v>-1.6789000000000001</v>
      </c>
      <c r="ED38" s="166">
        <v>-1.2345999999999999</v>
      </c>
      <c r="EE38" s="166">
        <v>-7.1890999999999998</v>
      </c>
      <c r="EF38" s="166">
        <v>-11.622400000000001</v>
      </c>
      <c r="EG38" s="166">
        <v>-14.369</v>
      </c>
      <c r="EH38" s="166">
        <v>-148.1234</v>
      </c>
      <c r="EI38" s="166">
        <v>-27.549700000000001</v>
      </c>
      <c r="EJ38" s="167"/>
      <c r="EK38" s="166">
        <v>-13.336499999999999</v>
      </c>
      <c r="EL38" s="166">
        <v>-12.588900000000001</v>
      </c>
      <c r="EM38" s="166">
        <v>0</v>
      </c>
      <c r="EN38" s="166">
        <v>3.5926999999999998</v>
      </c>
      <c r="EO38" s="166">
        <v>2.4306999999999999</v>
      </c>
      <c r="EP38" s="166">
        <v>23.056000000000001</v>
      </c>
      <c r="EQ38" s="166">
        <v>-31.988199999999999</v>
      </c>
      <c r="ER38" s="166">
        <v>-31.9237</v>
      </c>
      <c r="ES38" s="166">
        <v>-7.4508000000000001</v>
      </c>
      <c r="ET38" s="166">
        <v>-5.35</v>
      </c>
      <c r="EU38" s="166">
        <v>-12.28</v>
      </c>
      <c r="EV38" s="166">
        <v>0.6</v>
      </c>
      <c r="EW38" s="166">
        <v>7.2202000000000002</v>
      </c>
      <c r="EX38" s="166">
        <v>-2.3043999999999998</v>
      </c>
      <c r="EY38" s="166">
        <v>-11.595499999999999</v>
      </c>
      <c r="EZ38" s="166">
        <v>-11.649800000000001</v>
      </c>
      <c r="FA38" s="166">
        <v>9.2071000000000005</v>
      </c>
      <c r="FB38" s="166">
        <v>-4.9142999999999999</v>
      </c>
      <c r="FC38" s="166">
        <v>-12.625299999999999</v>
      </c>
      <c r="FD38" s="166">
        <v>5.8211000000000004</v>
      </c>
      <c r="FE38" s="167"/>
      <c r="FF38" s="166">
        <v>5.5635000000000003</v>
      </c>
      <c r="FG38" s="166">
        <v>0</v>
      </c>
      <c r="FH38" s="166">
        <v>0</v>
      </c>
      <c r="FI38" s="167"/>
      <c r="FJ38" s="166">
        <v>15.406000000000001</v>
      </c>
      <c r="FK38" s="166">
        <v>14.903600000000001</v>
      </c>
      <c r="FL38" s="166">
        <v>0.83730000000000004</v>
      </c>
      <c r="FM38" s="166">
        <v>20.257400000000001</v>
      </c>
      <c r="FN38" s="167"/>
      <c r="FO38" s="166">
        <v>13.2454</v>
      </c>
      <c r="FP38" s="166">
        <v>24.5518</v>
      </c>
      <c r="FQ38" s="166">
        <v>19.9283</v>
      </c>
      <c r="FR38" s="166">
        <v>-14.56</v>
      </c>
      <c r="FS38" s="166">
        <v>-0.30530000000000002</v>
      </c>
      <c r="FT38" s="166">
        <v>0.17419999999999999</v>
      </c>
      <c r="FU38" s="166">
        <v>0</v>
      </c>
      <c r="FV38" s="166">
        <v>2.36</v>
      </c>
      <c r="FW38" s="166">
        <v>-18.8309</v>
      </c>
      <c r="FX38" s="167"/>
      <c r="FY38" s="166">
        <v>1.841</v>
      </c>
      <c r="FZ38" s="166">
        <v>0.66400000000000003</v>
      </c>
      <c r="GA38" s="167"/>
      <c r="GB38" s="166">
        <v>3.51</v>
      </c>
      <c r="GC38" s="166">
        <v>-32.992400000000004</v>
      </c>
      <c r="GD38" s="166">
        <v>-27.099499999999999</v>
      </c>
      <c r="GE38" s="166">
        <v>-1.87</v>
      </c>
      <c r="GF38" s="166">
        <v>25.928000000000001</v>
      </c>
      <c r="GG38" s="167"/>
      <c r="GH38" s="166">
        <v>19.482800000000001</v>
      </c>
      <c r="GI38" s="166">
        <v>-2.1431</v>
      </c>
      <c r="GJ38" s="166">
        <v>-2.4567000000000001</v>
      </c>
      <c r="GK38" s="166">
        <v>2.4039000000000001</v>
      </c>
      <c r="GL38" s="166">
        <v>2.93E-2</v>
      </c>
      <c r="GM38" s="167"/>
      <c r="GN38" s="166">
        <v>-10.0875</v>
      </c>
      <c r="GO38" s="166">
        <v>-5.1311999999999998</v>
      </c>
      <c r="GP38" s="166">
        <v>1.6428</v>
      </c>
      <c r="GQ38" s="166">
        <v>-18.089200000000002</v>
      </c>
      <c r="GR38" s="166">
        <v>5.5145</v>
      </c>
      <c r="GS38" s="166">
        <v>5.0057</v>
      </c>
      <c r="GT38" s="166">
        <v>143.0137</v>
      </c>
      <c r="GU38" s="166">
        <v>-4.2145000000000001</v>
      </c>
      <c r="GV38" s="166">
        <v>-12.6074</v>
      </c>
      <c r="GW38" s="166">
        <v>7.4607999999999999</v>
      </c>
      <c r="GX38" s="166">
        <v>3.9192999999999998</v>
      </c>
      <c r="GY38" s="166">
        <v>5.1353</v>
      </c>
      <c r="GZ38" s="166">
        <v>5.1032000000000002</v>
      </c>
      <c r="HA38" s="166">
        <v>3.3424</v>
      </c>
      <c r="HB38" s="166">
        <v>-19.234300000000001</v>
      </c>
      <c r="HC38" s="166">
        <v>-19.408100000000001</v>
      </c>
      <c r="HD38" s="167"/>
      <c r="HE38" s="167"/>
      <c r="HF38" s="166">
        <v>-11.917199999999999</v>
      </c>
      <c r="HG38" s="166">
        <v>11.339700000000001</v>
      </c>
      <c r="HH38" s="166">
        <v>133.30879999999999</v>
      </c>
      <c r="HI38" s="166">
        <v>-45.975000000000001</v>
      </c>
      <c r="HJ38" s="166">
        <v>4.3547000000000002</v>
      </c>
      <c r="HK38" s="166">
        <v>0</v>
      </c>
      <c r="HL38" s="166">
        <v>10.6564</v>
      </c>
      <c r="HM38" s="166">
        <v>0</v>
      </c>
      <c r="HN38" s="166">
        <v>0</v>
      </c>
      <c r="HO38" s="167"/>
      <c r="HP38" s="167"/>
      <c r="HQ38" s="166">
        <v>-14.1822</v>
      </c>
      <c r="HR38" s="166">
        <v>-13.693300000000001</v>
      </c>
      <c r="HS38" s="166">
        <v>-15.474500000000001</v>
      </c>
      <c r="HT38" s="166">
        <v>-14.813700000000001</v>
      </c>
      <c r="HU38" s="166">
        <v>32.26</v>
      </c>
      <c r="HV38" s="166">
        <v>32.33</v>
      </c>
      <c r="HW38" s="166">
        <v>-25.2</v>
      </c>
      <c r="HX38" s="166">
        <v>-25.2</v>
      </c>
      <c r="HY38" s="166">
        <v>0.21149999999999999</v>
      </c>
      <c r="HZ38" s="166">
        <v>4.8</v>
      </c>
      <c r="IA38" s="166">
        <v>51.986499999999999</v>
      </c>
      <c r="IB38" s="166">
        <v>28.740500000000001</v>
      </c>
      <c r="IC38" s="166">
        <v>28.404299999999999</v>
      </c>
      <c r="ID38" s="166">
        <v>-15.2</v>
      </c>
      <c r="IE38" s="166">
        <v>-27.3</v>
      </c>
      <c r="IF38" s="166">
        <v>-2.8</v>
      </c>
      <c r="IG38" s="166">
        <v>-3.4</v>
      </c>
      <c r="IH38" s="167"/>
      <c r="II38" s="166">
        <v>-17.884499999999999</v>
      </c>
      <c r="IJ38" s="166">
        <v>-222.67449999999999</v>
      </c>
      <c r="IK38" s="166">
        <v>-20.547000000000001</v>
      </c>
      <c r="IL38" s="166">
        <v>-212.15549999999999</v>
      </c>
      <c r="IM38" s="166">
        <v>-17.4726</v>
      </c>
      <c r="IN38" s="166">
        <v>-54.678199999999997</v>
      </c>
      <c r="IO38" s="166">
        <v>58.885100000000001</v>
      </c>
      <c r="IP38" s="166">
        <v>113.09569999999999</v>
      </c>
      <c r="IQ38" s="166">
        <v>60.828000000000003</v>
      </c>
      <c r="IR38" s="166">
        <v>119.181</v>
      </c>
      <c r="IS38" s="166">
        <v>-20.749400000000001</v>
      </c>
      <c r="IT38" s="166">
        <v>9.0305999999999997</v>
      </c>
      <c r="IU38" s="166">
        <v>6.0606999999999998</v>
      </c>
      <c r="IV38" s="166">
        <v>50.396700000000003</v>
      </c>
      <c r="IW38" s="166">
        <v>80.015600000000006</v>
      </c>
      <c r="IX38" s="166">
        <v>-233.07140000000001</v>
      </c>
      <c r="IY38" s="166">
        <v>-15.8261</v>
      </c>
      <c r="IZ38" s="166">
        <v>15.0395</v>
      </c>
      <c r="JA38" s="166">
        <v>-1.6394</v>
      </c>
      <c r="JB38" s="166">
        <v>5.1779999999999999</v>
      </c>
      <c r="JC38" s="166">
        <v>-7.44</v>
      </c>
      <c r="JD38" s="166">
        <v>-1.5169999999999999</v>
      </c>
      <c r="JE38" s="166">
        <v>-1.526</v>
      </c>
      <c r="JF38" s="166">
        <v>2.4</v>
      </c>
      <c r="JG38" s="166">
        <v>-1.1200000000000001</v>
      </c>
      <c r="JH38" s="166">
        <v>-2.2355999999999998</v>
      </c>
      <c r="JI38" s="166">
        <v>-4.8019999999999996</v>
      </c>
      <c r="JJ38" s="166">
        <v>-0.81940000000000002</v>
      </c>
      <c r="JK38" s="166">
        <v>3.6941999999999999</v>
      </c>
      <c r="JL38" s="166">
        <v>9.8000000000000007</v>
      </c>
      <c r="JM38" s="166">
        <v>0.253</v>
      </c>
      <c r="JN38" s="166">
        <v>-0.41099999999999998</v>
      </c>
      <c r="JO38" s="167"/>
      <c r="JP38" s="167"/>
      <c r="JQ38" s="166">
        <v>5.0989000000000004</v>
      </c>
      <c r="JR38" s="166">
        <v>4.0346000000000002</v>
      </c>
      <c r="JS38" s="166">
        <v>4.7061000000000002</v>
      </c>
      <c r="JT38" s="167"/>
      <c r="JU38" s="166">
        <v>11.8</v>
      </c>
      <c r="JV38" s="166">
        <v>13.8062</v>
      </c>
      <c r="JW38" s="167"/>
      <c r="JX38" s="167"/>
      <c r="JY38" s="166">
        <v>-10.079599999999999</v>
      </c>
      <c r="JZ38" s="166">
        <v>-2.1977000000000002</v>
      </c>
      <c r="KA38" s="166">
        <v>-25.792100000000001</v>
      </c>
      <c r="KB38" s="166">
        <v>-6.9306000000000001</v>
      </c>
      <c r="KC38" s="167"/>
      <c r="KD38" s="166">
        <v>-31.3066</v>
      </c>
      <c r="KE38" s="167"/>
      <c r="KF38" s="166">
        <v>-4.5999999999999996</v>
      </c>
      <c r="KG38" s="166">
        <v>-11.4</v>
      </c>
      <c r="KH38" s="166">
        <v>53.646900000000002</v>
      </c>
      <c r="KI38" s="166">
        <v>-140.59110000000001</v>
      </c>
    </row>
    <row r="39" spans="1:295" ht="18" customHeight="1" x14ac:dyDescent="0.3">
      <c r="A39" s="162" t="s">
        <v>33</v>
      </c>
      <c r="B39" s="162" t="s">
        <v>707</v>
      </c>
      <c r="C39" s="166">
        <v>0</v>
      </c>
      <c r="D39" s="166">
        <v>2.5110000000000001</v>
      </c>
      <c r="E39" s="166">
        <v>-7.4653999999999998</v>
      </c>
      <c r="F39" s="166">
        <v>7.6345999999999998</v>
      </c>
      <c r="G39" s="166">
        <v>9.4055</v>
      </c>
      <c r="H39" s="167"/>
      <c r="I39" s="166">
        <v>13.0405</v>
      </c>
      <c r="J39" s="167"/>
      <c r="K39" s="166">
        <v>11.779299999999999</v>
      </c>
      <c r="L39" s="166">
        <v>4.5938999999999997</v>
      </c>
      <c r="M39" s="166">
        <v>5.8066000000000004</v>
      </c>
      <c r="N39" s="166">
        <v>-15.54</v>
      </c>
      <c r="O39" s="166">
        <v>-26.4</v>
      </c>
      <c r="P39" s="166">
        <v>2.2000000000000002</v>
      </c>
      <c r="Q39" s="166">
        <v>1.6559999999999999</v>
      </c>
      <c r="R39" s="166">
        <v>-17.600000000000001</v>
      </c>
      <c r="S39" s="166">
        <v>0.94410000000000005</v>
      </c>
      <c r="T39" s="166">
        <v>-2.1366999999999998</v>
      </c>
      <c r="U39" s="166">
        <v>3.2669000000000001</v>
      </c>
      <c r="V39" s="166">
        <v>3.1240999999999999</v>
      </c>
      <c r="W39" s="166">
        <v>5.8139000000000003</v>
      </c>
      <c r="X39" s="166">
        <v>0.42720000000000002</v>
      </c>
      <c r="Y39" s="166">
        <v>0.12280000000000001</v>
      </c>
      <c r="Z39" s="166">
        <v>2.2263000000000002</v>
      </c>
      <c r="AA39" s="167"/>
      <c r="AB39" s="166">
        <v>-0.64219999999999999</v>
      </c>
      <c r="AC39" s="166">
        <v>-0.65900000000000003</v>
      </c>
      <c r="AD39" s="166">
        <v>-0.68200000000000005</v>
      </c>
      <c r="AE39" s="166">
        <v>3.2309999999999999</v>
      </c>
      <c r="AF39" s="166">
        <v>-4.4400000000000004</v>
      </c>
      <c r="AG39" s="166">
        <v>-8.8000000000000007</v>
      </c>
      <c r="AH39" s="166">
        <v>-1.052</v>
      </c>
      <c r="AI39" s="166">
        <v>0.29699999999999999</v>
      </c>
      <c r="AJ39" s="167"/>
      <c r="AK39" s="166">
        <v>-15.15</v>
      </c>
      <c r="AL39" s="167"/>
      <c r="AM39" s="166">
        <v>-11.33</v>
      </c>
      <c r="AN39" s="166">
        <v>-11.52</v>
      </c>
      <c r="AO39" s="166">
        <v>5.1074000000000002</v>
      </c>
      <c r="AP39" s="166">
        <v>4.3905000000000003</v>
      </c>
      <c r="AQ39" s="167"/>
      <c r="AR39" s="166">
        <v>18.177299999999999</v>
      </c>
      <c r="AS39" s="166">
        <v>-12.795400000000001</v>
      </c>
      <c r="AT39" s="166">
        <v>-16.238800000000001</v>
      </c>
      <c r="AU39" s="166">
        <v>-16.598299999999998</v>
      </c>
      <c r="AV39" s="166">
        <v>10.4686</v>
      </c>
      <c r="AW39" s="166">
        <v>14.9991</v>
      </c>
      <c r="AX39" s="166">
        <v>-13.236499999999999</v>
      </c>
      <c r="AY39" s="166">
        <v>-7.8677000000000001</v>
      </c>
      <c r="AZ39" s="166">
        <v>26.5441</v>
      </c>
      <c r="BA39" s="166">
        <v>21.462199999999999</v>
      </c>
      <c r="BB39" s="166">
        <v>-5.5705</v>
      </c>
      <c r="BC39" s="166">
        <v>11.6396</v>
      </c>
      <c r="BD39" s="166">
        <v>-6.1</v>
      </c>
      <c r="BE39" s="166">
        <v>-6</v>
      </c>
      <c r="BF39" s="166">
        <v>-21.8599</v>
      </c>
      <c r="BG39" s="166">
        <v>-22.262499999999999</v>
      </c>
      <c r="BH39" s="166">
        <v>-1.6307</v>
      </c>
      <c r="BI39" s="167"/>
      <c r="BJ39" s="166">
        <v>-1.9309000000000001</v>
      </c>
      <c r="BK39" s="166">
        <v>-0.52959999999999996</v>
      </c>
      <c r="BL39" s="166">
        <v>7.3651999999999997</v>
      </c>
      <c r="BM39" s="166">
        <v>5.3094999999999999</v>
      </c>
      <c r="BN39" s="166">
        <v>-134.9528</v>
      </c>
      <c r="BO39" s="166">
        <v>-0.85450000000000004</v>
      </c>
      <c r="BP39" s="166">
        <v>-0.70189999999999997</v>
      </c>
      <c r="BQ39" s="166">
        <v>67.918400000000005</v>
      </c>
      <c r="BR39" s="166">
        <v>-211.1223</v>
      </c>
      <c r="BS39" s="167"/>
      <c r="BT39" s="167"/>
      <c r="BU39" s="167"/>
      <c r="BV39" s="166">
        <v>7.6344000000000003</v>
      </c>
      <c r="BW39" s="166">
        <v>8.33</v>
      </c>
      <c r="BX39" s="166">
        <v>5.93</v>
      </c>
      <c r="BY39" s="166">
        <v>-12.1</v>
      </c>
      <c r="BZ39" s="166">
        <v>0.99</v>
      </c>
      <c r="CA39" s="166">
        <v>-29.600300000000001</v>
      </c>
      <c r="CB39" s="166">
        <v>-29.4664</v>
      </c>
      <c r="CC39" s="166">
        <v>36.732100000000003</v>
      </c>
      <c r="CD39" s="166">
        <v>36.170400000000001</v>
      </c>
      <c r="CE39" s="166">
        <v>23.171399999999998</v>
      </c>
      <c r="CF39" s="166">
        <v>-29.450600000000001</v>
      </c>
      <c r="CG39" s="166">
        <v>-29.424399999999999</v>
      </c>
      <c r="CH39" s="166">
        <v>-2.4815</v>
      </c>
      <c r="CI39" s="167"/>
      <c r="CJ39" s="167"/>
      <c r="CK39" s="167"/>
      <c r="CL39" s="166">
        <v>-6.4</v>
      </c>
      <c r="CM39" s="166">
        <v>-6.9</v>
      </c>
      <c r="CN39" s="166">
        <v>-1.72</v>
      </c>
      <c r="CO39" s="166">
        <v>11.235799999999999</v>
      </c>
      <c r="CP39" s="166">
        <v>11.526300000000001</v>
      </c>
      <c r="CQ39" s="166">
        <v>9.2478999999999996</v>
      </c>
      <c r="CR39" s="166">
        <v>24.400400000000001</v>
      </c>
      <c r="CS39" s="166">
        <v>24.414200000000001</v>
      </c>
      <c r="CT39" s="166">
        <v>-36.135199999999998</v>
      </c>
      <c r="CU39" s="166">
        <v>-2.9998</v>
      </c>
      <c r="CV39" s="166">
        <v>-12.573499999999999</v>
      </c>
      <c r="CW39" s="166">
        <v>3.9138999999999999</v>
      </c>
      <c r="CX39" s="166">
        <v>27.83</v>
      </c>
      <c r="CY39" s="166">
        <v>9.85</v>
      </c>
      <c r="CZ39" s="166">
        <v>5.7861000000000002</v>
      </c>
      <c r="DA39" s="166">
        <v>4.7881999999999998</v>
      </c>
      <c r="DB39" s="166">
        <v>-3.56</v>
      </c>
      <c r="DC39" s="167"/>
      <c r="DD39" s="167"/>
      <c r="DE39" s="167"/>
      <c r="DF39" s="166">
        <v>-0.44790000000000002</v>
      </c>
      <c r="DG39" s="167"/>
      <c r="DH39" s="166">
        <v>-2.6682999999999999</v>
      </c>
      <c r="DI39" s="167"/>
      <c r="DJ39" s="167"/>
      <c r="DK39" s="166">
        <v>-2.7014</v>
      </c>
      <c r="DL39" s="166">
        <v>4.681</v>
      </c>
      <c r="DM39" s="166">
        <v>11.833500000000001</v>
      </c>
      <c r="DN39" s="166">
        <v>13.7363</v>
      </c>
      <c r="DO39" s="166">
        <v>5.15</v>
      </c>
      <c r="DP39" s="166">
        <v>-3.33</v>
      </c>
      <c r="DQ39" s="166">
        <v>8.4474999999999998</v>
      </c>
      <c r="DR39" s="166">
        <v>0.77070000000000005</v>
      </c>
      <c r="DS39" s="166">
        <v>-6.08</v>
      </c>
      <c r="DT39" s="166">
        <v>-6.23</v>
      </c>
      <c r="DU39" s="166">
        <v>22.05</v>
      </c>
      <c r="DV39" s="166">
        <v>21.42</v>
      </c>
      <c r="DW39" s="166">
        <v>-3.7818000000000001</v>
      </c>
      <c r="DX39" s="166">
        <v>-1.8454999999999999</v>
      </c>
      <c r="DY39" s="166">
        <v>-41.105600000000003</v>
      </c>
      <c r="DZ39" s="167"/>
      <c r="EA39" s="166">
        <v>15.3034</v>
      </c>
      <c r="EB39" s="166">
        <v>3.0318000000000001</v>
      </c>
      <c r="EC39" s="166">
        <v>-3.8894000000000002</v>
      </c>
      <c r="ED39" s="166">
        <v>-3.5800999999999998</v>
      </c>
      <c r="EE39" s="166">
        <v>-16.414000000000001</v>
      </c>
      <c r="EF39" s="166">
        <v>-21.659099999999999</v>
      </c>
      <c r="EG39" s="166">
        <v>-14.837999999999999</v>
      </c>
      <c r="EH39" s="166">
        <v>-148.01990000000001</v>
      </c>
      <c r="EI39" s="166">
        <v>-30.291399999999999</v>
      </c>
      <c r="EJ39" s="167"/>
      <c r="EK39" s="166">
        <v>-14.335599999999999</v>
      </c>
      <c r="EL39" s="166">
        <v>-13.2559</v>
      </c>
      <c r="EM39" s="166">
        <v>14.4841</v>
      </c>
      <c r="EN39" s="166">
        <v>6.4329000000000001</v>
      </c>
      <c r="EO39" s="166">
        <v>4.3002000000000002</v>
      </c>
      <c r="EP39" s="166">
        <v>-27.14</v>
      </c>
      <c r="EQ39" s="166">
        <v>-29.2913</v>
      </c>
      <c r="ER39" s="166">
        <v>-29.220500000000001</v>
      </c>
      <c r="ES39" s="166">
        <v>-0.68320000000000003</v>
      </c>
      <c r="ET39" s="166">
        <v>7.01</v>
      </c>
      <c r="EU39" s="166">
        <v>-5.76</v>
      </c>
      <c r="EV39" s="166">
        <v>0.3</v>
      </c>
      <c r="EW39" s="166">
        <v>7.5010000000000003</v>
      </c>
      <c r="EX39" s="166">
        <v>3.0442999999999998</v>
      </c>
      <c r="EY39" s="166">
        <v>-11.2042</v>
      </c>
      <c r="EZ39" s="166">
        <v>-11.4984</v>
      </c>
      <c r="FA39" s="166">
        <v>9.9512</v>
      </c>
      <c r="FB39" s="166">
        <v>2.7841</v>
      </c>
      <c r="FC39" s="166">
        <v>-17.907299999999999</v>
      </c>
      <c r="FD39" s="166">
        <v>5.6871</v>
      </c>
      <c r="FE39" s="167"/>
      <c r="FF39" s="166">
        <v>5.3091999999999997</v>
      </c>
      <c r="FG39" s="167"/>
      <c r="FH39" s="166">
        <v>0</v>
      </c>
      <c r="FI39" s="167"/>
      <c r="FJ39" s="166">
        <v>17.248000000000001</v>
      </c>
      <c r="FK39" s="166">
        <v>17.080500000000001</v>
      </c>
      <c r="FL39" s="166">
        <v>-4.5213000000000001</v>
      </c>
      <c r="FM39" s="166">
        <v>21.802399999999999</v>
      </c>
      <c r="FN39" s="167"/>
      <c r="FO39" s="166">
        <v>8.8856999999999999</v>
      </c>
      <c r="FP39" s="166">
        <v>19.864699999999999</v>
      </c>
      <c r="FQ39" s="166">
        <v>20.392199999999999</v>
      </c>
      <c r="FR39" s="166">
        <v>-12.46</v>
      </c>
      <c r="FS39" s="166">
        <v>-0.38769999999999999</v>
      </c>
      <c r="FT39" s="166">
        <v>0.16500000000000001</v>
      </c>
      <c r="FU39" s="167"/>
      <c r="FV39" s="166">
        <v>1.24</v>
      </c>
      <c r="FW39" s="166">
        <v>-20.77</v>
      </c>
      <c r="FX39" s="167"/>
      <c r="FY39" s="166">
        <v>1.82</v>
      </c>
      <c r="FZ39" s="166">
        <v>0.69299999999999995</v>
      </c>
      <c r="GA39" s="167"/>
      <c r="GB39" s="166">
        <v>4.03</v>
      </c>
      <c r="GC39" s="166">
        <v>-31.235600000000002</v>
      </c>
      <c r="GD39" s="166">
        <v>-25.5077</v>
      </c>
      <c r="GE39" s="167"/>
      <c r="GF39" s="166">
        <v>26.028700000000001</v>
      </c>
      <c r="GG39" s="167"/>
      <c r="GH39" s="166">
        <v>24.5487</v>
      </c>
      <c r="GI39" s="166">
        <v>-5.5667999999999997</v>
      </c>
      <c r="GJ39" s="166">
        <v>-6.1512000000000002</v>
      </c>
      <c r="GK39" s="166">
        <v>2.4060000000000001</v>
      </c>
      <c r="GL39" s="166">
        <v>0.03</v>
      </c>
      <c r="GM39" s="167"/>
      <c r="GN39" s="167"/>
      <c r="GO39" s="166">
        <v>-1.5261</v>
      </c>
      <c r="GP39" s="166">
        <v>2.4085000000000001</v>
      </c>
      <c r="GQ39" s="166">
        <v>-21.969899999999999</v>
      </c>
      <c r="GR39" s="166">
        <v>5.1867999999999999</v>
      </c>
      <c r="GS39" s="166">
        <v>5.5285000000000002</v>
      </c>
      <c r="GT39" s="166">
        <v>143.96709999999999</v>
      </c>
      <c r="GU39" s="166">
        <v>-7.8693999999999997</v>
      </c>
      <c r="GV39" s="166">
        <v>-10.492699999999999</v>
      </c>
      <c r="GW39" s="166">
        <v>-5.1711999999999998</v>
      </c>
      <c r="GX39" s="166">
        <v>4.1294000000000004</v>
      </c>
      <c r="GY39" s="166">
        <v>5.1134000000000004</v>
      </c>
      <c r="GZ39" s="166">
        <v>5.0952999999999999</v>
      </c>
      <c r="HA39" s="166">
        <v>4</v>
      </c>
      <c r="HB39" s="166">
        <v>-22.206900000000001</v>
      </c>
      <c r="HC39" s="166">
        <v>-20.5151</v>
      </c>
      <c r="HD39" s="166">
        <v>-1.68</v>
      </c>
      <c r="HE39" s="167"/>
      <c r="HF39" s="166">
        <v>-11.4467</v>
      </c>
      <c r="HG39" s="166">
        <v>11.352399999999999</v>
      </c>
      <c r="HH39" s="166">
        <v>131.40549999999999</v>
      </c>
      <c r="HI39" s="166">
        <v>-45.56</v>
      </c>
      <c r="HJ39" s="166">
        <v>7.6199000000000003</v>
      </c>
      <c r="HK39" s="166">
        <v>0</v>
      </c>
      <c r="HL39" s="166">
        <v>10.6105</v>
      </c>
      <c r="HM39" s="166">
        <v>-11.423999999999999</v>
      </c>
      <c r="HN39" s="166">
        <v>-10.9518</v>
      </c>
      <c r="HO39" s="167"/>
      <c r="HP39" s="167"/>
      <c r="HQ39" s="166">
        <v>-13.8581</v>
      </c>
      <c r="HR39" s="166">
        <v>-13.687799999999999</v>
      </c>
      <c r="HS39" s="166">
        <v>-13.9671</v>
      </c>
      <c r="HT39" s="166">
        <v>-13.1516</v>
      </c>
      <c r="HU39" s="166">
        <v>34.28</v>
      </c>
      <c r="HV39" s="166">
        <v>33.130000000000003</v>
      </c>
      <c r="HW39" s="166">
        <v>-24.7</v>
      </c>
      <c r="HX39" s="166">
        <v>-25.1</v>
      </c>
      <c r="HY39" s="166">
        <v>0.35249999999999998</v>
      </c>
      <c r="HZ39" s="166">
        <v>3.04</v>
      </c>
      <c r="IA39" s="166">
        <v>56.092500000000001</v>
      </c>
      <c r="IB39" s="166">
        <v>26.924800000000001</v>
      </c>
      <c r="IC39" s="166">
        <v>27.108499999999999</v>
      </c>
      <c r="ID39" s="166">
        <v>-15.7</v>
      </c>
      <c r="IE39" s="166">
        <v>-27.7</v>
      </c>
      <c r="IF39" s="166">
        <v>-2.4</v>
      </c>
      <c r="IG39" s="166">
        <v>-3</v>
      </c>
      <c r="IH39" s="167"/>
      <c r="II39" s="166">
        <v>-18.13</v>
      </c>
      <c r="IJ39" s="166">
        <v>-221.04900000000001</v>
      </c>
      <c r="IK39" s="166">
        <v>-19.7636</v>
      </c>
      <c r="IL39" s="166">
        <v>-210.7413</v>
      </c>
      <c r="IM39" s="166">
        <v>-17.3566</v>
      </c>
      <c r="IN39" s="166">
        <v>-54.845700000000001</v>
      </c>
      <c r="IO39" s="166">
        <v>56.548000000000002</v>
      </c>
      <c r="IP39" s="166">
        <v>114.3917</v>
      </c>
      <c r="IQ39" s="166">
        <v>63.536499999999997</v>
      </c>
      <c r="IR39" s="166">
        <v>117.2182</v>
      </c>
      <c r="IS39" s="166">
        <v>-22.6846</v>
      </c>
      <c r="IT39" s="166">
        <v>8.4556000000000004</v>
      </c>
      <c r="IU39" s="166">
        <v>5.7576999999999998</v>
      </c>
      <c r="IV39" s="166">
        <v>50.401600000000002</v>
      </c>
      <c r="IW39" s="166">
        <v>75.518900000000002</v>
      </c>
      <c r="IX39" s="166">
        <v>-233.29750000000001</v>
      </c>
      <c r="IY39" s="166">
        <v>-15.374599999999999</v>
      </c>
      <c r="IZ39" s="166">
        <v>16.595300000000002</v>
      </c>
      <c r="JA39" s="166">
        <v>-1.8493999999999999</v>
      </c>
      <c r="JB39" s="166">
        <v>5.4329999999999998</v>
      </c>
      <c r="JC39" s="166">
        <v>-6.96</v>
      </c>
      <c r="JD39" s="166">
        <v>-0.64</v>
      </c>
      <c r="JE39" s="166">
        <v>-0.64500000000000002</v>
      </c>
      <c r="JF39" s="166">
        <v>2.8</v>
      </c>
      <c r="JG39" s="166">
        <v>-0.96</v>
      </c>
      <c r="JH39" s="166">
        <v>-2.3127</v>
      </c>
      <c r="JI39" s="166">
        <v>-4.9790000000000001</v>
      </c>
      <c r="JJ39" s="166">
        <v>-0.64239999999999997</v>
      </c>
      <c r="JK39" s="166">
        <v>3.1356999999999999</v>
      </c>
      <c r="JL39" s="166">
        <v>11.1</v>
      </c>
      <c r="JM39" s="166">
        <v>0.77600000000000002</v>
      </c>
      <c r="JN39" s="166">
        <v>0.68300000000000005</v>
      </c>
      <c r="JO39" s="167"/>
      <c r="JP39" s="167"/>
      <c r="JQ39" s="166">
        <v>4.1531000000000002</v>
      </c>
      <c r="JR39" s="166">
        <v>3.1707000000000001</v>
      </c>
      <c r="JS39" s="166">
        <v>3.2345999999999999</v>
      </c>
      <c r="JT39" s="167"/>
      <c r="JU39" s="166">
        <v>13.7</v>
      </c>
      <c r="JV39" s="166">
        <v>12.7417</v>
      </c>
      <c r="JW39" s="167"/>
      <c r="JX39" s="167"/>
      <c r="JY39" s="166">
        <v>-8.1456</v>
      </c>
      <c r="JZ39" s="166">
        <v>-2.7686000000000002</v>
      </c>
      <c r="KA39" s="166">
        <v>-26.790600000000001</v>
      </c>
      <c r="KB39" s="166">
        <v>-4.7789999999999999</v>
      </c>
      <c r="KC39" s="166">
        <v>0</v>
      </c>
      <c r="KD39" s="166">
        <v>-31.2484</v>
      </c>
      <c r="KE39" s="166">
        <v>0</v>
      </c>
      <c r="KF39" s="166">
        <v>-5</v>
      </c>
      <c r="KG39" s="166">
        <v>-11.6</v>
      </c>
      <c r="KH39" s="166">
        <v>50.659500000000001</v>
      </c>
      <c r="KI39" s="166">
        <v>-138.4041</v>
      </c>
    </row>
    <row r="40" spans="1:295" ht="18" customHeight="1" x14ac:dyDescent="0.3">
      <c r="A40" s="162" t="s">
        <v>33</v>
      </c>
      <c r="B40" s="162" t="s">
        <v>708</v>
      </c>
      <c r="C40" s="169">
        <v>0</v>
      </c>
      <c r="D40" s="169">
        <v>2.4197000000000002</v>
      </c>
      <c r="E40" s="169">
        <v>-7.4250999999999996</v>
      </c>
      <c r="F40" s="169">
        <v>6.4309000000000003</v>
      </c>
      <c r="G40" s="169">
        <v>9.2620000000000005</v>
      </c>
      <c r="H40" s="170"/>
      <c r="I40" s="169">
        <v>13.0482</v>
      </c>
      <c r="J40" s="170"/>
      <c r="K40" s="169">
        <v>11.5992</v>
      </c>
      <c r="L40" s="169">
        <v>4.5148999999999999</v>
      </c>
      <c r="M40" s="169">
        <v>5.7206999999999999</v>
      </c>
      <c r="N40" s="169">
        <v>-19.98</v>
      </c>
      <c r="O40" s="169">
        <v>-24.2</v>
      </c>
      <c r="P40" s="169">
        <v>0</v>
      </c>
      <c r="Q40" s="169">
        <v>0.82799999999999996</v>
      </c>
      <c r="R40" s="169">
        <v>-17.600000000000001</v>
      </c>
      <c r="S40" s="169">
        <v>0.82050000000000001</v>
      </c>
      <c r="T40" s="169">
        <v>-1.0173000000000001</v>
      </c>
      <c r="U40" s="169">
        <v>3.3719000000000001</v>
      </c>
      <c r="V40" s="169">
        <v>3.1735000000000002</v>
      </c>
      <c r="W40" s="169">
        <v>6.0373000000000001</v>
      </c>
      <c r="X40" s="169">
        <v>0.49519999999999997</v>
      </c>
      <c r="Y40" s="169">
        <v>0.17280000000000001</v>
      </c>
      <c r="Z40" s="169">
        <v>2.2145999999999999</v>
      </c>
      <c r="AA40" s="170"/>
      <c r="AB40" s="169">
        <v>-0.9728</v>
      </c>
      <c r="AC40" s="169">
        <v>-1.2170000000000001</v>
      </c>
      <c r="AD40" s="169">
        <v>-1.1910000000000001</v>
      </c>
      <c r="AE40" s="169">
        <v>3.5219999999999998</v>
      </c>
      <c r="AF40" s="169">
        <v>0</v>
      </c>
      <c r="AG40" s="169">
        <v>-8.8000000000000007</v>
      </c>
      <c r="AH40" s="169">
        <v>-1.073</v>
      </c>
      <c r="AI40" s="169">
        <v>0.29399999999999998</v>
      </c>
      <c r="AJ40" s="170"/>
      <c r="AK40" s="169">
        <v>-18.91</v>
      </c>
      <c r="AL40" s="170"/>
      <c r="AM40" s="169">
        <v>-9.59</v>
      </c>
      <c r="AN40" s="169">
        <v>-9.86</v>
      </c>
      <c r="AO40" s="169">
        <v>5.7403000000000004</v>
      </c>
      <c r="AP40" s="169">
        <v>4.0194000000000001</v>
      </c>
      <c r="AQ40" s="170"/>
      <c r="AR40" s="169">
        <v>17.488199999999999</v>
      </c>
      <c r="AS40" s="169">
        <v>-8.0493000000000006</v>
      </c>
      <c r="AT40" s="169">
        <v>-15.949</v>
      </c>
      <c r="AU40" s="169">
        <v>-16.078099999999999</v>
      </c>
      <c r="AV40" s="169">
        <v>0.4466</v>
      </c>
      <c r="AW40" s="169">
        <v>0.44030000000000002</v>
      </c>
      <c r="AX40" s="169">
        <v>-16.1647</v>
      </c>
      <c r="AY40" s="169">
        <v>-14.6496</v>
      </c>
      <c r="AZ40" s="169">
        <v>14.456799999999999</v>
      </c>
      <c r="BA40" s="169">
        <v>15.061299999999999</v>
      </c>
      <c r="BB40" s="169">
        <v>-2.6943999999999999</v>
      </c>
      <c r="BC40" s="169">
        <v>12.2996</v>
      </c>
      <c r="BD40" s="169">
        <v>-5</v>
      </c>
      <c r="BE40" s="169">
        <v>-5.0999999999999996</v>
      </c>
      <c r="BF40" s="169">
        <v>-22.545200000000001</v>
      </c>
      <c r="BG40" s="169">
        <v>-22.294</v>
      </c>
      <c r="BH40" s="169">
        <v>-1.5858000000000001</v>
      </c>
      <c r="BI40" s="170"/>
      <c r="BJ40" s="169">
        <v>-0.31969999999999998</v>
      </c>
      <c r="BK40" s="169">
        <v>-0.46899999999999997</v>
      </c>
      <c r="BL40" s="169">
        <v>6.8795999999999999</v>
      </c>
      <c r="BM40" s="169">
        <v>4.8304</v>
      </c>
      <c r="BN40" s="169">
        <v>-121.2195</v>
      </c>
      <c r="BO40" s="169">
        <v>-4.0284000000000004</v>
      </c>
      <c r="BP40" s="169">
        <v>-4.0895000000000001</v>
      </c>
      <c r="BQ40" s="169">
        <v>59.560899999999997</v>
      </c>
      <c r="BR40" s="169">
        <v>-203.25970000000001</v>
      </c>
      <c r="BS40" s="170"/>
      <c r="BT40" s="170"/>
      <c r="BU40" s="170"/>
      <c r="BV40" s="169">
        <v>7.5644999999999998</v>
      </c>
      <c r="BW40" s="169">
        <v>8.43</v>
      </c>
      <c r="BX40" s="169">
        <v>6.2</v>
      </c>
      <c r="BY40" s="169">
        <v>-12.15</v>
      </c>
      <c r="BZ40" s="169">
        <v>0.62</v>
      </c>
      <c r="CA40" s="169">
        <v>-26.2514</v>
      </c>
      <c r="CB40" s="169">
        <v>-30.538</v>
      </c>
      <c r="CC40" s="169">
        <v>36.436700000000002</v>
      </c>
      <c r="CD40" s="169">
        <v>35.619</v>
      </c>
      <c r="CE40" s="169">
        <v>26.778700000000001</v>
      </c>
      <c r="CF40" s="169">
        <v>-29.815000000000001</v>
      </c>
      <c r="CG40" s="169">
        <v>-29.563600000000001</v>
      </c>
      <c r="CH40" s="169">
        <v>-0.74750000000000005</v>
      </c>
      <c r="CI40" s="170"/>
      <c r="CJ40" s="170"/>
      <c r="CK40" s="170"/>
      <c r="CL40" s="169">
        <v>-5.7</v>
      </c>
      <c r="CM40" s="169">
        <v>-6.3</v>
      </c>
      <c r="CN40" s="169">
        <v>-1.77</v>
      </c>
      <c r="CO40" s="169">
        <v>11.079800000000001</v>
      </c>
      <c r="CP40" s="169">
        <v>11.3964</v>
      </c>
      <c r="CQ40" s="169">
        <v>9.8870000000000005</v>
      </c>
      <c r="CR40" s="169">
        <v>22.388100000000001</v>
      </c>
      <c r="CS40" s="169">
        <v>22.603999999999999</v>
      </c>
      <c r="CT40" s="169">
        <v>-36.520600000000002</v>
      </c>
      <c r="CU40" s="169">
        <v>-1.2286999999999999</v>
      </c>
      <c r="CV40" s="169">
        <v>-12.3377</v>
      </c>
      <c r="CW40" s="169">
        <v>3.9135</v>
      </c>
      <c r="CX40" s="169">
        <v>28.15</v>
      </c>
      <c r="CY40" s="169">
        <v>9.9</v>
      </c>
      <c r="CZ40" s="169">
        <v>5.7861000000000002</v>
      </c>
      <c r="DA40" s="169">
        <v>4.6905999999999999</v>
      </c>
      <c r="DB40" s="169">
        <v>-3.55</v>
      </c>
      <c r="DC40" s="170"/>
      <c r="DD40" s="170"/>
      <c r="DE40" s="170"/>
      <c r="DF40" s="169">
        <v>-4.3788</v>
      </c>
      <c r="DG40" s="170"/>
      <c r="DH40" s="169">
        <v>-2.6267</v>
      </c>
      <c r="DI40" s="169">
        <v>-11.5</v>
      </c>
      <c r="DJ40" s="169">
        <v>-13.2</v>
      </c>
      <c r="DK40" s="169">
        <v>-2.887</v>
      </c>
      <c r="DL40" s="169">
        <v>4.4939999999999998</v>
      </c>
      <c r="DM40" s="169">
        <v>13.0953</v>
      </c>
      <c r="DN40" s="169">
        <v>13.550700000000001</v>
      </c>
      <c r="DO40" s="169">
        <v>5.12</v>
      </c>
      <c r="DP40" s="169">
        <v>-3.72</v>
      </c>
      <c r="DQ40" s="169">
        <v>8.6645000000000003</v>
      </c>
      <c r="DR40" s="169">
        <v>3.3496000000000001</v>
      </c>
      <c r="DS40" s="169">
        <v>-2.74</v>
      </c>
      <c r="DT40" s="169">
        <v>-2.84</v>
      </c>
      <c r="DU40" s="169">
        <v>15.85</v>
      </c>
      <c r="DV40" s="169">
        <v>20.420000000000002</v>
      </c>
      <c r="DW40" s="169">
        <v>-1.1818</v>
      </c>
      <c r="DX40" s="169">
        <v>-0.4</v>
      </c>
      <c r="DY40" s="169">
        <v>-41.778799999999997</v>
      </c>
      <c r="DZ40" s="170"/>
      <c r="EA40" s="169">
        <v>13.7036</v>
      </c>
      <c r="EB40" s="169">
        <v>1.9530000000000001</v>
      </c>
      <c r="EC40" s="169">
        <v>-4.2294</v>
      </c>
      <c r="ED40" s="169">
        <v>-4.5412999999999997</v>
      </c>
      <c r="EE40" s="169">
        <v>-9.2990999999999993</v>
      </c>
      <c r="EF40" s="169">
        <v>-14.1599</v>
      </c>
      <c r="EG40" s="169">
        <v>-14.445</v>
      </c>
      <c r="EH40" s="169">
        <v>-142.50120000000001</v>
      </c>
      <c r="EI40" s="169">
        <v>-27.721499999999999</v>
      </c>
      <c r="EJ40" s="170"/>
      <c r="EK40" s="169">
        <v>-13.3079</v>
      </c>
      <c r="EL40" s="169">
        <v>-12.398099999999999</v>
      </c>
      <c r="EM40" s="169">
        <v>0</v>
      </c>
      <c r="EN40" s="169">
        <v>5.99</v>
      </c>
      <c r="EO40" s="169">
        <v>5.1349999999999998</v>
      </c>
      <c r="EP40" s="169">
        <v>7.6959999999999997</v>
      </c>
      <c r="EQ40" s="169">
        <v>-31.4635</v>
      </c>
      <c r="ER40" s="169">
        <v>-31.415700000000001</v>
      </c>
      <c r="ES40" s="169">
        <v>-6.3587999999999996</v>
      </c>
      <c r="ET40" s="169">
        <v>-9.1999999999999993</v>
      </c>
      <c r="EU40" s="169">
        <v>-9.4499999999999993</v>
      </c>
      <c r="EV40" s="169">
        <v>0.1</v>
      </c>
      <c r="EW40" s="169">
        <v>7.3037000000000001</v>
      </c>
      <c r="EX40" s="169">
        <v>2.5232000000000001</v>
      </c>
      <c r="EY40" s="169">
        <v>-10.882</v>
      </c>
      <c r="EZ40" s="169">
        <v>-11.161</v>
      </c>
      <c r="FA40" s="169">
        <v>8.9511000000000003</v>
      </c>
      <c r="FB40" s="169">
        <v>-2.7012999999999998</v>
      </c>
      <c r="FC40" s="169">
        <v>-13.639900000000001</v>
      </c>
      <c r="FD40" s="169">
        <v>5.4894999999999996</v>
      </c>
      <c r="FE40" s="170"/>
      <c r="FF40" s="169">
        <v>4.9851000000000001</v>
      </c>
      <c r="FG40" s="170"/>
      <c r="FH40" s="169">
        <v>0</v>
      </c>
      <c r="FI40" s="170"/>
      <c r="FJ40" s="169">
        <v>16.7456</v>
      </c>
      <c r="FK40" s="169">
        <v>17.415500000000002</v>
      </c>
      <c r="FL40" s="169">
        <v>-7.0331999999999999</v>
      </c>
      <c r="FM40" s="169">
        <v>21.118099999999998</v>
      </c>
      <c r="FN40" s="170"/>
      <c r="FO40" s="169">
        <v>4.9379</v>
      </c>
      <c r="FP40" s="169">
        <v>15.193899999999999</v>
      </c>
      <c r="FQ40" s="169">
        <v>20.904900000000001</v>
      </c>
      <c r="FR40" s="169">
        <v>-13.64</v>
      </c>
      <c r="FS40" s="169">
        <v>-0.39319999999999999</v>
      </c>
      <c r="FT40" s="169">
        <v>0.19159999999999999</v>
      </c>
      <c r="FU40" s="170"/>
      <c r="FV40" s="169">
        <v>1.23</v>
      </c>
      <c r="FW40" s="169">
        <v>-20.832999999999998</v>
      </c>
      <c r="FX40" s="170"/>
      <c r="FY40" s="169">
        <v>1.8620000000000001</v>
      </c>
      <c r="FZ40" s="169">
        <v>0.68400000000000005</v>
      </c>
      <c r="GA40" s="170"/>
      <c r="GB40" s="169">
        <v>3.82</v>
      </c>
      <c r="GC40" s="169">
        <v>-27.043299999999999</v>
      </c>
      <c r="GD40" s="169">
        <v>-23.0656</v>
      </c>
      <c r="GE40" s="169">
        <v>-1.88</v>
      </c>
      <c r="GF40" s="169">
        <v>25.747599999999998</v>
      </c>
      <c r="GG40" s="170"/>
      <c r="GH40" s="169">
        <v>24.396100000000001</v>
      </c>
      <c r="GI40" s="169">
        <v>-4.8540000000000001</v>
      </c>
      <c r="GJ40" s="169">
        <v>-5.3639999999999999</v>
      </c>
      <c r="GK40" s="169">
        <v>2.3967999999999998</v>
      </c>
      <c r="GL40" s="169">
        <v>6.1499999999999999E-2</v>
      </c>
      <c r="GM40" s="170"/>
      <c r="GN40" s="169">
        <v>-8.4779</v>
      </c>
      <c r="GO40" s="169">
        <v>-2.0640000000000001</v>
      </c>
      <c r="GP40" s="169">
        <v>4.3446999999999996</v>
      </c>
      <c r="GQ40" s="169">
        <v>-22.224699999999999</v>
      </c>
      <c r="GR40" s="169">
        <v>4.4923999999999999</v>
      </c>
      <c r="GS40" s="169">
        <v>4.7790999999999997</v>
      </c>
      <c r="GT40" s="169">
        <v>122.8496</v>
      </c>
      <c r="GU40" s="169">
        <v>-8.0921000000000003</v>
      </c>
      <c r="GV40" s="169">
        <v>-11.324299999999999</v>
      </c>
      <c r="GW40" s="169">
        <v>-4.0819000000000001</v>
      </c>
      <c r="GX40" s="170"/>
      <c r="GY40" s="169">
        <v>5.1134000000000004</v>
      </c>
      <c r="GZ40" s="169">
        <v>5.2298</v>
      </c>
      <c r="HA40" s="170"/>
      <c r="HB40" s="169">
        <v>-20.334099999999999</v>
      </c>
      <c r="HC40" s="169">
        <v>-20.3535</v>
      </c>
      <c r="HD40" s="169">
        <v>-1.68</v>
      </c>
      <c r="HE40" s="170"/>
      <c r="HF40" s="169">
        <v>-11.6104</v>
      </c>
      <c r="HG40" s="169">
        <v>10.762600000000001</v>
      </c>
      <c r="HH40" s="169">
        <v>132.35939999999999</v>
      </c>
      <c r="HI40" s="169">
        <v>-45.915599999999998</v>
      </c>
      <c r="HJ40" s="169">
        <v>5.7058</v>
      </c>
      <c r="HK40" s="169">
        <v>5.9794999999999998</v>
      </c>
      <c r="HL40" s="169">
        <v>12.397</v>
      </c>
      <c r="HM40" s="169">
        <v>0</v>
      </c>
      <c r="HN40" s="169">
        <v>0</v>
      </c>
      <c r="HO40" s="170"/>
      <c r="HP40" s="169">
        <v>0</v>
      </c>
      <c r="HQ40" s="169">
        <v>-14.7041</v>
      </c>
      <c r="HR40" s="169">
        <v>-14.533799999999999</v>
      </c>
      <c r="HS40" s="169">
        <v>-13.380100000000001</v>
      </c>
      <c r="HT40" s="169">
        <v>-12.5543</v>
      </c>
      <c r="HU40" s="169">
        <v>31.53</v>
      </c>
      <c r="HV40" s="169">
        <v>31.42</v>
      </c>
      <c r="HW40" s="169">
        <v>-22.3</v>
      </c>
      <c r="HX40" s="169">
        <v>-22.6</v>
      </c>
      <c r="HY40" s="169">
        <v>0.47520000000000001</v>
      </c>
      <c r="HZ40" s="169">
        <v>3.28</v>
      </c>
      <c r="IA40" s="169">
        <v>53.922499999999999</v>
      </c>
      <c r="IB40" s="169">
        <v>26.849399999999999</v>
      </c>
      <c r="IC40" s="169">
        <v>27.414000000000001</v>
      </c>
      <c r="ID40" s="169">
        <v>-15.2</v>
      </c>
      <c r="IE40" s="169">
        <v>-26.1</v>
      </c>
      <c r="IF40" s="169">
        <v>-2</v>
      </c>
      <c r="IG40" s="169">
        <v>-2.5</v>
      </c>
      <c r="IH40" s="170"/>
      <c r="II40" s="170"/>
      <c r="IJ40" s="169">
        <v>-219.96520000000001</v>
      </c>
      <c r="IK40" s="169">
        <v>-19.7056</v>
      </c>
      <c r="IL40" s="169">
        <v>-207.33690000000001</v>
      </c>
      <c r="IM40" s="169">
        <v>-14.3032</v>
      </c>
      <c r="IN40" s="169">
        <v>-51.984200000000001</v>
      </c>
      <c r="IO40" s="169">
        <v>59.560699999999997</v>
      </c>
      <c r="IP40" s="169">
        <v>114.4618</v>
      </c>
      <c r="IQ40" s="169">
        <v>62.369700000000002</v>
      </c>
      <c r="IR40" s="169">
        <v>120.1695</v>
      </c>
      <c r="IS40" s="169">
        <v>-19.989999999999998</v>
      </c>
      <c r="IT40" s="169">
        <v>8.3527000000000005</v>
      </c>
      <c r="IU40" s="169">
        <v>6.9622000000000002</v>
      </c>
      <c r="IV40" s="169">
        <v>48.256300000000003</v>
      </c>
      <c r="IW40" s="169">
        <v>76.792400000000001</v>
      </c>
      <c r="IX40" s="170"/>
      <c r="IY40" s="169">
        <v>-16.919799999999999</v>
      </c>
      <c r="IZ40" s="169">
        <v>16.067299999999999</v>
      </c>
      <c r="JA40" s="169">
        <v>-0.93630000000000002</v>
      </c>
      <c r="JB40" s="169">
        <v>4.5250000000000004</v>
      </c>
      <c r="JC40" s="169">
        <v>-6.8</v>
      </c>
      <c r="JD40" s="169">
        <v>-0.60699999999999998</v>
      </c>
      <c r="JE40" s="169">
        <v>-0.61</v>
      </c>
      <c r="JF40" s="169">
        <v>2.2400000000000002</v>
      </c>
      <c r="JG40" s="169">
        <v>-0.72</v>
      </c>
      <c r="JH40" s="169">
        <v>-2.1591999999999998</v>
      </c>
      <c r="JI40" s="169">
        <v>-5.6809000000000003</v>
      </c>
      <c r="JJ40" s="169">
        <v>1.5E-3</v>
      </c>
      <c r="JK40" s="169">
        <v>3.8986999999999998</v>
      </c>
      <c r="JL40" s="169">
        <v>11.1</v>
      </c>
      <c r="JM40" s="169">
        <v>1.55</v>
      </c>
      <c r="JN40" s="169">
        <v>1.8759999999999999</v>
      </c>
      <c r="JO40" s="170"/>
      <c r="JP40" s="170"/>
      <c r="JQ40" s="169">
        <v>3.1587999999999998</v>
      </c>
      <c r="JR40" s="169">
        <v>3.1091000000000002</v>
      </c>
      <c r="JS40" s="169">
        <v>4.5902000000000003</v>
      </c>
      <c r="JT40" s="170"/>
      <c r="JU40" s="169">
        <v>9.5</v>
      </c>
      <c r="JV40" s="169">
        <v>12.6388</v>
      </c>
      <c r="JW40" s="170"/>
      <c r="JX40" s="170"/>
      <c r="JY40" s="169">
        <v>-10.2697</v>
      </c>
      <c r="JZ40" s="169">
        <v>-2.9380999999999999</v>
      </c>
      <c r="KA40" s="169">
        <v>-27.193899999999999</v>
      </c>
      <c r="KB40" s="169">
        <v>-6.2312000000000003</v>
      </c>
      <c r="KC40" s="169">
        <v>0</v>
      </c>
      <c r="KD40" s="169">
        <v>-32.287300000000002</v>
      </c>
      <c r="KE40" s="169">
        <v>1.4424999999999999</v>
      </c>
      <c r="KF40" s="169">
        <v>-2.7</v>
      </c>
      <c r="KG40" s="169">
        <v>-13</v>
      </c>
      <c r="KH40" s="169">
        <v>56.1616</v>
      </c>
      <c r="KI40" s="169">
        <v>-141.75450000000001</v>
      </c>
    </row>
    <row r="41" spans="1:295" ht="18" customHeight="1" x14ac:dyDescent="0.3">
      <c r="A41" s="162" t="s">
        <v>33</v>
      </c>
      <c r="B41" s="162" t="s">
        <v>709</v>
      </c>
      <c r="C41" s="163">
        <v>0</v>
      </c>
      <c r="D41" s="163">
        <v>2.4060999999999999</v>
      </c>
      <c r="E41" s="163">
        <v>-7.2850999999999999</v>
      </c>
      <c r="F41" s="163">
        <v>7.8452999999999999</v>
      </c>
      <c r="G41" s="163">
        <v>9.1788000000000007</v>
      </c>
      <c r="H41" s="164"/>
      <c r="I41" s="163">
        <v>12.6937</v>
      </c>
      <c r="J41" s="164"/>
      <c r="K41" s="163">
        <v>11.0532</v>
      </c>
      <c r="L41" s="163">
        <v>4.3098999999999998</v>
      </c>
      <c r="M41" s="163">
        <v>5.6913</v>
      </c>
      <c r="N41" s="163">
        <v>-17.760000000000002</v>
      </c>
      <c r="O41" s="163">
        <v>-26.4</v>
      </c>
      <c r="P41" s="164"/>
      <c r="Q41" s="164"/>
      <c r="R41" s="164"/>
      <c r="S41" s="163">
        <v>0.76119999999999999</v>
      </c>
      <c r="T41" s="163">
        <v>-1.0346</v>
      </c>
      <c r="U41" s="163">
        <v>3.4470000000000001</v>
      </c>
      <c r="V41" s="163">
        <v>3.3681999999999999</v>
      </c>
      <c r="W41" s="163">
        <v>6.21</v>
      </c>
      <c r="X41" s="163">
        <v>1.2338</v>
      </c>
      <c r="Y41" s="163">
        <v>0.14119999999999999</v>
      </c>
      <c r="Z41" s="163">
        <v>2.2443</v>
      </c>
      <c r="AA41" s="164"/>
      <c r="AB41" s="163">
        <v>-0.98350000000000004</v>
      </c>
      <c r="AC41" s="163">
        <v>-1.3160000000000001</v>
      </c>
      <c r="AD41" s="163">
        <v>-1.3129999999999999</v>
      </c>
      <c r="AE41" s="163">
        <v>3.6389999999999998</v>
      </c>
      <c r="AF41" s="163">
        <v>-2.2200000000000002</v>
      </c>
      <c r="AG41" s="163">
        <v>-6.6</v>
      </c>
      <c r="AH41" s="163">
        <v>-1.097</v>
      </c>
      <c r="AI41" s="163">
        <v>0.30599999999999999</v>
      </c>
      <c r="AJ41" s="164"/>
      <c r="AK41" s="163">
        <v>-19.45</v>
      </c>
      <c r="AL41" s="164"/>
      <c r="AM41" s="163">
        <v>-9.34</v>
      </c>
      <c r="AN41" s="163">
        <v>-9.2799999999999994</v>
      </c>
      <c r="AO41" s="163">
        <v>5.8007999999999997</v>
      </c>
      <c r="AP41" s="163">
        <v>4.1338999999999997</v>
      </c>
      <c r="AQ41" s="164"/>
      <c r="AR41" s="163">
        <v>17.1175</v>
      </c>
      <c r="AS41" s="163">
        <v>-11.307700000000001</v>
      </c>
      <c r="AT41" s="163">
        <v>-17.7212</v>
      </c>
      <c r="AU41" s="163">
        <v>-17.379200000000001</v>
      </c>
      <c r="AV41" s="163">
        <v>15.549200000000001</v>
      </c>
      <c r="AW41" s="163">
        <v>14.6899</v>
      </c>
      <c r="AX41" s="163">
        <v>-18.966200000000001</v>
      </c>
      <c r="AY41" s="163">
        <v>-17.127400000000002</v>
      </c>
      <c r="AZ41" s="163">
        <v>21.390599999999999</v>
      </c>
      <c r="BA41" s="163">
        <v>21.828099999999999</v>
      </c>
      <c r="BB41" s="163">
        <v>5.0563000000000002</v>
      </c>
      <c r="BC41" s="163">
        <v>11.6914</v>
      </c>
      <c r="BD41" s="163">
        <v>-5.6</v>
      </c>
      <c r="BE41" s="163">
        <v>-5.6</v>
      </c>
      <c r="BF41" s="163">
        <v>-20.1191</v>
      </c>
      <c r="BG41" s="163">
        <v>-20.196000000000002</v>
      </c>
      <c r="BH41" s="163">
        <v>-1.5182</v>
      </c>
      <c r="BI41" s="164"/>
      <c r="BJ41" s="163">
        <v>1.9077999999999999</v>
      </c>
      <c r="BK41" s="163">
        <v>0.46079999999999999</v>
      </c>
      <c r="BL41" s="163">
        <v>6.1714000000000002</v>
      </c>
      <c r="BM41" s="163">
        <v>4.2994000000000003</v>
      </c>
      <c r="BN41" s="163">
        <v>-98.239099999999993</v>
      </c>
      <c r="BO41" s="163">
        <v>-5.4932999999999996</v>
      </c>
      <c r="BP41" s="163">
        <v>-5.7679999999999998</v>
      </c>
      <c r="BQ41" s="163">
        <v>65.934299999999993</v>
      </c>
      <c r="BR41" s="163">
        <v>-184.16059999999999</v>
      </c>
      <c r="BS41" s="164"/>
      <c r="BT41" s="164"/>
      <c r="BU41" s="164"/>
      <c r="BV41" s="164"/>
      <c r="BW41" s="163">
        <v>9</v>
      </c>
      <c r="BX41" s="163">
        <v>6.51</v>
      </c>
      <c r="BY41" s="163">
        <v>-12.36</v>
      </c>
      <c r="BZ41" s="163">
        <v>1.03</v>
      </c>
      <c r="CA41" s="163">
        <v>-35.896299999999997</v>
      </c>
      <c r="CB41" s="163">
        <v>-35.092599999999997</v>
      </c>
      <c r="CC41" s="163">
        <v>41.645200000000003</v>
      </c>
      <c r="CD41" s="163">
        <v>40.774000000000001</v>
      </c>
      <c r="CE41" s="163">
        <v>29.182600000000001</v>
      </c>
      <c r="CF41" s="163">
        <v>-31.098800000000001</v>
      </c>
      <c r="CG41" s="163">
        <v>-31.219000000000001</v>
      </c>
      <c r="CH41" s="163">
        <v>2.5876000000000001</v>
      </c>
      <c r="CI41" s="164"/>
      <c r="CJ41" s="164"/>
      <c r="CK41" s="164"/>
      <c r="CL41" s="163">
        <v>-7</v>
      </c>
      <c r="CM41" s="163">
        <v>-7.3</v>
      </c>
      <c r="CN41" s="163">
        <v>-1.68</v>
      </c>
      <c r="CO41" s="163">
        <v>10.1912</v>
      </c>
      <c r="CP41" s="163">
        <v>10.156000000000001</v>
      </c>
      <c r="CQ41" s="163">
        <v>8.5774000000000008</v>
      </c>
      <c r="CR41" s="163">
        <v>21.127099999999999</v>
      </c>
      <c r="CS41" s="163">
        <v>21.6998</v>
      </c>
      <c r="CT41" s="163">
        <v>-36.565399999999997</v>
      </c>
      <c r="CU41" s="163">
        <v>-0.61929999999999996</v>
      </c>
      <c r="CV41" s="163">
        <v>-10.6046</v>
      </c>
      <c r="CW41" s="163">
        <v>3.7551999999999999</v>
      </c>
      <c r="CX41" s="163">
        <v>26.35</v>
      </c>
      <c r="CY41" s="163">
        <v>9.17</v>
      </c>
      <c r="CZ41" s="163">
        <v>5.4736000000000002</v>
      </c>
      <c r="DA41" s="163">
        <v>4.3975999999999997</v>
      </c>
      <c r="DB41" s="163">
        <v>-3.52</v>
      </c>
      <c r="DC41" s="164"/>
      <c r="DD41" s="164"/>
      <c r="DE41" s="164"/>
      <c r="DF41" s="163">
        <v>1.4218999999999999</v>
      </c>
      <c r="DG41" s="164"/>
      <c r="DH41" s="163">
        <v>-2.4470999999999998</v>
      </c>
      <c r="DI41" s="164"/>
      <c r="DJ41" s="163">
        <v>-13</v>
      </c>
      <c r="DK41" s="163">
        <v>-2.6086</v>
      </c>
      <c r="DL41" s="163">
        <v>4.3070000000000004</v>
      </c>
      <c r="DM41" s="163">
        <v>10.414099999999999</v>
      </c>
      <c r="DN41" s="163">
        <v>12.9941</v>
      </c>
      <c r="DO41" s="163">
        <v>4.6100000000000003</v>
      </c>
      <c r="DP41" s="163">
        <v>-2.83</v>
      </c>
      <c r="DQ41" s="163">
        <v>8.6180000000000003</v>
      </c>
      <c r="DR41" s="163">
        <v>-2.0726</v>
      </c>
      <c r="DS41" s="163">
        <v>-2.59</v>
      </c>
      <c r="DT41" s="163">
        <v>-2.63</v>
      </c>
      <c r="DU41" s="163">
        <v>14.4</v>
      </c>
      <c r="DV41" s="163">
        <v>20.309999999999999</v>
      </c>
      <c r="DW41" s="163">
        <v>-5</v>
      </c>
      <c r="DX41" s="163">
        <v>-2.6726999999999999</v>
      </c>
      <c r="DY41" s="163">
        <v>-47.348599999999998</v>
      </c>
      <c r="DZ41" s="164"/>
      <c r="EA41" s="163">
        <v>10.4152</v>
      </c>
      <c r="EB41" s="163">
        <v>-0.99539999999999995</v>
      </c>
      <c r="EC41" s="163">
        <v>-8.0889000000000006</v>
      </c>
      <c r="ED41" s="163">
        <v>-8.0672999999999995</v>
      </c>
      <c r="EE41" s="163">
        <v>-14.4192</v>
      </c>
      <c r="EF41" s="163">
        <v>-18.842199999999998</v>
      </c>
      <c r="EG41" s="163">
        <v>-14.246</v>
      </c>
      <c r="EH41" s="163">
        <v>-144.57390000000001</v>
      </c>
      <c r="EI41" s="163">
        <v>-35.697699999999998</v>
      </c>
      <c r="EJ41" s="164"/>
      <c r="EK41" s="163">
        <v>-12.943</v>
      </c>
      <c r="EL41" s="163">
        <v>-12.1846</v>
      </c>
      <c r="EM41" s="163">
        <v>8.1555999999999997</v>
      </c>
      <c r="EN41" s="163">
        <v>7.3963000000000001</v>
      </c>
      <c r="EO41" s="163">
        <v>6.2529000000000003</v>
      </c>
      <c r="EP41" s="163">
        <v>-0.51600000000000001</v>
      </c>
      <c r="EQ41" s="163">
        <v>-32.753399999999999</v>
      </c>
      <c r="ER41" s="163">
        <v>-32.782699999999998</v>
      </c>
      <c r="ES41" s="163">
        <v>-3.0247000000000002</v>
      </c>
      <c r="ET41" s="163">
        <v>0</v>
      </c>
      <c r="EU41" s="163">
        <v>-13.22</v>
      </c>
      <c r="EV41" s="163">
        <v>0.1</v>
      </c>
      <c r="EW41" s="163">
        <v>6.9931999999999999</v>
      </c>
      <c r="EX41" s="163">
        <v>6.4554999999999998</v>
      </c>
      <c r="EY41" s="163">
        <v>-9.7173999999999996</v>
      </c>
      <c r="EZ41" s="163">
        <v>-10.059200000000001</v>
      </c>
      <c r="FA41" s="163">
        <v>8.6463999999999999</v>
      </c>
      <c r="FB41" s="163">
        <v>0.16339999999999999</v>
      </c>
      <c r="FC41" s="163">
        <v>-16.528700000000001</v>
      </c>
      <c r="FD41" s="163">
        <v>5.0008999999999997</v>
      </c>
      <c r="FE41" s="164"/>
      <c r="FF41" s="163">
        <v>4.7458999999999998</v>
      </c>
      <c r="FG41" s="163">
        <v>0</v>
      </c>
      <c r="FH41" s="163">
        <v>0</v>
      </c>
      <c r="FI41" s="163">
        <v>0</v>
      </c>
      <c r="FJ41" s="163">
        <v>22.4391</v>
      </c>
      <c r="FK41" s="163">
        <v>22.271699999999999</v>
      </c>
      <c r="FL41" s="163">
        <v>-23.109000000000002</v>
      </c>
      <c r="FM41" s="163">
        <v>27.579899999999999</v>
      </c>
      <c r="FN41" s="164"/>
      <c r="FO41" s="163">
        <v>-6.7220000000000004</v>
      </c>
      <c r="FP41" s="163">
        <v>15.1974</v>
      </c>
      <c r="FQ41" s="163">
        <v>22.6236</v>
      </c>
      <c r="FR41" s="163">
        <v>-15.54</v>
      </c>
      <c r="FS41" s="163">
        <v>-0.71</v>
      </c>
      <c r="FT41" s="163">
        <v>0.2364</v>
      </c>
      <c r="FU41" s="163">
        <v>0.5</v>
      </c>
      <c r="FV41" s="163">
        <v>0.49</v>
      </c>
      <c r="FW41" s="163">
        <v>-23.737100000000002</v>
      </c>
      <c r="FX41" s="164"/>
      <c r="FY41" s="163">
        <v>1.64</v>
      </c>
      <c r="FZ41" s="163">
        <v>0.78</v>
      </c>
      <c r="GA41" s="164"/>
      <c r="GB41" s="163">
        <v>3.88</v>
      </c>
      <c r="GC41" s="163">
        <v>-17.767299999999999</v>
      </c>
      <c r="GD41" s="163">
        <v>-11.730700000000001</v>
      </c>
      <c r="GE41" s="163">
        <v>-2.77</v>
      </c>
      <c r="GF41" s="163">
        <v>26.854700000000001</v>
      </c>
      <c r="GG41" s="164"/>
      <c r="GH41" s="163">
        <v>22.708100000000002</v>
      </c>
      <c r="GI41" s="163">
        <v>-5.0132000000000003</v>
      </c>
      <c r="GJ41" s="163">
        <v>-5.5514999999999999</v>
      </c>
      <c r="GK41" s="163">
        <v>2.4369000000000001</v>
      </c>
      <c r="GL41" s="164"/>
      <c r="GM41" s="164"/>
      <c r="GN41" s="163">
        <v>-9.9221000000000004</v>
      </c>
      <c r="GO41" s="163">
        <v>-3.4897</v>
      </c>
      <c r="GP41" s="163">
        <v>3.0754999999999999</v>
      </c>
      <c r="GQ41" s="163">
        <v>-21.183800000000002</v>
      </c>
      <c r="GR41" s="163">
        <v>4.1772</v>
      </c>
      <c r="GS41" s="163">
        <v>4.806</v>
      </c>
      <c r="GT41" s="163">
        <v>113.0441</v>
      </c>
      <c r="GU41" s="163">
        <v>-9.1340000000000003</v>
      </c>
      <c r="GV41" s="163">
        <v>-9.3542000000000005</v>
      </c>
      <c r="GW41" s="163">
        <v>-4.8592000000000004</v>
      </c>
      <c r="GX41" s="163">
        <v>5.1616</v>
      </c>
      <c r="GY41" s="163">
        <v>5.0768000000000004</v>
      </c>
      <c r="GZ41" s="163">
        <v>5.1111000000000004</v>
      </c>
      <c r="HA41" s="163">
        <v>4.0670999999999999</v>
      </c>
      <c r="HB41" s="163">
        <v>-21.9148</v>
      </c>
      <c r="HC41" s="163">
        <v>-21.338799999999999</v>
      </c>
      <c r="HD41" s="163">
        <v>-1.26</v>
      </c>
      <c r="HE41" s="164"/>
      <c r="HF41" s="163">
        <v>-11.6226</v>
      </c>
      <c r="HG41" s="163">
        <v>10.6129</v>
      </c>
      <c r="HH41" s="163">
        <v>129.01329999999999</v>
      </c>
      <c r="HI41" s="163">
        <v>-44.617100000000001</v>
      </c>
      <c r="HJ41" s="163">
        <v>7.5251999999999999</v>
      </c>
      <c r="HK41" s="163">
        <v>0</v>
      </c>
      <c r="HL41" s="163">
        <v>10.3681</v>
      </c>
      <c r="HM41" s="163">
        <v>0</v>
      </c>
      <c r="HN41" s="163">
        <v>0</v>
      </c>
      <c r="HO41" s="164"/>
      <c r="HP41" s="164"/>
      <c r="HQ41" s="163">
        <v>-14.7095</v>
      </c>
      <c r="HR41" s="163">
        <v>-14.517300000000001</v>
      </c>
      <c r="HS41" s="163">
        <v>-11.364100000000001</v>
      </c>
      <c r="HT41" s="163">
        <v>-11.561400000000001</v>
      </c>
      <c r="HU41" s="163">
        <v>32.65</v>
      </c>
      <c r="HV41" s="163">
        <v>32.25</v>
      </c>
      <c r="HW41" s="163">
        <v>-22.5</v>
      </c>
      <c r="HX41" s="163">
        <v>-22.5</v>
      </c>
      <c r="HY41" s="163">
        <v>0.21149999999999999</v>
      </c>
      <c r="HZ41" s="163">
        <v>2.3199999999999998</v>
      </c>
      <c r="IA41" s="163">
        <v>53.470300000000002</v>
      </c>
      <c r="IB41" s="163">
        <v>21.294</v>
      </c>
      <c r="IC41" s="163">
        <v>21.2226</v>
      </c>
      <c r="ID41" s="163">
        <v>-16.100000000000001</v>
      </c>
      <c r="IE41" s="163">
        <v>-24.9</v>
      </c>
      <c r="IF41" s="163">
        <v>-2.8</v>
      </c>
      <c r="IG41" s="163">
        <v>-3.1</v>
      </c>
      <c r="IH41" s="163">
        <v>-18.3398</v>
      </c>
      <c r="II41" s="164"/>
      <c r="IJ41" s="163">
        <v>-220.0634</v>
      </c>
      <c r="IK41" s="163">
        <v>-16.2697</v>
      </c>
      <c r="IL41" s="163">
        <v>-211.09270000000001</v>
      </c>
      <c r="IM41" s="163">
        <v>-15.2684</v>
      </c>
      <c r="IN41" s="163">
        <v>-52.6295</v>
      </c>
      <c r="IO41" s="163">
        <v>57.567999999999998</v>
      </c>
      <c r="IP41" s="163">
        <v>113.3582</v>
      </c>
      <c r="IQ41" s="163">
        <v>61.283499999999997</v>
      </c>
      <c r="IR41" s="163">
        <v>120.05540000000001</v>
      </c>
      <c r="IS41" s="163">
        <v>-19.520900000000001</v>
      </c>
      <c r="IT41" s="163">
        <v>9.0775000000000006</v>
      </c>
      <c r="IU41" s="163">
        <v>8.8148</v>
      </c>
      <c r="IV41" s="163">
        <v>46.289700000000003</v>
      </c>
      <c r="IW41" s="163">
        <v>80.5334</v>
      </c>
      <c r="IX41" s="163">
        <v>-236.26009999999999</v>
      </c>
      <c r="IY41" s="163">
        <v>-16.691400000000002</v>
      </c>
      <c r="IZ41" s="163">
        <v>17.283000000000001</v>
      </c>
      <c r="JA41" s="163">
        <v>-0.37480000000000002</v>
      </c>
      <c r="JB41" s="163">
        <v>5.6970000000000001</v>
      </c>
      <c r="JC41" s="163">
        <v>-5.92</v>
      </c>
      <c r="JD41" s="163">
        <v>-0.54800000000000004</v>
      </c>
      <c r="JE41" s="163">
        <v>-0.55100000000000005</v>
      </c>
      <c r="JF41" s="163">
        <v>0.96</v>
      </c>
      <c r="JG41" s="163">
        <v>0.08</v>
      </c>
      <c r="JH41" s="163">
        <v>-2.2945000000000002</v>
      </c>
      <c r="JI41" s="163">
        <v>-6.0929000000000002</v>
      </c>
      <c r="JJ41" s="163">
        <v>-1.4633</v>
      </c>
      <c r="JK41" s="163">
        <v>5.8029999999999999</v>
      </c>
      <c r="JL41" s="163">
        <v>10.7</v>
      </c>
      <c r="JM41" s="163">
        <v>1.5880000000000001</v>
      </c>
      <c r="JN41" s="163">
        <v>2.3580000000000001</v>
      </c>
      <c r="JO41" s="164"/>
      <c r="JP41" s="164"/>
      <c r="JQ41" s="163">
        <v>3.5072999999999999</v>
      </c>
      <c r="JR41" s="163">
        <v>3.4140999999999999</v>
      </c>
      <c r="JS41" s="163">
        <v>4.8707000000000003</v>
      </c>
      <c r="JT41" s="164"/>
      <c r="JU41" s="163">
        <v>9.3000000000000007</v>
      </c>
      <c r="JV41" s="163">
        <v>7.5801999999999996</v>
      </c>
      <c r="JW41" s="164"/>
      <c r="JX41" s="164"/>
      <c r="JY41" s="163">
        <v>-8.8152000000000008</v>
      </c>
      <c r="JZ41" s="163">
        <v>-2.8898000000000001</v>
      </c>
      <c r="KA41" s="163">
        <v>-26.681899999999999</v>
      </c>
      <c r="KB41" s="163">
        <v>-5.0049999999999999</v>
      </c>
      <c r="KC41" s="163">
        <v>0</v>
      </c>
      <c r="KD41" s="163">
        <v>-29.976900000000001</v>
      </c>
      <c r="KE41" s="163">
        <v>0</v>
      </c>
      <c r="KF41" s="163">
        <v>-1.9</v>
      </c>
      <c r="KG41" s="163">
        <v>-14.1</v>
      </c>
      <c r="KH41" s="163">
        <v>47.606499999999997</v>
      </c>
      <c r="KI41" s="163">
        <v>-133.5401</v>
      </c>
    </row>
    <row r="42" spans="1:295" ht="18" customHeight="1" x14ac:dyDescent="0.3">
      <c r="A42" s="162" t="s">
        <v>33</v>
      </c>
      <c r="B42" s="162" t="s">
        <v>710</v>
      </c>
      <c r="C42" s="166">
        <v>0</v>
      </c>
      <c r="D42" s="166">
        <v>2.2494999999999998</v>
      </c>
      <c r="E42" s="166">
        <v>-7.2624000000000004</v>
      </c>
      <c r="F42" s="166">
        <v>8.3142999999999994</v>
      </c>
      <c r="G42" s="166">
        <v>9.1207999999999991</v>
      </c>
      <c r="H42" s="167"/>
      <c r="I42" s="166">
        <v>12.8489</v>
      </c>
      <c r="J42" s="167"/>
      <c r="K42" s="166">
        <v>10.393599999999999</v>
      </c>
      <c r="L42" s="166">
        <v>4.0168999999999997</v>
      </c>
      <c r="M42" s="166">
        <v>5.3208000000000002</v>
      </c>
      <c r="N42" s="166">
        <v>-17.760000000000002</v>
      </c>
      <c r="O42" s="166">
        <v>-24.2</v>
      </c>
      <c r="P42" s="166">
        <v>0</v>
      </c>
      <c r="Q42" s="167"/>
      <c r="R42" s="167"/>
      <c r="S42" s="166">
        <v>0.9173</v>
      </c>
      <c r="T42" s="166">
        <v>-0.66600000000000004</v>
      </c>
      <c r="U42" s="166">
        <v>3.3812000000000002</v>
      </c>
      <c r="V42" s="166">
        <v>3.3153000000000001</v>
      </c>
      <c r="W42" s="166">
        <v>6.3910999999999998</v>
      </c>
      <c r="X42" s="166">
        <v>0.72719999999999996</v>
      </c>
      <c r="Y42" s="166">
        <v>0.35320000000000001</v>
      </c>
      <c r="Z42" s="166">
        <v>2.1528</v>
      </c>
      <c r="AA42" s="167"/>
      <c r="AB42" s="166">
        <v>-1.1365000000000001</v>
      </c>
      <c r="AC42" s="166">
        <v>-1.53</v>
      </c>
      <c r="AD42" s="166">
        <v>-1.5429999999999999</v>
      </c>
      <c r="AE42" s="166">
        <v>3.484</v>
      </c>
      <c r="AF42" s="166">
        <v>-2.2200000000000002</v>
      </c>
      <c r="AG42" s="166">
        <v>-8.8000000000000007</v>
      </c>
      <c r="AH42" s="166">
        <v>-1.0660000000000001</v>
      </c>
      <c r="AI42" s="166">
        <v>0.311</v>
      </c>
      <c r="AJ42" s="167"/>
      <c r="AK42" s="166">
        <v>-21.37</v>
      </c>
      <c r="AL42" s="167"/>
      <c r="AM42" s="166">
        <v>-7.82</v>
      </c>
      <c r="AN42" s="166">
        <v>-7.87</v>
      </c>
      <c r="AO42" s="166">
        <v>5.1295000000000002</v>
      </c>
      <c r="AP42" s="166">
        <v>4.2478999999999996</v>
      </c>
      <c r="AQ42" s="167"/>
      <c r="AR42" s="166">
        <v>17.167100000000001</v>
      </c>
      <c r="AS42" s="166">
        <v>-10.0776</v>
      </c>
      <c r="AT42" s="166">
        <v>-17.190999999999999</v>
      </c>
      <c r="AU42" s="166">
        <v>-17.391400000000001</v>
      </c>
      <c r="AV42" s="166">
        <v>0.89090000000000003</v>
      </c>
      <c r="AW42" s="166">
        <v>1.8786</v>
      </c>
      <c r="AX42" s="166">
        <v>-16.798400000000001</v>
      </c>
      <c r="AY42" s="166">
        <v>-14.985300000000001</v>
      </c>
      <c r="AZ42" s="166">
        <v>11.926500000000001</v>
      </c>
      <c r="BA42" s="166">
        <v>12.5077</v>
      </c>
      <c r="BB42" s="166">
        <v>11.918900000000001</v>
      </c>
      <c r="BC42" s="166">
        <v>11.2432</v>
      </c>
      <c r="BD42" s="166">
        <v>-5.3</v>
      </c>
      <c r="BE42" s="166">
        <v>-5.3</v>
      </c>
      <c r="BF42" s="166">
        <v>-21.655200000000001</v>
      </c>
      <c r="BG42" s="166">
        <v>-20.684100000000001</v>
      </c>
      <c r="BH42" s="166">
        <v>-1.6060000000000001</v>
      </c>
      <c r="BI42" s="167"/>
      <c r="BJ42" s="166">
        <v>4.4287999999999998</v>
      </c>
      <c r="BK42" s="166">
        <v>0.54900000000000004</v>
      </c>
      <c r="BL42" s="166">
        <v>6.2503000000000002</v>
      </c>
      <c r="BM42" s="166">
        <v>4.3695000000000004</v>
      </c>
      <c r="BN42" s="166">
        <v>-100.65</v>
      </c>
      <c r="BO42" s="166">
        <v>-4.5472999999999999</v>
      </c>
      <c r="BP42" s="166">
        <v>-4.5167000000000002</v>
      </c>
      <c r="BQ42" s="166">
        <v>69.758799999999994</v>
      </c>
      <c r="BR42" s="166">
        <v>-187.3879</v>
      </c>
      <c r="BS42" s="167"/>
      <c r="BT42" s="167"/>
      <c r="BU42" s="167"/>
      <c r="BV42" s="167"/>
      <c r="BW42" s="166">
        <v>8.67</v>
      </c>
      <c r="BX42" s="166">
        <v>6.41</v>
      </c>
      <c r="BY42" s="166">
        <v>-12.45</v>
      </c>
      <c r="BZ42" s="166">
        <v>0.79</v>
      </c>
      <c r="CA42" s="166">
        <v>-38.9773</v>
      </c>
      <c r="CB42" s="166">
        <v>-38.9773</v>
      </c>
      <c r="CC42" s="166">
        <v>42.360300000000002</v>
      </c>
      <c r="CD42" s="166">
        <v>42.256599999999999</v>
      </c>
      <c r="CE42" s="166">
        <v>38.323300000000003</v>
      </c>
      <c r="CF42" s="166">
        <v>-27.403099999999998</v>
      </c>
      <c r="CG42" s="166">
        <v>-27.3064</v>
      </c>
      <c r="CH42" s="166">
        <v>4.8997000000000002</v>
      </c>
      <c r="CI42" s="167"/>
      <c r="CJ42" s="167"/>
      <c r="CK42" s="167"/>
      <c r="CL42" s="166">
        <v>-8.6999999999999993</v>
      </c>
      <c r="CM42" s="166">
        <v>-9</v>
      </c>
      <c r="CN42" s="166">
        <v>-1.56</v>
      </c>
      <c r="CO42" s="166">
        <v>10.2464</v>
      </c>
      <c r="CP42" s="166">
        <v>10.981199999999999</v>
      </c>
      <c r="CQ42" s="166">
        <v>9.4138999999999999</v>
      </c>
      <c r="CR42" s="166">
        <v>23.8886</v>
      </c>
      <c r="CS42" s="166">
        <v>23.975899999999999</v>
      </c>
      <c r="CT42" s="166">
        <v>-36.916600000000003</v>
      </c>
      <c r="CU42" s="166">
        <v>-2.0074000000000001</v>
      </c>
      <c r="CV42" s="166">
        <v>-10.545199999999999</v>
      </c>
      <c r="CW42" s="166">
        <v>4.0655999999999999</v>
      </c>
      <c r="CX42" s="166">
        <v>25.98</v>
      </c>
      <c r="CY42" s="166">
        <v>8.98</v>
      </c>
      <c r="CZ42" s="166">
        <v>5.3174000000000001</v>
      </c>
      <c r="DA42" s="166">
        <v>4.3975999999999997</v>
      </c>
      <c r="DB42" s="166">
        <v>-3.41</v>
      </c>
      <c r="DC42" s="167"/>
      <c r="DD42" s="167"/>
      <c r="DE42" s="167"/>
      <c r="DF42" s="166">
        <v>9.4700000000000006E-2</v>
      </c>
      <c r="DG42" s="167"/>
      <c r="DH42" s="166">
        <v>-2.6652999999999998</v>
      </c>
      <c r="DI42" s="167"/>
      <c r="DJ42" s="167"/>
      <c r="DK42" s="166">
        <v>-3.2031000000000001</v>
      </c>
      <c r="DL42" s="166">
        <v>3.746</v>
      </c>
      <c r="DM42" s="166">
        <v>10.256399999999999</v>
      </c>
      <c r="DN42" s="166">
        <v>12.4374</v>
      </c>
      <c r="DO42" s="166">
        <v>4.28</v>
      </c>
      <c r="DP42" s="166">
        <v>-2.82</v>
      </c>
      <c r="DQ42" s="166">
        <v>6.7270000000000003</v>
      </c>
      <c r="DR42" s="166">
        <v>-0.53500000000000003</v>
      </c>
      <c r="DS42" s="166">
        <v>-2.62</v>
      </c>
      <c r="DT42" s="166">
        <v>-2.72</v>
      </c>
      <c r="DU42" s="166">
        <v>12.54</v>
      </c>
      <c r="DV42" s="166">
        <v>19.38</v>
      </c>
      <c r="DW42" s="166">
        <v>-3.5636000000000001</v>
      </c>
      <c r="DX42" s="166">
        <v>-1.9</v>
      </c>
      <c r="DY42" s="166">
        <v>-47.746699999999997</v>
      </c>
      <c r="DZ42" s="167"/>
      <c r="EA42" s="166">
        <v>11.549200000000001</v>
      </c>
      <c r="EB42" s="166">
        <v>-0.9506</v>
      </c>
      <c r="EC42" s="166">
        <v>-8.6328999999999994</v>
      </c>
      <c r="ED42" s="166">
        <v>-8.4220000000000006</v>
      </c>
      <c r="EE42" s="166">
        <v>-15.760999999999999</v>
      </c>
      <c r="EF42" s="166">
        <v>-21.0059</v>
      </c>
      <c r="EG42" s="166">
        <v>-13.939</v>
      </c>
      <c r="EH42" s="166">
        <v>-149.65199999999999</v>
      </c>
      <c r="EI42" s="166">
        <v>-39.527299999999997</v>
      </c>
      <c r="EJ42" s="167"/>
      <c r="EK42" s="166">
        <v>-13.1023</v>
      </c>
      <c r="EL42" s="166">
        <v>-12.2567</v>
      </c>
      <c r="EM42" s="166">
        <v>10.0063</v>
      </c>
      <c r="EN42" s="166">
        <v>7.8865999999999996</v>
      </c>
      <c r="EO42" s="166">
        <v>5.8385999999999996</v>
      </c>
      <c r="EP42" s="166">
        <v>-3.0760000000000001</v>
      </c>
      <c r="EQ42" s="166">
        <v>-33.862900000000003</v>
      </c>
      <c r="ER42" s="166">
        <v>-33.777299999999997</v>
      </c>
      <c r="ES42" s="166">
        <v>-1.0705</v>
      </c>
      <c r="ET42" s="167"/>
      <c r="EU42" s="166">
        <v>-9.18</v>
      </c>
      <c r="EV42" s="166">
        <v>-0.1</v>
      </c>
      <c r="EW42" s="166">
        <v>6.8201000000000001</v>
      </c>
      <c r="EX42" s="166">
        <v>8.4794</v>
      </c>
      <c r="EY42" s="166">
        <v>-11.068099999999999</v>
      </c>
      <c r="EZ42" s="166">
        <v>-11.2241</v>
      </c>
      <c r="FA42" s="166">
        <v>9.4141999999999992</v>
      </c>
      <c r="FB42" s="166">
        <v>2.8553000000000002</v>
      </c>
      <c r="FC42" s="166">
        <v>-18.3873</v>
      </c>
      <c r="FD42" s="166">
        <v>5.7919</v>
      </c>
      <c r="FE42" s="167"/>
      <c r="FF42" s="166">
        <v>5.4244000000000003</v>
      </c>
      <c r="FG42" s="166">
        <v>3.6646000000000001</v>
      </c>
      <c r="FH42" s="166">
        <v>4.6280000000000001</v>
      </c>
      <c r="FI42" s="166">
        <v>3.1932999999999998</v>
      </c>
      <c r="FJ42" s="166">
        <v>26.625599999999999</v>
      </c>
      <c r="FK42" s="166">
        <v>26.9605</v>
      </c>
      <c r="FL42" s="166">
        <v>-36.672899999999998</v>
      </c>
      <c r="FM42" s="166">
        <v>31.515999999999998</v>
      </c>
      <c r="FN42" s="167"/>
      <c r="FO42" s="166">
        <v>-16.669599999999999</v>
      </c>
      <c r="FP42" s="167"/>
      <c r="FQ42" s="166">
        <v>22.999600000000001</v>
      </c>
      <c r="FR42" s="166">
        <v>-16.989999999999998</v>
      </c>
      <c r="FS42" s="166">
        <v>0.80610000000000004</v>
      </c>
      <c r="FT42" s="167"/>
      <c r="FU42" s="166">
        <v>0.56000000000000005</v>
      </c>
      <c r="FV42" s="166">
        <v>0.53</v>
      </c>
      <c r="FW42" s="166">
        <v>-31.8611</v>
      </c>
      <c r="FX42" s="167"/>
      <c r="FY42" s="166">
        <v>1.6419999999999999</v>
      </c>
      <c r="FZ42" s="166">
        <v>0.70799999999999996</v>
      </c>
      <c r="GA42" s="167"/>
      <c r="GB42" s="166">
        <v>5.09</v>
      </c>
      <c r="GC42" s="166">
        <v>-4.1393000000000004</v>
      </c>
      <c r="GD42" s="166">
        <v>2.6467999999999998</v>
      </c>
      <c r="GE42" s="166">
        <v>-3.23</v>
      </c>
      <c r="GF42" s="166">
        <v>28.751799999999999</v>
      </c>
      <c r="GG42" s="167"/>
      <c r="GH42" s="166">
        <v>21.784300000000002</v>
      </c>
      <c r="GI42" s="166">
        <v>-4.2769000000000004</v>
      </c>
      <c r="GJ42" s="166">
        <v>-4.7270000000000003</v>
      </c>
      <c r="GK42" s="166">
        <v>2.4144000000000001</v>
      </c>
      <c r="GL42" s="167"/>
      <c r="GM42" s="167"/>
      <c r="GN42" s="166">
        <v>-11.6912</v>
      </c>
      <c r="GO42" s="166">
        <v>-4.1169000000000002</v>
      </c>
      <c r="GP42" s="166">
        <v>3.0785</v>
      </c>
      <c r="GQ42" s="166">
        <v>-21.182400000000001</v>
      </c>
      <c r="GR42" s="166">
        <v>3.8250999999999999</v>
      </c>
      <c r="GS42" s="166">
        <v>3.2233000000000001</v>
      </c>
      <c r="GT42" s="166">
        <v>94.683199999999999</v>
      </c>
      <c r="GU42" s="166">
        <v>-9.7444000000000006</v>
      </c>
      <c r="GV42" s="166">
        <v>-10.200900000000001</v>
      </c>
      <c r="GW42" s="166">
        <v>-3.9613</v>
      </c>
      <c r="GX42" s="167"/>
      <c r="GY42" s="166">
        <v>5.15</v>
      </c>
      <c r="GZ42" s="166">
        <v>5.1585999999999999</v>
      </c>
      <c r="HA42" s="167"/>
      <c r="HB42" s="166">
        <v>-23.321200000000001</v>
      </c>
      <c r="HC42" s="166">
        <v>-21.597200000000001</v>
      </c>
      <c r="HD42" s="166">
        <v>-1.68</v>
      </c>
      <c r="HE42" s="167"/>
      <c r="HF42" s="166">
        <v>-11.5642</v>
      </c>
      <c r="HG42" s="166">
        <v>10.9244</v>
      </c>
      <c r="HH42" s="166">
        <v>124.08159999999999</v>
      </c>
      <c r="HI42" s="166">
        <v>-43.186300000000003</v>
      </c>
      <c r="HJ42" s="166">
        <v>10.4846</v>
      </c>
      <c r="HK42" s="166">
        <v>0</v>
      </c>
      <c r="HL42" s="166">
        <v>12.112399999999999</v>
      </c>
      <c r="HM42" s="166">
        <v>0</v>
      </c>
      <c r="HN42" s="166">
        <v>-10.8124</v>
      </c>
      <c r="HO42" s="167"/>
      <c r="HP42" s="167"/>
      <c r="HQ42" s="166">
        <v>-15.066599999999999</v>
      </c>
      <c r="HR42" s="166">
        <v>-14.5283</v>
      </c>
      <c r="HS42" s="166">
        <v>-9.4969000000000001</v>
      </c>
      <c r="HT42" s="166">
        <v>-8.9627999999999997</v>
      </c>
      <c r="HU42" s="166">
        <v>32.03</v>
      </c>
      <c r="HV42" s="166">
        <v>31.78</v>
      </c>
      <c r="HW42" s="166">
        <v>-23.6</v>
      </c>
      <c r="HX42" s="166">
        <v>-23.3</v>
      </c>
      <c r="HY42" s="166">
        <v>0.19500000000000001</v>
      </c>
      <c r="HZ42" s="166">
        <v>-4.8</v>
      </c>
      <c r="IA42" s="166">
        <v>52.124400000000001</v>
      </c>
      <c r="IB42" s="166">
        <v>20.871600000000001</v>
      </c>
      <c r="IC42" s="166">
        <v>20.800999999999998</v>
      </c>
      <c r="ID42" s="166">
        <v>-16.5</v>
      </c>
      <c r="IE42" s="166">
        <v>-24.3</v>
      </c>
      <c r="IF42" s="166">
        <v>-1.2</v>
      </c>
      <c r="IG42" s="166">
        <v>-1.7</v>
      </c>
      <c r="IH42" s="167"/>
      <c r="II42" s="166">
        <v>-18.315899999999999</v>
      </c>
      <c r="IJ42" s="166">
        <v>-213.78540000000001</v>
      </c>
      <c r="IK42" s="166">
        <v>-16.3935</v>
      </c>
      <c r="IL42" s="166">
        <v>-213.48159999999999</v>
      </c>
      <c r="IM42" s="166">
        <v>-17.028600000000001</v>
      </c>
      <c r="IN42" s="166">
        <v>-52.875999999999998</v>
      </c>
      <c r="IO42" s="166">
        <v>61.307600000000001</v>
      </c>
      <c r="IP42" s="166">
        <v>110.4277</v>
      </c>
      <c r="IQ42" s="166">
        <v>65.302000000000007</v>
      </c>
      <c r="IR42" s="166">
        <v>127.5591</v>
      </c>
      <c r="IS42" s="166">
        <v>-15.7148</v>
      </c>
      <c r="IT42" s="166">
        <v>9.7705000000000002</v>
      </c>
      <c r="IU42" s="166">
        <v>7.6078000000000001</v>
      </c>
      <c r="IV42" s="166">
        <v>45.967700000000001</v>
      </c>
      <c r="IW42" s="166">
        <v>89.094200000000001</v>
      </c>
      <c r="IX42" s="166">
        <v>-242.1337</v>
      </c>
      <c r="IY42" s="166">
        <v>-11.9153</v>
      </c>
      <c r="IZ42" s="166">
        <v>12.833600000000001</v>
      </c>
      <c r="JA42" s="166">
        <v>-0.67749999999999999</v>
      </c>
      <c r="JB42" s="166">
        <v>6.3550000000000004</v>
      </c>
      <c r="JC42" s="166">
        <v>-6</v>
      </c>
      <c r="JD42" s="166">
        <v>-0.63200000000000001</v>
      </c>
      <c r="JE42" s="166">
        <v>-0.63900000000000001</v>
      </c>
      <c r="JF42" s="166">
        <v>1.1200000000000001</v>
      </c>
      <c r="JG42" s="166">
        <v>0.88</v>
      </c>
      <c r="JH42" s="166">
        <v>-2.4291</v>
      </c>
      <c r="JI42" s="166">
        <v>-6.9138999999999999</v>
      </c>
      <c r="JJ42" s="166">
        <v>-0.43790000000000001</v>
      </c>
      <c r="JK42" s="166">
        <v>4.6890999999999998</v>
      </c>
      <c r="JL42" s="166">
        <v>9.6999999999999993</v>
      </c>
      <c r="JM42" s="166">
        <v>1.494</v>
      </c>
      <c r="JN42" s="166">
        <v>1.359</v>
      </c>
      <c r="JO42" s="167"/>
      <c r="JP42" s="167"/>
      <c r="JQ42" s="166">
        <v>5.0168999999999997</v>
      </c>
      <c r="JR42" s="166">
        <v>3.9836</v>
      </c>
      <c r="JS42" s="166">
        <v>3.3622999999999998</v>
      </c>
      <c r="JT42" s="167"/>
      <c r="JU42" s="166">
        <v>10</v>
      </c>
      <c r="JV42" s="166">
        <v>6.2933000000000003</v>
      </c>
      <c r="JW42" s="167"/>
      <c r="JX42" s="167"/>
      <c r="JY42" s="166">
        <v>-8.1629000000000005</v>
      </c>
      <c r="JZ42" s="166">
        <v>-2.5804999999999998</v>
      </c>
      <c r="KA42" s="166">
        <v>-27.209800000000001</v>
      </c>
      <c r="KB42" s="166">
        <v>-5.0423</v>
      </c>
      <c r="KC42" s="167"/>
      <c r="KD42" s="166">
        <v>-31.4602</v>
      </c>
      <c r="KE42" s="166">
        <v>0</v>
      </c>
      <c r="KF42" s="166">
        <v>-2.2000000000000002</v>
      </c>
      <c r="KG42" s="166">
        <v>-13.5</v>
      </c>
      <c r="KH42" s="166">
        <v>41.097900000000003</v>
      </c>
      <c r="KI42" s="166">
        <v>-131.40530000000001</v>
      </c>
    </row>
    <row r="43" spans="1:295" ht="18" customHeight="1" x14ac:dyDescent="0.3">
      <c r="A43" s="162" t="s">
        <v>33</v>
      </c>
      <c r="B43" s="162" t="s">
        <v>711</v>
      </c>
      <c r="C43" s="166">
        <v>0</v>
      </c>
      <c r="D43" s="166">
        <v>1.4175</v>
      </c>
      <c r="E43" s="166">
        <v>-6.2424999999999997</v>
      </c>
      <c r="F43" s="166">
        <v>8.0752000000000006</v>
      </c>
      <c r="G43" s="166">
        <v>8.5341000000000005</v>
      </c>
      <c r="H43" s="167"/>
      <c r="I43" s="166">
        <v>12.329599999999999</v>
      </c>
      <c r="J43" s="167"/>
      <c r="K43" s="166">
        <v>10.190300000000001</v>
      </c>
      <c r="L43" s="166">
        <v>3.8569</v>
      </c>
      <c r="M43" s="166">
        <v>5.2594000000000003</v>
      </c>
      <c r="N43" s="166">
        <v>-17.760000000000002</v>
      </c>
      <c r="O43" s="166">
        <v>-24.2</v>
      </c>
      <c r="P43" s="166">
        <v>0</v>
      </c>
      <c r="Q43" s="166">
        <v>1.6559999999999999</v>
      </c>
      <c r="R43" s="166">
        <v>-17.600000000000001</v>
      </c>
      <c r="S43" s="166">
        <v>1.048</v>
      </c>
      <c r="T43" s="166">
        <v>-0.4995</v>
      </c>
      <c r="U43" s="166">
        <v>3.3201000000000001</v>
      </c>
      <c r="V43" s="166">
        <v>3.3016000000000001</v>
      </c>
      <c r="W43" s="166">
        <v>5.9405999999999999</v>
      </c>
      <c r="X43" s="166">
        <v>0.70230000000000004</v>
      </c>
      <c r="Y43" s="166">
        <v>0.35239999999999999</v>
      </c>
      <c r="Z43" s="166">
        <v>2.1764999999999999</v>
      </c>
      <c r="AA43" s="167"/>
      <c r="AB43" s="166">
        <v>-1.0279</v>
      </c>
      <c r="AC43" s="166">
        <v>-1.6839999999999999</v>
      </c>
      <c r="AD43" s="166">
        <v>-1.679</v>
      </c>
      <c r="AE43" s="166">
        <v>3.3439999999999999</v>
      </c>
      <c r="AF43" s="166">
        <v>-2.2200000000000002</v>
      </c>
      <c r="AG43" s="166">
        <v>-8.8000000000000007</v>
      </c>
      <c r="AH43" s="166">
        <v>-1.1639999999999999</v>
      </c>
      <c r="AI43" s="166">
        <v>0.29599999999999999</v>
      </c>
      <c r="AJ43" s="167"/>
      <c r="AK43" s="166">
        <v>-20.71</v>
      </c>
      <c r="AL43" s="167"/>
      <c r="AM43" s="166">
        <v>-8.6999999999999993</v>
      </c>
      <c r="AN43" s="166">
        <v>-8.67</v>
      </c>
      <c r="AO43" s="166">
        <v>4.8666999999999998</v>
      </c>
      <c r="AP43" s="166">
        <v>4.3188000000000004</v>
      </c>
      <c r="AQ43" s="166">
        <v>15.973800000000001</v>
      </c>
      <c r="AR43" s="166">
        <v>17.893799999999999</v>
      </c>
      <c r="AS43" s="166">
        <v>-9.7827999999999999</v>
      </c>
      <c r="AT43" s="166">
        <v>-15.4551</v>
      </c>
      <c r="AU43" s="166">
        <v>-15.544600000000001</v>
      </c>
      <c r="AV43" s="166">
        <v>0.67390000000000005</v>
      </c>
      <c r="AW43" s="166">
        <v>1.2219</v>
      </c>
      <c r="AX43" s="166">
        <v>-16.3856</v>
      </c>
      <c r="AY43" s="166">
        <v>-14.505000000000001</v>
      </c>
      <c r="AZ43" s="166">
        <v>10.7151</v>
      </c>
      <c r="BA43" s="166">
        <v>11.3986</v>
      </c>
      <c r="BB43" s="166">
        <v>7.7313000000000001</v>
      </c>
      <c r="BC43" s="166">
        <v>11.7456</v>
      </c>
      <c r="BD43" s="166">
        <v>-5.2</v>
      </c>
      <c r="BE43" s="166">
        <v>-5.2</v>
      </c>
      <c r="BF43" s="166">
        <v>-23.391300000000001</v>
      </c>
      <c r="BG43" s="166">
        <v>-23.1463</v>
      </c>
      <c r="BH43" s="166">
        <v>-1.6129</v>
      </c>
      <c r="BI43" s="167"/>
      <c r="BJ43" s="166">
        <v>9.5317000000000007</v>
      </c>
      <c r="BK43" s="166">
        <v>2.0451000000000001</v>
      </c>
      <c r="BL43" s="166">
        <v>5.8642000000000003</v>
      </c>
      <c r="BM43" s="166">
        <v>4.0933999999999999</v>
      </c>
      <c r="BN43" s="166">
        <v>-106.1739</v>
      </c>
      <c r="BO43" s="166">
        <v>-7.7516999999999996</v>
      </c>
      <c r="BP43" s="166">
        <v>-7.7516999999999996</v>
      </c>
      <c r="BQ43" s="166">
        <v>82.992900000000006</v>
      </c>
      <c r="BR43" s="166">
        <v>-189.26259999999999</v>
      </c>
      <c r="BS43" s="167"/>
      <c r="BT43" s="167"/>
      <c r="BU43" s="167"/>
      <c r="BV43" s="166">
        <v>6.4069000000000003</v>
      </c>
      <c r="BW43" s="166">
        <v>7.46</v>
      </c>
      <c r="BX43" s="166">
        <v>5.14</v>
      </c>
      <c r="BY43" s="166">
        <v>-13.52</v>
      </c>
      <c r="BZ43" s="166">
        <v>-0.19</v>
      </c>
      <c r="CA43" s="166">
        <v>-39.513199999999998</v>
      </c>
      <c r="CB43" s="166">
        <v>-40.316899999999997</v>
      </c>
      <c r="CC43" s="166">
        <v>45.003599999999999</v>
      </c>
      <c r="CD43" s="166">
        <v>45.227800000000002</v>
      </c>
      <c r="CE43" s="166">
        <v>43.051299999999998</v>
      </c>
      <c r="CF43" s="166">
        <v>-22.111999999999998</v>
      </c>
      <c r="CG43" s="166">
        <v>-22.3903</v>
      </c>
      <c r="CH43" s="166">
        <v>9.1546000000000003</v>
      </c>
      <c r="CI43" s="167"/>
      <c r="CJ43" s="167"/>
      <c r="CK43" s="167"/>
      <c r="CL43" s="166">
        <v>-10</v>
      </c>
      <c r="CM43" s="166">
        <v>-10.199999999999999</v>
      </c>
      <c r="CN43" s="166">
        <v>-1.63</v>
      </c>
      <c r="CO43" s="166">
        <v>12.0078</v>
      </c>
      <c r="CP43" s="166">
        <v>12.6838</v>
      </c>
      <c r="CQ43" s="166">
        <v>10.6455</v>
      </c>
      <c r="CR43" s="166">
        <v>28.520399999999999</v>
      </c>
      <c r="CS43" s="166">
        <v>28.8871</v>
      </c>
      <c r="CT43" s="166">
        <v>-31.128399999999999</v>
      </c>
      <c r="CU43" s="166">
        <v>1.2261</v>
      </c>
      <c r="CV43" s="166">
        <v>-32.206400000000002</v>
      </c>
      <c r="CW43" s="166">
        <v>3.8151000000000002</v>
      </c>
      <c r="CX43" s="166">
        <v>23.98</v>
      </c>
      <c r="CY43" s="166">
        <v>8.17</v>
      </c>
      <c r="CZ43" s="166">
        <v>5.0049000000000001</v>
      </c>
      <c r="DA43" s="166">
        <v>4.1045999999999996</v>
      </c>
      <c r="DB43" s="166">
        <v>-3.29</v>
      </c>
      <c r="DC43" s="167"/>
      <c r="DD43" s="167"/>
      <c r="DE43" s="167"/>
      <c r="DF43" s="166">
        <v>7.0792000000000002</v>
      </c>
      <c r="DG43" s="167"/>
      <c r="DH43" s="166">
        <v>-2.3698999999999999</v>
      </c>
      <c r="DI43" s="167"/>
      <c r="DJ43" s="167"/>
      <c r="DK43" s="166">
        <v>-3.2703000000000002</v>
      </c>
      <c r="DL43" s="166">
        <v>3.746</v>
      </c>
      <c r="DM43" s="166">
        <v>7.7329999999999997</v>
      </c>
      <c r="DN43" s="166">
        <v>12.251899999999999</v>
      </c>
      <c r="DO43" s="166">
        <v>4.13</v>
      </c>
      <c r="DP43" s="166">
        <v>-1.87</v>
      </c>
      <c r="DQ43" s="166">
        <v>6.3860000000000001</v>
      </c>
      <c r="DR43" s="166">
        <v>-7.7953999999999999</v>
      </c>
      <c r="DS43" s="166">
        <v>-2.39</v>
      </c>
      <c r="DT43" s="166">
        <v>-2.56</v>
      </c>
      <c r="DU43" s="166">
        <v>12.71</v>
      </c>
      <c r="DV43" s="166">
        <v>19.11</v>
      </c>
      <c r="DW43" s="166">
        <v>-9.6545000000000005</v>
      </c>
      <c r="DX43" s="166">
        <v>-4.8818000000000001</v>
      </c>
      <c r="DY43" s="166">
        <v>-52.624099999999999</v>
      </c>
      <c r="DZ43" s="167"/>
      <c r="EA43" s="166">
        <v>9.6395</v>
      </c>
      <c r="EB43" s="166">
        <v>-3.2075999999999998</v>
      </c>
      <c r="EC43" s="166">
        <v>-11.8719</v>
      </c>
      <c r="ED43" s="166">
        <v>-11.810700000000001</v>
      </c>
      <c r="EE43" s="166">
        <v>-16.6968</v>
      </c>
      <c r="EF43" s="166">
        <v>-21.052199999999999</v>
      </c>
      <c r="EG43" s="166">
        <v>-13.742000000000001</v>
      </c>
      <c r="EH43" s="166">
        <v>-158.29839999999999</v>
      </c>
      <c r="EI43" s="166">
        <v>-37.431600000000003</v>
      </c>
      <c r="EJ43" s="167"/>
      <c r="EK43" s="166">
        <v>-12.729799999999999</v>
      </c>
      <c r="EL43" s="166">
        <v>-11.9193</v>
      </c>
      <c r="EM43" s="166">
        <v>0</v>
      </c>
      <c r="EN43" s="166">
        <v>7.0412999999999997</v>
      </c>
      <c r="EO43" s="166">
        <v>6.1146000000000003</v>
      </c>
      <c r="EP43" s="166">
        <v>0</v>
      </c>
      <c r="EQ43" s="166">
        <v>-36.265900000000002</v>
      </c>
      <c r="ER43" s="166">
        <v>-36.543199999999999</v>
      </c>
      <c r="ES43" s="166">
        <v>0.22359999999999999</v>
      </c>
      <c r="ET43" s="167"/>
      <c r="EU43" s="166">
        <v>-13.85</v>
      </c>
      <c r="EV43" s="166">
        <v>0</v>
      </c>
      <c r="EW43" s="166">
        <v>6.7343000000000002</v>
      </c>
      <c r="EX43" s="166">
        <v>6.8365</v>
      </c>
      <c r="EY43" s="166">
        <v>-10.3436</v>
      </c>
      <c r="EZ43" s="166">
        <v>-10.5572</v>
      </c>
      <c r="FA43" s="166">
        <v>9.3498999999999999</v>
      </c>
      <c r="FB43" s="166">
        <v>4.6264000000000003</v>
      </c>
      <c r="FC43" s="166">
        <v>-19.021899999999999</v>
      </c>
      <c r="FD43" s="166">
        <v>5.5183</v>
      </c>
      <c r="FE43" s="167"/>
      <c r="FF43" s="166">
        <v>5.3627000000000002</v>
      </c>
      <c r="FG43" s="166">
        <v>4.0732999999999997</v>
      </c>
      <c r="FH43" s="166">
        <v>4.3952999999999998</v>
      </c>
      <c r="FI43" s="166">
        <v>3.3140000000000001</v>
      </c>
      <c r="FJ43" s="166">
        <v>28.802499999999998</v>
      </c>
      <c r="FK43" s="166">
        <v>28.3001</v>
      </c>
      <c r="FL43" s="166">
        <v>-40.5244</v>
      </c>
      <c r="FM43" s="166">
        <v>38.755699999999997</v>
      </c>
      <c r="FN43" s="167"/>
      <c r="FO43" s="166">
        <v>-18.818000000000001</v>
      </c>
      <c r="FP43" s="167"/>
      <c r="FQ43" s="166">
        <v>31.7058</v>
      </c>
      <c r="FR43" s="166">
        <v>-19.82</v>
      </c>
      <c r="FS43" s="166">
        <v>-0.1973</v>
      </c>
      <c r="FT43" s="166">
        <v>0.1925</v>
      </c>
      <c r="FU43" s="166">
        <v>-0.31</v>
      </c>
      <c r="FV43" s="166">
        <v>0.52</v>
      </c>
      <c r="FW43" s="166">
        <v>-31.4803</v>
      </c>
      <c r="FX43" s="167"/>
      <c r="FY43" s="166">
        <v>1.607</v>
      </c>
      <c r="FZ43" s="166">
        <v>0.73299999999999998</v>
      </c>
      <c r="GA43" s="167"/>
      <c r="GB43" s="166">
        <v>4.92</v>
      </c>
      <c r="GC43" s="166">
        <v>-3.4382000000000001</v>
      </c>
      <c r="GD43" s="166">
        <v>3.4485000000000001</v>
      </c>
      <c r="GE43" s="167"/>
      <c r="GF43" s="166">
        <v>27.885400000000001</v>
      </c>
      <c r="GG43" s="167"/>
      <c r="GH43" s="166">
        <v>21.0471</v>
      </c>
      <c r="GI43" s="166">
        <v>-4.1920000000000002</v>
      </c>
      <c r="GJ43" s="166">
        <v>-4.6654999999999998</v>
      </c>
      <c r="GK43" s="166">
        <v>2.4611000000000001</v>
      </c>
      <c r="GL43" s="167"/>
      <c r="GM43" s="167"/>
      <c r="GN43" s="167"/>
      <c r="GO43" s="166">
        <v>-3.6999</v>
      </c>
      <c r="GP43" s="166">
        <v>2.0983000000000001</v>
      </c>
      <c r="GQ43" s="166">
        <v>-20.502500000000001</v>
      </c>
      <c r="GR43" s="166">
        <v>4.6410999999999998</v>
      </c>
      <c r="GS43" s="166">
        <v>4.7198000000000002</v>
      </c>
      <c r="GT43" s="166">
        <v>90.720600000000005</v>
      </c>
      <c r="GU43" s="166">
        <v>-10.1409</v>
      </c>
      <c r="GV43" s="166">
        <v>-9.5032999999999994</v>
      </c>
      <c r="GW43" s="166">
        <v>-4.7824999999999998</v>
      </c>
      <c r="GX43" s="166">
        <v>3.7515000000000001</v>
      </c>
      <c r="GY43" s="166">
        <v>5.2085999999999997</v>
      </c>
      <c r="GZ43" s="166">
        <v>5.2060000000000004</v>
      </c>
      <c r="HA43" s="166">
        <v>3</v>
      </c>
      <c r="HB43" s="166">
        <v>-23.355899999999998</v>
      </c>
      <c r="HC43" s="166">
        <v>-21.767299999999999</v>
      </c>
      <c r="HD43" s="166">
        <v>-1.68</v>
      </c>
      <c r="HE43" s="167"/>
      <c r="HF43" s="166">
        <v>-11.66</v>
      </c>
      <c r="HG43" s="166">
        <v>10.9361</v>
      </c>
      <c r="HH43" s="166">
        <v>119.1987</v>
      </c>
      <c r="HI43" s="166">
        <v>-36.377499999999998</v>
      </c>
      <c r="HJ43" s="166">
        <v>16.454999999999998</v>
      </c>
      <c r="HK43" s="166">
        <v>0</v>
      </c>
      <c r="HL43" s="166">
        <v>10.7361</v>
      </c>
      <c r="HM43" s="166">
        <v>0</v>
      </c>
      <c r="HN43" s="166">
        <v>0</v>
      </c>
      <c r="HO43" s="167"/>
      <c r="HP43" s="167"/>
      <c r="HQ43" s="166">
        <v>-18.516400000000001</v>
      </c>
      <c r="HR43" s="166">
        <v>-18.230699999999999</v>
      </c>
      <c r="HS43" s="166">
        <v>-7.7896000000000001</v>
      </c>
      <c r="HT43" s="166">
        <v>-7.5679999999999996</v>
      </c>
      <c r="HU43" s="166">
        <v>28.7</v>
      </c>
      <c r="HV43" s="166">
        <v>28.6</v>
      </c>
      <c r="HW43" s="166">
        <v>-23.7</v>
      </c>
      <c r="HX43" s="166">
        <v>-22.9</v>
      </c>
      <c r="HY43" s="166">
        <v>0.3342</v>
      </c>
      <c r="HZ43" s="166">
        <v>-7.2</v>
      </c>
      <c r="IA43" s="166">
        <v>65.010000000000005</v>
      </c>
      <c r="IB43" s="166">
        <v>17.292899999999999</v>
      </c>
      <c r="IC43" s="166">
        <v>17.207100000000001</v>
      </c>
      <c r="ID43" s="166">
        <v>-16.899999999999999</v>
      </c>
      <c r="IE43" s="166">
        <v>-25.1</v>
      </c>
      <c r="IF43" s="166">
        <v>1.7</v>
      </c>
      <c r="IG43" s="166">
        <v>1.2</v>
      </c>
      <c r="IH43" s="167"/>
      <c r="II43" s="167"/>
      <c r="IJ43" s="166">
        <v>-212.00389999999999</v>
      </c>
      <c r="IK43" s="166">
        <v>-8.99</v>
      </c>
      <c r="IL43" s="166">
        <v>-220.8202</v>
      </c>
      <c r="IM43" s="166">
        <v>-18.142800000000001</v>
      </c>
      <c r="IN43" s="166">
        <v>-50.404600000000002</v>
      </c>
      <c r="IO43" s="166">
        <v>75.685299999999998</v>
      </c>
      <c r="IP43" s="166">
        <v>93.538499999999999</v>
      </c>
      <c r="IQ43" s="166">
        <v>70.6584</v>
      </c>
      <c r="IR43" s="166">
        <v>140.71680000000001</v>
      </c>
      <c r="IS43" s="166">
        <v>2.2189999999999999</v>
      </c>
      <c r="IT43" s="166">
        <v>10.4655</v>
      </c>
      <c r="IU43" s="166">
        <v>10.2454</v>
      </c>
      <c r="IV43" s="166">
        <v>39.050400000000003</v>
      </c>
      <c r="IW43" s="166">
        <v>110.47150000000001</v>
      </c>
      <c r="IX43" s="166">
        <v>-253.45750000000001</v>
      </c>
      <c r="IY43" s="166">
        <v>1.5889</v>
      </c>
      <c r="IZ43" s="166">
        <v>4.4145000000000003</v>
      </c>
      <c r="JA43" s="166">
        <v>-0.42109999999999997</v>
      </c>
      <c r="JB43" s="166">
        <v>7.0720000000000001</v>
      </c>
      <c r="JC43" s="166">
        <v>-6.08</v>
      </c>
      <c r="JD43" s="166">
        <v>-0.48699999999999999</v>
      </c>
      <c r="JE43" s="166">
        <v>-0.49399999999999999</v>
      </c>
      <c r="JF43" s="166">
        <v>1.2</v>
      </c>
      <c r="JG43" s="166">
        <v>1.28</v>
      </c>
      <c r="JH43" s="166">
        <v>-2.5608</v>
      </c>
      <c r="JI43" s="166">
        <v>-7.3228</v>
      </c>
      <c r="JJ43" s="166">
        <v>0.64549999999999996</v>
      </c>
      <c r="JK43" s="166">
        <v>4.2496</v>
      </c>
      <c r="JL43" s="166">
        <v>10.4</v>
      </c>
      <c r="JM43" s="166">
        <v>1.1479999999999999</v>
      </c>
      <c r="JN43" s="166">
        <v>1.0069999999999999</v>
      </c>
      <c r="JO43" s="167"/>
      <c r="JP43" s="167"/>
      <c r="JQ43" s="166">
        <v>2.7061000000000002</v>
      </c>
      <c r="JR43" s="166">
        <v>4.3162000000000003</v>
      </c>
      <c r="JS43" s="166">
        <v>3.4201999999999999</v>
      </c>
      <c r="JT43" s="167"/>
      <c r="JU43" s="166">
        <v>8.5</v>
      </c>
      <c r="JV43" s="166">
        <v>7.6479999999999997</v>
      </c>
      <c r="JW43" s="167"/>
      <c r="JX43" s="167"/>
      <c r="JY43" s="166">
        <v>-7.7121000000000004</v>
      </c>
      <c r="JZ43" s="166">
        <v>-2.9573999999999998</v>
      </c>
      <c r="KA43" s="166">
        <v>-27.457799999999999</v>
      </c>
      <c r="KB43" s="166">
        <v>-4.5766999999999998</v>
      </c>
      <c r="KC43" s="167"/>
      <c r="KD43" s="166">
        <v>-31.533100000000001</v>
      </c>
      <c r="KE43" s="166">
        <v>0</v>
      </c>
      <c r="KF43" s="166">
        <v>-2</v>
      </c>
      <c r="KG43" s="166">
        <v>-14.3</v>
      </c>
      <c r="KH43" s="166">
        <v>38.017400000000002</v>
      </c>
      <c r="KI43" s="166">
        <v>-127.7149</v>
      </c>
    </row>
    <row r="44" spans="1:295" ht="18" customHeight="1" x14ac:dyDescent="0.3">
      <c r="A44" s="162" t="s">
        <v>33</v>
      </c>
      <c r="B44" s="162" t="s">
        <v>712</v>
      </c>
      <c r="C44" s="166">
        <v>0</v>
      </c>
      <c r="D44" s="166">
        <v>1.391</v>
      </c>
      <c r="E44" s="166">
        <v>-6.1151</v>
      </c>
      <c r="F44" s="166">
        <v>7.3754999999999997</v>
      </c>
      <c r="G44" s="166">
        <v>8.1433</v>
      </c>
      <c r="H44" s="167"/>
      <c r="I44" s="166">
        <v>11.932700000000001</v>
      </c>
      <c r="J44" s="167"/>
      <c r="K44" s="166">
        <v>9.6513000000000009</v>
      </c>
      <c r="L44" s="166">
        <v>3.5689000000000002</v>
      </c>
      <c r="M44" s="166">
        <v>4.8940999999999999</v>
      </c>
      <c r="N44" s="166">
        <v>-17.760000000000002</v>
      </c>
      <c r="O44" s="166">
        <v>-26.4</v>
      </c>
      <c r="P44" s="166">
        <v>0</v>
      </c>
      <c r="Q44" s="166">
        <v>1.6559999999999999</v>
      </c>
      <c r="R44" s="167"/>
      <c r="S44" s="166">
        <v>0.96909999999999996</v>
      </c>
      <c r="T44" s="166">
        <v>-1.0808</v>
      </c>
      <c r="U44" s="166">
        <v>3.1181000000000001</v>
      </c>
      <c r="V44" s="166">
        <v>3.0165999999999999</v>
      </c>
      <c r="W44" s="166">
        <v>5.5561999999999996</v>
      </c>
      <c r="X44" s="166">
        <v>0.6714</v>
      </c>
      <c r="Y44" s="166">
        <v>0.46010000000000001</v>
      </c>
      <c r="Z44" s="166">
        <v>2.2052</v>
      </c>
      <c r="AA44" s="167"/>
      <c r="AB44" s="166">
        <v>-0.81289999999999996</v>
      </c>
      <c r="AC44" s="166">
        <v>-1.62</v>
      </c>
      <c r="AD44" s="166">
        <v>-1.611</v>
      </c>
      <c r="AE44" s="166">
        <v>3.0870000000000002</v>
      </c>
      <c r="AF44" s="166">
        <v>-2.2200000000000002</v>
      </c>
      <c r="AG44" s="167"/>
      <c r="AH44" s="166">
        <v>-1.4379999999999999</v>
      </c>
      <c r="AI44" s="166">
        <v>0.29699999999999999</v>
      </c>
      <c r="AJ44" s="167"/>
      <c r="AK44" s="166">
        <v>-19.649999999999999</v>
      </c>
      <c r="AL44" s="167"/>
      <c r="AM44" s="166">
        <v>-9.4600000000000009</v>
      </c>
      <c r="AN44" s="166">
        <v>-9.2899999999999991</v>
      </c>
      <c r="AO44" s="166">
        <v>4.2537000000000003</v>
      </c>
      <c r="AP44" s="166">
        <v>4.3879999999999999</v>
      </c>
      <c r="AQ44" s="166">
        <v>15.1988</v>
      </c>
      <c r="AR44" s="166">
        <v>16.981000000000002</v>
      </c>
      <c r="AS44" s="166">
        <v>-12.0167</v>
      </c>
      <c r="AT44" s="166">
        <v>-15.759499999999999</v>
      </c>
      <c r="AU44" s="166">
        <v>-15.900399999999999</v>
      </c>
      <c r="AV44" s="166">
        <v>9.2635000000000005</v>
      </c>
      <c r="AW44" s="166">
        <v>9.3115000000000006</v>
      </c>
      <c r="AX44" s="166">
        <v>-18.839099999999998</v>
      </c>
      <c r="AY44" s="166">
        <v>-17.259399999999999</v>
      </c>
      <c r="AZ44" s="166">
        <v>13.234</v>
      </c>
      <c r="BA44" s="166">
        <v>25.203800000000001</v>
      </c>
      <c r="BB44" s="166">
        <v>6.8261000000000003</v>
      </c>
      <c r="BC44" s="166">
        <v>9.2553999999999998</v>
      </c>
      <c r="BD44" s="166">
        <v>-5.4</v>
      </c>
      <c r="BE44" s="166">
        <v>-5.4</v>
      </c>
      <c r="BF44" s="166">
        <v>-22.388100000000001</v>
      </c>
      <c r="BG44" s="166">
        <v>-21.605699999999999</v>
      </c>
      <c r="BH44" s="166">
        <v>-1.6759999999999999</v>
      </c>
      <c r="BI44" s="167"/>
      <c r="BJ44" s="166">
        <v>8.9986999999999995</v>
      </c>
      <c r="BK44" s="166">
        <v>2.0484</v>
      </c>
      <c r="BL44" s="166">
        <v>6.0460000000000003</v>
      </c>
      <c r="BM44" s="166">
        <v>3.9234</v>
      </c>
      <c r="BN44" s="166">
        <v>-95.431399999999996</v>
      </c>
      <c r="BO44" s="166">
        <v>-9.125</v>
      </c>
      <c r="BP44" s="166">
        <v>-9.1860999999999997</v>
      </c>
      <c r="BQ44" s="166">
        <v>79.596199999999996</v>
      </c>
      <c r="BR44" s="166">
        <v>-187.22649999999999</v>
      </c>
      <c r="BS44" s="167"/>
      <c r="BT44" s="167"/>
      <c r="BU44" s="167"/>
      <c r="BV44" s="166">
        <v>5.3391000000000002</v>
      </c>
      <c r="BW44" s="166">
        <v>7.27</v>
      </c>
      <c r="BX44" s="166">
        <v>5.35</v>
      </c>
      <c r="BY44" s="166">
        <v>-13.59</v>
      </c>
      <c r="BZ44" s="166">
        <v>-0.83</v>
      </c>
      <c r="CA44" s="166">
        <v>-40.718800000000002</v>
      </c>
      <c r="CB44" s="166">
        <v>-40.584800000000001</v>
      </c>
      <c r="CC44" s="166">
        <v>44.3904</v>
      </c>
      <c r="CD44" s="166">
        <v>44.686</v>
      </c>
      <c r="CE44" s="166">
        <v>42.946300000000001</v>
      </c>
      <c r="CF44" s="166">
        <v>-17.9161</v>
      </c>
      <c r="CG44" s="166">
        <v>-18.038900000000002</v>
      </c>
      <c r="CH44" s="166">
        <v>9.3849</v>
      </c>
      <c r="CI44" s="167"/>
      <c r="CJ44" s="167"/>
      <c r="CK44" s="167"/>
      <c r="CL44" s="166">
        <v>-9.6999999999999993</v>
      </c>
      <c r="CM44" s="166">
        <v>-9.9</v>
      </c>
      <c r="CN44" s="166">
        <v>-1.55</v>
      </c>
      <c r="CO44" s="166">
        <v>13.9099</v>
      </c>
      <c r="CP44" s="166">
        <v>13.888500000000001</v>
      </c>
      <c r="CQ44" s="166">
        <v>12.639200000000001</v>
      </c>
      <c r="CR44" s="166">
        <v>27.491700000000002</v>
      </c>
      <c r="CS44" s="166">
        <v>27.9527</v>
      </c>
      <c r="CT44" s="166">
        <v>-29.5718</v>
      </c>
      <c r="CU44" s="166">
        <v>2.3988999999999998</v>
      </c>
      <c r="CV44" s="166">
        <v>-31.7346</v>
      </c>
      <c r="CW44" s="166">
        <v>3.3439000000000001</v>
      </c>
      <c r="CX44" s="166">
        <v>23.6</v>
      </c>
      <c r="CY44" s="166">
        <v>7.91</v>
      </c>
      <c r="CZ44" s="166">
        <v>5.0049000000000001</v>
      </c>
      <c r="DA44" s="166">
        <v>4.1045999999999996</v>
      </c>
      <c r="DB44" s="166">
        <v>-3.21</v>
      </c>
      <c r="DC44" s="167"/>
      <c r="DD44" s="167"/>
      <c r="DE44" s="167"/>
      <c r="DF44" s="166">
        <v>8.4437999999999995</v>
      </c>
      <c r="DG44" s="167"/>
      <c r="DH44" s="166">
        <v>-2.5209000000000001</v>
      </c>
      <c r="DI44" s="167"/>
      <c r="DJ44" s="166">
        <v>-12.9</v>
      </c>
      <c r="DK44" s="166">
        <v>-3.5474000000000001</v>
      </c>
      <c r="DL44" s="166">
        <v>3.1850000000000001</v>
      </c>
      <c r="DM44" s="166">
        <v>7.2598000000000003</v>
      </c>
      <c r="DN44" s="166">
        <v>11.6953</v>
      </c>
      <c r="DO44" s="166">
        <v>3.87</v>
      </c>
      <c r="DP44" s="166">
        <v>-1.86</v>
      </c>
      <c r="DQ44" s="166">
        <v>5.7504999999999997</v>
      </c>
      <c r="DR44" s="166">
        <v>-9.1630000000000003</v>
      </c>
      <c r="DS44" s="166">
        <v>-2.54</v>
      </c>
      <c r="DT44" s="166">
        <v>-2.62</v>
      </c>
      <c r="DU44" s="166">
        <v>13.05</v>
      </c>
      <c r="DV44" s="166">
        <v>19.559999999999999</v>
      </c>
      <c r="DW44" s="166">
        <v>-9.9273000000000007</v>
      </c>
      <c r="DX44" s="166">
        <v>-5.4272999999999998</v>
      </c>
      <c r="DY44" s="166">
        <v>-51.298200000000001</v>
      </c>
      <c r="DZ44" s="167"/>
      <c r="EA44" s="166">
        <v>9.6945999999999994</v>
      </c>
      <c r="EB44" s="166">
        <v>-2.5116999999999998</v>
      </c>
      <c r="EC44" s="166">
        <v>-11.4404</v>
      </c>
      <c r="ED44" s="166">
        <v>-11.1485</v>
      </c>
      <c r="EE44" s="166">
        <v>-17.866399999999999</v>
      </c>
      <c r="EF44" s="166">
        <v>-22.480699999999999</v>
      </c>
      <c r="EG44" s="166">
        <v>-13.246</v>
      </c>
      <c r="EH44" s="166">
        <v>-155.8631</v>
      </c>
      <c r="EI44" s="166">
        <v>-26.49</v>
      </c>
      <c r="EJ44" s="167"/>
      <c r="EK44" s="166">
        <v>-12.381500000000001</v>
      </c>
      <c r="EL44" s="166">
        <v>-11.6479</v>
      </c>
      <c r="EM44" s="166">
        <v>0</v>
      </c>
      <c r="EN44" s="166">
        <v>6.7782</v>
      </c>
      <c r="EO44" s="166">
        <v>5.5960999999999999</v>
      </c>
      <c r="EP44" s="166">
        <v>-1.028</v>
      </c>
      <c r="EQ44" s="166">
        <v>-35.3401</v>
      </c>
      <c r="ER44" s="166">
        <v>-35.2241</v>
      </c>
      <c r="ES44" s="166">
        <v>0.46189999999999998</v>
      </c>
      <c r="ET44" s="167"/>
      <c r="EU44" s="166">
        <v>-13.29</v>
      </c>
      <c r="EV44" s="166">
        <v>0</v>
      </c>
      <c r="EW44" s="166">
        <v>6.4668999999999999</v>
      </c>
      <c r="EX44" s="166">
        <v>7.2831000000000001</v>
      </c>
      <c r="EY44" s="166">
        <v>-13.1099</v>
      </c>
      <c r="EZ44" s="166">
        <v>-12.7971</v>
      </c>
      <c r="FA44" s="166">
        <v>10.459</v>
      </c>
      <c r="FB44" s="166">
        <v>4.8874000000000004</v>
      </c>
      <c r="FC44" s="166">
        <v>-19.030100000000001</v>
      </c>
      <c r="FD44" s="166">
        <v>5.1809000000000003</v>
      </c>
      <c r="FE44" s="167"/>
      <c r="FF44" s="166">
        <v>4.9961000000000002</v>
      </c>
      <c r="FG44" s="166">
        <v>4.3518999999999997</v>
      </c>
      <c r="FH44" s="166">
        <v>3.7012999999999998</v>
      </c>
      <c r="FI44" s="166">
        <v>3.1204999999999998</v>
      </c>
      <c r="FJ44" s="166">
        <v>28.3001</v>
      </c>
      <c r="FK44" s="166">
        <v>28.1327</v>
      </c>
      <c r="FL44" s="166">
        <v>-42.366399999999999</v>
      </c>
      <c r="FM44" s="166">
        <v>37.833799999999997</v>
      </c>
      <c r="FN44" s="167"/>
      <c r="FO44" s="166">
        <v>-19.558399999999999</v>
      </c>
      <c r="FP44" s="167"/>
      <c r="FQ44" s="167"/>
      <c r="FR44" s="166">
        <v>-20.2</v>
      </c>
      <c r="FS44" s="166">
        <v>0.59370000000000001</v>
      </c>
      <c r="FT44" s="166">
        <v>0.16500000000000001</v>
      </c>
      <c r="FU44" s="166">
        <v>0.04</v>
      </c>
      <c r="FV44" s="166">
        <v>-0.33</v>
      </c>
      <c r="FW44" s="166">
        <v>-33.368400000000001</v>
      </c>
      <c r="FX44" s="167"/>
      <c r="FY44" s="166">
        <v>1.3839999999999999</v>
      </c>
      <c r="FZ44" s="166">
        <v>0.67200000000000004</v>
      </c>
      <c r="GA44" s="167"/>
      <c r="GB44" s="166">
        <v>3.51</v>
      </c>
      <c r="GC44" s="166">
        <v>-2.2665000000000002</v>
      </c>
      <c r="GD44" s="166">
        <v>5.7483000000000004</v>
      </c>
      <c r="GE44" s="166">
        <v>-3.25</v>
      </c>
      <c r="GF44" s="166">
        <v>26.275500000000001</v>
      </c>
      <c r="GG44" s="167"/>
      <c r="GH44" s="166">
        <v>21.029900000000001</v>
      </c>
      <c r="GI44" s="166">
        <v>-4.1933999999999996</v>
      </c>
      <c r="GJ44" s="166">
        <v>-4.7081</v>
      </c>
      <c r="GK44" s="166">
        <v>2.4232999999999998</v>
      </c>
      <c r="GL44" s="167"/>
      <c r="GM44" s="167"/>
      <c r="GN44" s="166">
        <v>-13.023899999999999</v>
      </c>
      <c r="GO44" s="166">
        <v>-3.2061000000000002</v>
      </c>
      <c r="GP44" s="166">
        <v>1.5673999999999999</v>
      </c>
      <c r="GQ44" s="166">
        <v>-20.5534</v>
      </c>
      <c r="GR44" s="166">
        <v>4.1468999999999996</v>
      </c>
      <c r="GS44" s="166">
        <v>4.8003</v>
      </c>
      <c r="GT44" s="166">
        <v>98.865799999999993</v>
      </c>
      <c r="GU44" s="166">
        <v>-9.7077000000000009</v>
      </c>
      <c r="GV44" s="166">
        <v>-9.2651000000000003</v>
      </c>
      <c r="GW44" s="166">
        <v>-4.2074999999999996</v>
      </c>
      <c r="GX44" s="166">
        <v>4.5507999999999997</v>
      </c>
      <c r="GY44" s="166">
        <v>5.4869000000000003</v>
      </c>
      <c r="GZ44" s="166">
        <v>5.5224000000000002</v>
      </c>
      <c r="HA44" s="166">
        <v>4</v>
      </c>
      <c r="HB44" s="166">
        <v>-19.5166</v>
      </c>
      <c r="HC44" s="166">
        <v>-17.7225</v>
      </c>
      <c r="HD44" s="166">
        <v>-0.42</v>
      </c>
      <c r="HE44" s="166">
        <v>-5.3795999999999999</v>
      </c>
      <c r="HF44" s="166">
        <v>-9.5327999999999999</v>
      </c>
      <c r="HG44" s="166">
        <v>14.9682</v>
      </c>
      <c r="HH44" s="166">
        <v>116.3891</v>
      </c>
      <c r="HI44" s="166">
        <v>-27.9938</v>
      </c>
      <c r="HJ44" s="166">
        <v>25.217500000000001</v>
      </c>
      <c r="HK44" s="166">
        <v>0</v>
      </c>
      <c r="HL44" s="166">
        <v>7.6623000000000001</v>
      </c>
      <c r="HM44" s="166">
        <v>0</v>
      </c>
      <c r="HN44" s="166">
        <v>0</v>
      </c>
      <c r="HO44" s="167"/>
      <c r="HP44" s="167"/>
      <c r="HQ44" s="166">
        <v>-18.532800000000002</v>
      </c>
      <c r="HR44" s="166">
        <v>-18.010999999999999</v>
      </c>
      <c r="HS44" s="166">
        <v>-6.7563000000000004</v>
      </c>
      <c r="HT44" s="166">
        <v>-6.6929999999999996</v>
      </c>
      <c r="HU44" s="166">
        <v>23.19</v>
      </c>
      <c r="HV44" s="166">
        <v>23.15</v>
      </c>
      <c r="HW44" s="166">
        <v>-25.5</v>
      </c>
      <c r="HX44" s="166">
        <v>-25.4</v>
      </c>
      <c r="HY44" s="166">
        <v>0.3342</v>
      </c>
      <c r="HZ44" s="166">
        <v>-7.76</v>
      </c>
      <c r="IA44" s="166">
        <v>59.761400000000002</v>
      </c>
      <c r="IB44" s="166">
        <v>19.168399999999998</v>
      </c>
      <c r="IC44" s="166">
        <v>18.416599999999999</v>
      </c>
      <c r="ID44" s="166">
        <v>-17.399999999999999</v>
      </c>
      <c r="IE44" s="166">
        <v>-24.3</v>
      </c>
      <c r="IF44" s="166">
        <v>2.5</v>
      </c>
      <c r="IG44" s="166">
        <v>2</v>
      </c>
      <c r="IH44" s="167"/>
      <c r="II44" s="167"/>
      <c r="IJ44" s="166">
        <v>-205.16550000000001</v>
      </c>
      <c r="IK44" s="166">
        <v>-4.8331999999999997</v>
      </c>
      <c r="IL44" s="166">
        <v>-220.84479999999999</v>
      </c>
      <c r="IM44" s="166">
        <v>-15.324999999999999</v>
      </c>
      <c r="IN44" s="166">
        <v>-44.097799999999999</v>
      </c>
      <c r="IO44" s="166">
        <v>93.974699999999999</v>
      </c>
      <c r="IP44" s="166">
        <v>71.428200000000004</v>
      </c>
      <c r="IQ44" s="166">
        <v>68.509799999999998</v>
      </c>
      <c r="IR44" s="166">
        <v>156.2945</v>
      </c>
      <c r="IS44" s="166">
        <v>27.677</v>
      </c>
      <c r="IT44" s="166">
        <v>14.8903</v>
      </c>
      <c r="IU44" s="166">
        <v>14.404</v>
      </c>
      <c r="IV44" s="166">
        <v>40.009099999999997</v>
      </c>
      <c r="IW44" s="166">
        <v>141.27780000000001</v>
      </c>
      <c r="IX44" s="166">
        <v>-259.30399999999997</v>
      </c>
      <c r="IY44" s="166">
        <v>19.3551</v>
      </c>
      <c r="IZ44" s="166">
        <v>-12.5581</v>
      </c>
      <c r="JA44" s="166">
        <v>-1.2415</v>
      </c>
      <c r="JB44" s="166">
        <v>7.4109999999999996</v>
      </c>
      <c r="JC44" s="166">
        <v>-6.48</v>
      </c>
      <c r="JD44" s="166">
        <v>-0.41599999999999998</v>
      </c>
      <c r="JE44" s="166">
        <v>-0.42</v>
      </c>
      <c r="JF44" s="166">
        <v>1.36</v>
      </c>
      <c r="JG44" s="166">
        <v>1.68</v>
      </c>
      <c r="JH44" s="166">
        <v>-2.9916999999999998</v>
      </c>
      <c r="JI44" s="166">
        <v>-7.3807999999999998</v>
      </c>
      <c r="JJ44" s="166">
        <v>1.9363999999999999</v>
      </c>
      <c r="JK44" s="166">
        <v>3.7522000000000002</v>
      </c>
      <c r="JL44" s="166">
        <v>9.5</v>
      </c>
      <c r="JM44" s="166">
        <v>-0.11600000000000001</v>
      </c>
      <c r="JN44" s="166">
        <v>1.46</v>
      </c>
      <c r="JO44" s="167"/>
      <c r="JP44" s="167"/>
      <c r="JQ44" s="166">
        <v>4.1699000000000002</v>
      </c>
      <c r="JR44" s="166">
        <v>4.0446999999999997</v>
      </c>
      <c r="JS44" s="166">
        <v>4.1407999999999996</v>
      </c>
      <c r="JT44" s="167"/>
      <c r="JU44" s="166">
        <v>10.3</v>
      </c>
      <c r="JV44" s="166">
        <v>7.7257999999999996</v>
      </c>
      <c r="JW44" s="167"/>
      <c r="JX44" s="167"/>
      <c r="JY44" s="166">
        <v>-9.4396000000000004</v>
      </c>
      <c r="JZ44" s="166">
        <v>-2.5053000000000001</v>
      </c>
      <c r="KA44" s="166">
        <v>-26.400200000000002</v>
      </c>
      <c r="KB44" s="166">
        <v>-5.8160999999999996</v>
      </c>
      <c r="KC44" s="166">
        <v>-2.0247999999999999</v>
      </c>
      <c r="KD44" s="166">
        <v>-30.136399999999998</v>
      </c>
      <c r="KE44" s="166">
        <v>0</v>
      </c>
      <c r="KF44" s="166">
        <v>-3.1</v>
      </c>
      <c r="KG44" s="166">
        <v>-12.8</v>
      </c>
      <c r="KH44" s="166">
        <v>40.600700000000003</v>
      </c>
      <c r="KI44" s="166">
        <v>-129.70079999999999</v>
      </c>
    </row>
    <row r="45" spans="1:295" ht="18" customHeight="1" x14ac:dyDescent="0.3">
      <c r="A45" s="162" t="s">
        <v>33</v>
      </c>
      <c r="B45" s="162" t="s">
        <v>713</v>
      </c>
      <c r="C45" s="166">
        <v>0</v>
      </c>
      <c r="D45" s="166">
        <v>2.6882000000000001</v>
      </c>
      <c r="E45" s="166">
        <v>-7.6304999999999996</v>
      </c>
      <c r="F45" s="166">
        <v>6.4767999999999999</v>
      </c>
      <c r="G45" s="166">
        <v>6.1590999999999996</v>
      </c>
      <c r="H45" s="167"/>
      <c r="I45" s="166">
        <v>11.914199999999999</v>
      </c>
      <c r="J45" s="167"/>
      <c r="K45" s="166">
        <v>10.0162</v>
      </c>
      <c r="L45" s="166">
        <v>3.7498999999999998</v>
      </c>
      <c r="M45" s="166">
        <v>5.2061000000000002</v>
      </c>
      <c r="N45" s="166">
        <v>-17.760000000000002</v>
      </c>
      <c r="O45" s="166">
        <v>-26.4</v>
      </c>
      <c r="P45" s="166">
        <v>2.2000000000000002</v>
      </c>
      <c r="Q45" s="166">
        <v>2.484</v>
      </c>
      <c r="R45" s="167"/>
      <c r="S45" s="166">
        <v>1.0289999999999999</v>
      </c>
      <c r="T45" s="166">
        <v>-1.5309999999999999</v>
      </c>
      <c r="U45" s="166">
        <v>3.6017000000000001</v>
      </c>
      <c r="V45" s="166">
        <v>3.4319000000000002</v>
      </c>
      <c r="W45" s="166">
        <v>6.4348999999999998</v>
      </c>
      <c r="X45" s="166">
        <v>1.9222999999999999</v>
      </c>
      <c r="Y45" s="166">
        <v>0.42180000000000001</v>
      </c>
      <c r="Z45" s="166">
        <v>2.1785000000000001</v>
      </c>
      <c r="AA45" s="167"/>
      <c r="AB45" s="166">
        <v>-0.86460000000000004</v>
      </c>
      <c r="AC45" s="166">
        <v>-1.466</v>
      </c>
      <c r="AD45" s="166">
        <v>-1.363</v>
      </c>
      <c r="AE45" s="166">
        <v>3.4910000000000001</v>
      </c>
      <c r="AF45" s="166">
        <v>-2.2200000000000002</v>
      </c>
      <c r="AG45" s="166">
        <v>-6.6</v>
      </c>
      <c r="AH45" s="166">
        <v>-1.6619999999999999</v>
      </c>
      <c r="AI45" s="166">
        <v>0.30499999999999999</v>
      </c>
      <c r="AJ45" s="167"/>
      <c r="AK45" s="166">
        <v>-18.79</v>
      </c>
      <c r="AL45" s="166">
        <v>-10</v>
      </c>
      <c r="AM45" s="166">
        <v>-9.68</v>
      </c>
      <c r="AN45" s="166">
        <v>-9.4600000000000009</v>
      </c>
      <c r="AO45" s="166">
        <v>2.7665999999999999</v>
      </c>
      <c r="AP45" s="166">
        <v>4.3087</v>
      </c>
      <c r="AQ45" s="166">
        <v>15.3309</v>
      </c>
      <c r="AR45" s="166">
        <v>17.341200000000001</v>
      </c>
      <c r="AS45" s="166">
        <v>-15.9312</v>
      </c>
      <c r="AT45" s="166">
        <v>-16.898499999999999</v>
      </c>
      <c r="AU45" s="166">
        <v>-15.5326</v>
      </c>
      <c r="AV45" s="166">
        <v>24.052499999999998</v>
      </c>
      <c r="AW45" s="166">
        <v>25.7911</v>
      </c>
      <c r="AX45" s="166">
        <v>-17.484400000000001</v>
      </c>
      <c r="AY45" s="166">
        <v>-15.217599999999999</v>
      </c>
      <c r="AZ45" s="166">
        <v>19.157599999999999</v>
      </c>
      <c r="BA45" s="166">
        <v>10.929500000000001</v>
      </c>
      <c r="BB45" s="166">
        <v>17.477499999999999</v>
      </c>
      <c r="BC45" s="166">
        <v>9.8887999999999998</v>
      </c>
      <c r="BD45" s="166">
        <v>-5.3</v>
      </c>
      <c r="BE45" s="166">
        <v>-5.3</v>
      </c>
      <c r="BF45" s="166">
        <v>-23.2301</v>
      </c>
      <c r="BG45" s="166">
        <v>-22.026900000000001</v>
      </c>
      <c r="BH45" s="166">
        <v>-1.6558999999999999</v>
      </c>
      <c r="BI45" s="167"/>
      <c r="BJ45" s="166">
        <v>10.2384</v>
      </c>
      <c r="BK45" s="166">
        <v>1.9282999999999999</v>
      </c>
      <c r="BL45" s="166">
        <v>5.4019000000000004</v>
      </c>
      <c r="BM45" s="166">
        <v>3.7585000000000002</v>
      </c>
      <c r="BN45" s="166">
        <v>-91.189300000000003</v>
      </c>
      <c r="BO45" s="166">
        <v>-10.834099999999999</v>
      </c>
      <c r="BP45" s="166">
        <v>-10.773</v>
      </c>
      <c r="BQ45" s="166">
        <v>71.142499999999998</v>
      </c>
      <c r="BR45" s="166">
        <v>-175.55019999999999</v>
      </c>
      <c r="BS45" s="167"/>
      <c r="BT45" s="167"/>
      <c r="BU45" s="167"/>
      <c r="BV45" s="167"/>
      <c r="BW45" s="166">
        <v>7.31</v>
      </c>
      <c r="BX45" s="166">
        <v>5.31</v>
      </c>
      <c r="BY45" s="166">
        <v>-13.51</v>
      </c>
      <c r="BZ45" s="166">
        <v>-0.73</v>
      </c>
      <c r="CA45" s="166">
        <v>-41.254600000000003</v>
      </c>
      <c r="CB45" s="166">
        <v>-40.718800000000002</v>
      </c>
      <c r="CC45" s="166">
        <v>44.495399999999997</v>
      </c>
      <c r="CD45" s="166">
        <v>43.829900000000002</v>
      </c>
      <c r="CE45" s="166">
        <v>38.692799999999998</v>
      </c>
      <c r="CF45" s="166">
        <v>-14.5463</v>
      </c>
      <c r="CG45" s="166">
        <v>-14.392200000000001</v>
      </c>
      <c r="CH45" s="166">
        <v>9.7754999999999992</v>
      </c>
      <c r="CI45" s="167"/>
      <c r="CJ45" s="167"/>
      <c r="CK45" s="167"/>
      <c r="CL45" s="166">
        <v>-9.9</v>
      </c>
      <c r="CM45" s="166">
        <v>-10.1</v>
      </c>
      <c r="CN45" s="166">
        <v>-1.39</v>
      </c>
      <c r="CO45" s="166">
        <v>15.558999999999999</v>
      </c>
      <c r="CP45" s="166">
        <v>15.2486</v>
      </c>
      <c r="CQ45" s="166">
        <v>13.953900000000001</v>
      </c>
      <c r="CR45" s="166">
        <v>25.9437</v>
      </c>
      <c r="CS45" s="166">
        <v>26.040600000000001</v>
      </c>
      <c r="CT45" s="166">
        <v>-30.5457</v>
      </c>
      <c r="CU45" s="166">
        <v>3.7757999999999998</v>
      </c>
      <c r="CV45" s="166">
        <v>-30.841100000000001</v>
      </c>
      <c r="CW45" s="166">
        <v>3.6539999999999999</v>
      </c>
      <c r="CX45" s="166">
        <v>24.38</v>
      </c>
      <c r="CY45" s="166">
        <v>8.1199999999999992</v>
      </c>
      <c r="CZ45" s="166">
        <v>5.7861000000000002</v>
      </c>
      <c r="DA45" s="166">
        <v>4.7881999999999998</v>
      </c>
      <c r="DB45" s="166">
        <v>-4.13</v>
      </c>
      <c r="DC45" s="167"/>
      <c r="DD45" s="167"/>
      <c r="DE45" s="167"/>
      <c r="DF45" s="166">
        <v>7.4793000000000003</v>
      </c>
      <c r="DG45" s="167"/>
      <c r="DH45" s="166">
        <v>-3.0568</v>
      </c>
      <c r="DI45" s="167"/>
      <c r="DJ45" s="166">
        <v>-10.7</v>
      </c>
      <c r="DK45" s="166">
        <v>-3.3752</v>
      </c>
      <c r="DL45" s="166">
        <v>3.9329999999999998</v>
      </c>
      <c r="DM45" s="166">
        <v>9.9410000000000007</v>
      </c>
      <c r="DN45" s="166">
        <v>12.8085</v>
      </c>
      <c r="DO45" s="166">
        <v>4.6500000000000004</v>
      </c>
      <c r="DP45" s="166">
        <v>-2.59</v>
      </c>
      <c r="DQ45" s="166">
        <v>5.7815000000000003</v>
      </c>
      <c r="DR45" s="166">
        <v>-8.5555000000000003</v>
      </c>
      <c r="DS45" s="166">
        <v>-2.36</v>
      </c>
      <c r="DT45" s="166">
        <v>-2.48</v>
      </c>
      <c r="DU45" s="166">
        <v>15.36</v>
      </c>
      <c r="DV45" s="166">
        <v>21.75</v>
      </c>
      <c r="DW45" s="166">
        <v>-11.2545</v>
      </c>
      <c r="DX45" s="166">
        <v>-5.5091000000000001</v>
      </c>
      <c r="DY45" s="166">
        <v>-52.145299999999999</v>
      </c>
      <c r="DZ45" s="167"/>
      <c r="EA45" s="166">
        <v>13.675700000000001</v>
      </c>
      <c r="EB45" s="166">
        <v>2.1823999999999999</v>
      </c>
      <c r="EC45" s="166">
        <v>-7.0688000000000004</v>
      </c>
      <c r="ED45" s="166">
        <v>-7.0944000000000003</v>
      </c>
      <c r="EE45" s="166">
        <v>-18.390999999999998</v>
      </c>
      <c r="EF45" s="166">
        <v>-24.735499999999998</v>
      </c>
      <c r="EG45" s="166">
        <v>-13.744</v>
      </c>
      <c r="EH45" s="166">
        <v>-147.33580000000001</v>
      </c>
      <c r="EI45" s="166">
        <v>-27.0745</v>
      </c>
      <c r="EJ45" s="167"/>
      <c r="EK45" s="166">
        <v>-11.8089</v>
      </c>
      <c r="EL45" s="166">
        <v>-11.280200000000001</v>
      </c>
      <c r="EM45" s="166">
        <v>10.0024</v>
      </c>
      <c r="EN45" s="166">
        <v>6.7115999999999998</v>
      </c>
      <c r="EO45" s="166">
        <v>5.5555000000000003</v>
      </c>
      <c r="EP45" s="166">
        <v>-4.0999999999999996</v>
      </c>
      <c r="EQ45" s="166">
        <v>-34.525700000000001</v>
      </c>
      <c r="ER45" s="166">
        <v>-34.454700000000003</v>
      </c>
      <c r="ES45" s="166">
        <v>2.8675000000000002</v>
      </c>
      <c r="ET45" s="167"/>
      <c r="EU45" s="166">
        <v>-8.92</v>
      </c>
      <c r="EV45" s="166">
        <v>0</v>
      </c>
      <c r="EW45" s="166">
        <v>6.2957000000000001</v>
      </c>
      <c r="EX45" s="166">
        <v>6.9889000000000001</v>
      </c>
      <c r="EY45" s="166">
        <v>-10.523899999999999</v>
      </c>
      <c r="EZ45" s="166">
        <v>-10.7338</v>
      </c>
      <c r="FA45" s="166">
        <v>10.330500000000001</v>
      </c>
      <c r="FB45" s="166">
        <v>6.8023999999999996</v>
      </c>
      <c r="FC45" s="166">
        <v>-19.371099999999998</v>
      </c>
      <c r="FD45" s="166">
        <v>5.4664999999999999</v>
      </c>
      <c r="FE45" s="167"/>
      <c r="FF45" s="166">
        <v>5.1094999999999997</v>
      </c>
      <c r="FG45" s="166">
        <v>5.4870999999999999</v>
      </c>
      <c r="FH45" s="166">
        <v>4.6470000000000002</v>
      </c>
      <c r="FI45" s="166">
        <v>3.9279000000000002</v>
      </c>
      <c r="FJ45" s="166">
        <v>28.969899999999999</v>
      </c>
      <c r="FK45" s="166">
        <v>28.969899999999999</v>
      </c>
      <c r="FL45" s="166">
        <v>-41.361699999999999</v>
      </c>
      <c r="FM45" s="166">
        <v>38.247399999999999</v>
      </c>
      <c r="FN45" s="167"/>
      <c r="FO45" s="166">
        <v>-18.863499999999998</v>
      </c>
      <c r="FP45" s="166">
        <v>0</v>
      </c>
      <c r="FQ45" s="166">
        <v>31.7058</v>
      </c>
      <c r="FR45" s="166">
        <v>-21.68</v>
      </c>
      <c r="FS45" s="166">
        <v>1.14E-2</v>
      </c>
      <c r="FT45" s="166">
        <v>0.2273</v>
      </c>
      <c r="FU45" s="166">
        <v>-0.09</v>
      </c>
      <c r="FV45" s="166">
        <v>-0.45</v>
      </c>
      <c r="FW45" s="166">
        <v>-30.260100000000001</v>
      </c>
      <c r="FX45" s="167"/>
      <c r="FY45" s="166">
        <v>1.585</v>
      </c>
      <c r="FZ45" s="166">
        <v>0.73099999999999998</v>
      </c>
      <c r="GA45" s="167"/>
      <c r="GB45" s="166">
        <v>3.59</v>
      </c>
      <c r="GC45" s="166">
        <v>-2.7477999999999998</v>
      </c>
      <c r="GD45" s="166">
        <v>4.0320999999999998</v>
      </c>
      <c r="GE45" s="166">
        <v>-3.61</v>
      </c>
      <c r="GF45" s="166">
        <v>26.75</v>
      </c>
      <c r="GG45" s="167"/>
      <c r="GH45" s="166">
        <v>20.483899999999998</v>
      </c>
      <c r="GI45" s="166">
        <v>-5.1357999999999997</v>
      </c>
      <c r="GJ45" s="166">
        <v>-5.6001000000000003</v>
      </c>
      <c r="GK45" s="166">
        <v>2.7717999999999998</v>
      </c>
      <c r="GL45" s="167"/>
      <c r="GM45" s="167"/>
      <c r="GN45" s="166">
        <v>-12.3346</v>
      </c>
      <c r="GO45" s="166">
        <v>-4.1082000000000001</v>
      </c>
      <c r="GP45" s="166">
        <v>1.1051</v>
      </c>
      <c r="GQ45" s="166">
        <v>-18.778199999999998</v>
      </c>
      <c r="GR45" s="166">
        <v>3.4138999999999999</v>
      </c>
      <c r="GS45" s="166">
        <v>3.4342999999999999</v>
      </c>
      <c r="GT45" s="166">
        <v>103.42529999999999</v>
      </c>
      <c r="GU45" s="166">
        <v>-8.1095000000000006</v>
      </c>
      <c r="GV45" s="166">
        <v>-7.1306000000000003</v>
      </c>
      <c r="GW45" s="166">
        <v>-5.9008000000000003</v>
      </c>
      <c r="GX45" s="166">
        <v>4.1261999999999999</v>
      </c>
      <c r="GY45" s="166">
        <v>6.6955</v>
      </c>
      <c r="GZ45" s="166">
        <v>6.6852999999999998</v>
      </c>
      <c r="HA45" s="166">
        <v>3.8208000000000002</v>
      </c>
      <c r="HB45" s="166">
        <v>-18.259499999999999</v>
      </c>
      <c r="HC45" s="166">
        <v>-15.7758</v>
      </c>
      <c r="HD45" s="166">
        <v>-2.1</v>
      </c>
      <c r="HE45" s="166">
        <v>-4.1860999999999997</v>
      </c>
      <c r="HF45" s="166">
        <v>-7.7458999999999998</v>
      </c>
      <c r="HG45" s="166">
        <v>13.644299999999999</v>
      </c>
      <c r="HH45" s="166">
        <v>114.4053</v>
      </c>
      <c r="HI45" s="166">
        <v>-27.842300000000002</v>
      </c>
      <c r="HJ45" s="166">
        <v>23.267199999999999</v>
      </c>
      <c r="HK45" s="167"/>
      <c r="HL45" s="166">
        <v>7.7671000000000001</v>
      </c>
      <c r="HM45" s="166">
        <v>0</v>
      </c>
      <c r="HN45" s="166">
        <v>0</v>
      </c>
      <c r="HO45" s="166">
        <v>11.508800000000001</v>
      </c>
      <c r="HP45" s="166">
        <v>12.8386</v>
      </c>
      <c r="HQ45" s="166">
        <v>-16.8904</v>
      </c>
      <c r="HR45" s="166">
        <v>-16.390499999999999</v>
      </c>
      <c r="HS45" s="166">
        <v>-5.6985999999999999</v>
      </c>
      <c r="HT45" s="166">
        <v>-5.8962000000000003</v>
      </c>
      <c r="HU45" s="166">
        <v>23.14</v>
      </c>
      <c r="HV45" s="166">
        <v>23.14</v>
      </c>
      <c r="HW45" s="166">
        <v>-25.3</v>
      </c>
      <c r="HX45" s="166">
        <v>-25.8</v>
      </c>
      <c r="HY45" s="166">
        <v>0.19500000000000001</v>
      </c>
      <c r="HZ45" s="166">
        <v>-9.76</v>
      </c>
      <c r="IA45" s="166">
        <v>61.923900000000003</v>
      </c>
      <c r="IB45" s="166">
        <v>18.824100000000001</v>
      </c>
      <c r="IC45" s="166">
        <v>18.731999999999999</v>
      </c>
      <c r="ID45" s="166">
        <v>-16.899999999999999</v>
      </c>
      <c r="IE45" s="166">
        <v>-27.2</v>
      </c>
      <c r="IF45" s="166">
        <v>0.9</v>
      </c>
      <c r="IG45" s="166">
        <v>0.4</v>
      </c>
      <c r="IH45" s="167"/>
      <c r="II45" s="167"/>
      <c r="IJ45" s="166">
        <v>-199.8734</v>
      </c>
      <c r="IK45" s="166">
        <v>-6.7352999999999996</v>
      </c>
      <c r="IL45" s="166">
        <v>-218.14490000000001</v>
      </c>
      <c r="IM45" s="166">
        <v>-15.938000000000001</v>
      </c>
      <c r="IN45" s="166">
        <v>-41.830199999999998</v>
      </c>
      <c r="IO45" s="166">
        <v>91.244799999999998</v>
      </c>
      <c r="IP45" s="166">
        <v>76.591200000000001</v>
      </c>
      <c r="IQ45" s="166">
        <v>59.255299999999998</v>
      </c>
      <c r="IR45" s="166">
        <v>150.6867</v>
      </c>
      <c r="IS45" s="166">
        <v>21.911000000000001</v>
      </c>
      <c r="IT45" s="166">
        <v>11.5769</v>
      </c>
      <c r="IU45" s="166">
        <v>13.107900000000001</v>
      </c>
      <c r="IV45" s="166">
        <v>53.579599999999999</v>
      </c>
      <c r="IW45" s="166">
        <v>137.6097</v>
      </c>
      <c r="IX45" s="166">
        <v>-254.71199999999999</v>
      </c>
      <c r="IY45" s="166">
        <v>30.647099999999998</v>
      </c>
      <c r="IZ45" s="166">
        <v>-17.424199999999999</v>
      </c>
      <c r="JA45" s="166">
        <v>-1.6394</v>
      </c>
      <c r="JB45" s="166">
        <v>7.1779999999999999</v>
      </c>
      <c r="JC45" s="166">
        <v>-7.6</v>
      </c>
      <c r="JD45" s="166">
        <v>-0.374</v>
      </c>
      <c r="JE45" s="166">
        <v>-0.371</v>
      </c>
      <c r="JF45" s="166">
        <v>2.48</v>
      </c>
      <c r="JG45" s="166">
        <v>0.16</v>
      </c>
      <c r="JH45" s="166">
        <v>-3.0011999999999999</v>
      </c>
      <c r="JI45" s="166">
        <v>-7.2343000000000002</v>
      </c>
      <c r="JJ45" s="166">
        <v>3.0472000000000001</v>
      </c>
      <c r="JK45" s="166">
        <v>3.0198</v>
      </c>
      <c r="JL45" s="166">
        <v>9.1999999999999993</v>
      </c>
      <c r="JM45" s="166">
        <v>-0.73499999999999999</v>
      </c>
      <c r="JN45" s="166">
        <v>-1.528</v>
      </c>
      <c r="JO45" s="167"/>
      <c r="JP45" s="167"/>
      <c r="JQ45" s="166">
        <v>5.0549999999999997</v>
      </c>
      <c r="JR45" s="166">
        <v>4.5148000000000001</v>
      </c>
      <c r="JS45" s="166">
        <v>2.8580999999999999</v>
      </c>
      <c r="JT45" s="167"/>
      <c r="JU45" s="166">
        <v>10.8</v>
      </c>
      <c r="JV45" s="166">
        <v>8.2950999999999997</v>
      </c>
      <c r="JW45" s="166">
        <v>1.01</v>
      </c>
      <c r="JX45" s="167"/>
      <c r="JY45" s="166">
        <v>-11.429600000000001</v>
      </c>
      <c r="JZ45" s="166">
        <v>-1.0703</v>
      </c>
      <c r="KA45" s="166">
        <v>-26.662099999999999</v>
      </c>
      <c r="KB45" s="166">
        <v>-8.0147999999999993</v>
      </c>
      <c r="KC45" s="166">
        <v>-2.5112999999999999</v>
      </c>
      <c r="KD45" s="166">
        <v>-29.881900000000002</v>
      </c>
      <c r="KE45" s="166">
        <v>2.0533999999999999</v>
      </c>
      <c r="KF45" s="166">
        <v>-3.9</v>
      </c>
      <c r="KG45" s="166">
        <v>-12.4</v>
      </c>
      <c r="KH45" s="166">
        <v>39.9313</v>
      </c>
      <c r="KI45" s="166">
        <v>-128.56299999999999</v>
      </c>
    </row>
    <row r="46" spans="1:295" ht="18" customHeight="1" x14ac:dyDescent="0.3">
      <c r="A46" s="162" t="s">
        <v>33</v>
      </c>
      <c r="B46" s="162" t="s">
        <v>714</v>
      </c>
      <c r="C46" s="166">
        <v>0</v>
      </c>
      <c r="D46" s="166">
        <v>2.4973000000000001</v>
      </c>
      <c r="E46" s="166">
        <v>-7.5662000000000003</v>
      </c>
      <c r="F46" s="166">
        <v>4.7994000000000003</v>
      </c>
      <c r="G46" s="166">
        <v>7.2579000000000002</v>
      </c>
      <c r="H46" s="167"/>
      <c r="I46" s="166">
        <v>14.398099999999999</v>
      </c>
      <c r="J46" s="167"/>
      <c r="K46" s="166">
        <v>12.514799999999999</v>
      </c>
      <c r="L46" s="166">
        <v>5.0948000000000002</v>
      </c>
      <c r="M46" s="166">
        <v>6.5152999999999999</v>
      </c>
      <c r="N46" s="166">
        <v>-19.98</v>
      </c>
      <c r="O46" s="166">
        <v>-28.6</v>
      </c>
      <c r="P46" s="166">
        <v>2.2000000000000002</v>
      </c>
      <c r="Q46" s="166">
        <v>1.6559999999999999</v>
      </c>
      <c r="R46" s="167"/>
      <c r="S46" s="166">
        <v>1.1195999999999999</v>
      </c>
      <c r="T46" s="166">
        <v>-3.4331</v>
      </c>
      <c r="U46" s="166">
        <v>5.1943999999999999</v>
      </c>
      <c r="V46" s="166">
        <v>5.0021000000000004</v>
      </c>
      <c r="W46" s="166">
        <v>9.0967000000000002</v>
      </c>
      <c r="X46" s="166">
        <v>1.829</v>
      </c>
      <c r="Y46" s="166">
        <v>0.23980000000000001</v>
      </c>
      <c r="Z46" s="166">
        <v>2.2624</v>
      </c>
      <c r="AA46" s="167"/>
      <c r="AB46" s="166">
        <v>-0.93030000000000002</v>
      </c>
      <c r="AC46" s="166">
        <v>-1.194</v>
      </c>
      <c r="AD46" s="166">
        <v>-1.1950000000000001</v>
      </c>
      <c r="AE46" s="166">
        <v>4.4619999999999997</v>
      </c>
      <c r="AF46" s="166">
        <v>0</v>
      </c>
      <c r="AG46" s="166">
        <v>-4.4000000000000004</v>
      </c>
      <c r="AH46" s="166">
        <v>-0.57699999999999996</v>
      </c>
      <c r="AI46" s="166">
        <v>0.34399999999999997</v>
      </c>
      <c r="AJ46" s="167"/>
      <c r="AK46" s="166">
        <v>-16.45</v>
      </c>
      <c r="AL46" s="166">
        <v>-10</v>
      </c>
      <c r="AM46" s="166">
        <v>-9.8699999999999992</v>
      </c>
      <c r="AN46" s="166">
        <v>-10</v>
      </c>
      <c r="AO46" s="166">
        <v>3.6781000000000001</v>
      </c>
      <c r="AP46" s="166">
        <v>3.9304000000000001</v>
      </c>
      <c r="AQ46" s="166">
        <v>17.727900000000002</v>
      </c>
      <c r="AR46" s="166">
        <v>19.684699999999999</v>
      </c>
      <c r="AS46" s="166">
        <v>-21.3536</v>
      </c>
      <c r="AT46" s="166">
        <v>-13.975</v>
      </c>
      <c r="AU46" s="166">
        <v>-13.5059</v>
      </c>
      <c r="AV46" s="166">
        <v>16.1098</v>
      </c>
      <c r="AW46" s="166">
        <v>14.6333</v>
      </c>
      <c r="AX46" s="166">
        <v>-16.911100000000001</v>
      </c>
      <c r="AY46" s="166">
        <v>-14.168799999999999</v>
      </c>
      <c r="AZ46" s="166">
        <v>16.622900000000001</v>
      </c>
      <c r="BA46" s="166">
        <v>18.3065</v>
      </c>
      <c r="BB46" s="166">
        <v>29.404900000000001</v>
      </c>
      <c r="BC46" s="166">
        <v>7.3456999999999999</v>
      </c>
      <c r="BD46" s="166">
        <v>-5.4</v>
      </c>
      <c r="BE46" s="166">
        <v>-5.5</v>
      </c>
      <c r="BF46" s="166">
        <v>-22.404900000000001</v>
      </c>
      <c r="BG46" s="166">
        <v>-20.9224</v>
      </c>
      <c r="BH46" s="166">
        <v>-1.8331999999999999</v>
      </c>
      <c r="BI46" s="167"/>
      <c r="BJ46" s="166">
        <v>12.7872</v>
      </c>
      <c r="BK46" s="166">
        <v>4.4459999999999997</v>
      </c>
      <c r="BL46" s="166">
        <v>6.3254999999999999</v>
      </c>
      <c r="BM46" s="166">
        <v>3.9851999999999999</v>
      </c>
      <c r="BN46" s="166">
        <v>-63.631100000000004</v>
      </c>
      <c r="BO46" s="166">
        <v>-5.9816000000000003</v>
      </c>
      <c r="BP46" s="166">
        <v>-6.1036999999999999</v>
      </c>
      <c r="BQ46" s="166">
        <v>50.583599999999997</v>
      </c>
      <c r="BR46" s="166">
        <v>-152.10849999999999</v>
      </c>
      <c r="BS46" s="167"/>
      <c r="BT46" s="167"/>
      <c r="BU46" s="167"/>
      <c r="BV46" s="166">
        <v>10.6083</v>
      </c>
      <c r="BW46" s="166">
        <v>7.99</v>
      </c>
      <c r="BX46" s="166">
        <v>6.77</v>
      </c>
      <c r="BY46" s="166">
        <v>-10.74</v>
      </c>
      <c r="BZ46" s="166">
        <v>0.63</v>
      </c>
      <c r="CA46" s="166">
        <v>-37.101900000000001</v>
      </c>
      <c r="CB46" s="166">
        <v>-37.369799999999998</v>
      </c>
      <c r="CC46" s="166">
        <v>40.293100000000003</v>
      </c>
      <c r="CD46" s="166">
        <v>39.550899999999999</v>
      </c>
      <c r="CE46" s="166">
        <v>34.537100000000002</v>
      </c>
      <c r="CF46" s="166">
        <v>-18.744</v>
      </c>
      <c r="CG46" s="166">
        <v>-19.189499999999999</v>
      </c>
      <c r="CH46" s="166">
        <v>12.5519</v>
      </c>
      <c r="CI46" s="167"/>
      <c r="CJ46" s="167"/>
      <c r="CK46" s="167"/>
      <c r="CL46" s="166">
        <v>-5.3</v>
      </c>
      <c r="CM46" s="166">
        <v>-5.9</v>
      </c>
      <c r="CN46" s="166">
        <v>-1.53</v>
      </c>
      <c r="CO46" s="166">
        <v>18.3506</v>
      </c>
      <c r="CP46" s="166">
        <v>18.153700000000001</v>
      </c>
      <c r="CQ46" s="166">
        <v>17.1783</v>
      </c>
      <c r="CR46" s="166">
        <v>17.940200000000001</v>
      </c>
      <c r="CS46" s="166">
        <v>18.331700000000001</v>
      </c>
      <c r="CT46" s="166">
        <v>-27.175999999999998</v>
      </c>
      <c r="CU46" s="166">
        <v>4.4241000000000001</v>
      </c>
      <c r="CV46" s="166">
        <v>-24.997399999999999</v>
      </c>
      <c r="CW46" s="166">
        <v>3.8020999999999998</v>
      </c>
      <c r="CX46" s="166">
        <v>26.96</v>
      </c>
      <c r="CY46" s="166">
        <v>9.36</v>
      </c>
      <c r="CZ46" s="166">
        <v>5.6299000000000001</v>
      </c>
      <c r="DA46" s="166">
        <v>4.6905999999999999</v>
      </c>
      <c r="DB46" s="166">
        <v>-4.03</v>
      </c>
      <c r="DC46" s="167"/>
      <c r="DD46" s="167"/>
      <c r="DE46" s="167"/>
      <c r="DF46" s="166">
        <v>1.2690999999999999</v>
      </c>
      <c r="DG46" s="167"/>
      <c r="DH46" s="166">
        <v>-3.0171999999999999</v>
      </c>
      <c r="DI46" s="166">
        <v>-14</v>
      </c>
      <c r="DJ46" s="166">
        <v>-13.1</v>
      </c>
      <c r="DK46" s="166">
        <v>-3.8757000000000001</v>
      </c>
      <c r="DL46" s="166">
        <v>4.3070000000000004</v>
      </c>
      <c r="DM46" s="166">
        <v>12.148999999999999</v>
      </c>
      <c r="DN46" s="166">
        <v>13.179600000000001</v>
      </c>
      <c r="DO46" s="166">
        <v>4.8</v>
      </c>
      <c r="DP46" s="166">
        <v>-2.99</v>
      </c>
      <c r="DQ46" s="166">
        <v>4.9444999999999997</v>
      </c>
      <c r="DR46" s="166">
        <v>-1.8651</v>
      </c>
      <c r="DS46" s="166">
        <v>-2.42</v>
      </c>
      <c r="DT46" s="166">
        <v>-2.5</v>
      </c>
      <c r="DU46" s="166">
        <v>16.329999999999998</v>
      </c>
      <c r="DV46" s="166">
        <v>23</v>
      </c>
      <c r="DW46" s="166">
        <v>-3.5091000000000001</v>
      </c>
      <c r="DX46" s="166">
        <v>-1.9455</v>
      </c>
      <c r="DY46" s="166">
        <v>-43.620199999999997</v>
      </c>
      <c r="DZ46" s="166">
        <v>-42.8</v>
      </c>
      <c r="EA46" s="166">
        <v>11.4694</v>
      </c>
      <c r="EB46" s="166">
        <v>0.77029999999999998</v>
      </c>
      <c r="EC46" s="166">
        <v>-9.1454000000000004</v>
      </c>
      <c r="ED46" s="166">
        <v>-9.1946999999999992</v>
      </c>
      <c r="EE46" s="166">
        <v>-17.451799999999999</v>
      </c>
      <c r="EF46" s="166">
        <v>-22.779499999999999</v>
      </c>
      <c r="EG46" s="166">
        <v>-13.327999999999999</v>
      </c>
      <c r="EH46" s="166">
        <v>-126.1532</v>
      </c>
      <c r="EI46" s="166">
        <v>-35.083399999999997</v>
      </c>
      <c r="EJ46" s="167"/>
      <c r="EK46" s="166">
        <v>-12.0982</v>
      </c>
      <c r="EL46" s="166">
        <v>-11.4192</v>
      </c>
      <c r="EM46" s="166">
        <v>8.9649999999999999</v>
      </c>
      <c r="EN46" s="166">
        <v>4.7476000000000003</v>
      </c>
      <c r="EO46" s="166">
        <v>3.2814999999999999</v>
      </c>
      <c r="EP46" s="166">
        <v>-2.5640000000000001</v>
      </c>
      <c r="EQ46" s="166">
        <v>-32.402200000000001</v>
      </c>
      <c r="ER46" s="166">
        <v>-32.243400000000001</v>
      </c>
      <c r="ES46" s="166">
        <v>1.1504000000000001</v>
      </c>
      <c r="ET46" s="167"/>
      <c r="EU46" s="166">
        <v>-12.69</v>
      </c>
      <c r="EV46" s="166">
        <v>0</v>
      </c>
      <c r="EW46" s="166">
        <v>6.4082999999999997</v>
      </c>
      <c r="EX46" s="166">
        <v>3.3736999999999999</v>
      </c>
      <c r="EY46" s="166">
        <v>-10.184200000000001</v>
      </c>
      <c r="EZ46" s="166">
        <v>-10.558199999999999</v>
      </c>
      <c r="FA46" s="166">
        <v>9.3678000000000008</v>
      </c>
      <c r="FB46" s="166">
        <v>5.1736000000000004</v>
      </c>
      <c r="FC46" s="166">
        <v>-17.633299999999998</v>
      </c>
      <c r="FD46" s="166">
        <v>5.4272</v>
      </c>
      <c r="FE46" s="167"/>
      <c r="FF46" s="166">
        <v>5.12</v>
      </c>
      <c r="FG46" s="166">
        <v>4.8029999999999999</v>
      </c>
      <c r="FH46" s="166">
        <v>4.1496000000000004</v>
      </c>
      <c r="FI46" s="166">
        <v>3.347</v>
      </c>
      <c r="FJ46" s="166">
        <v>24.448599999999999</v>
      </c>
      <c r="FK46" s="166">
        <v>24.7835</v>
      </c>
      <c r="FL46" s="166">
        <v>-43.036299999999997</v>
      </c>
      <c r="FM46" s="166">
        <v>27.145199999999999</v>
      </c>
      <c r="FN46" s="166">
        <v>26.264199999999999</v>
      </c>
      <c r="FO46" s="166">
        <v>-20.755299999999998</v>
      </c>
      <c r="FP46" s="166">
        <v>-9.2865000000000002</v>
      </c>
      <c r="FQ46" s="167"/>
      <c r="FR46" s="167"/>
      <c r="FS46" s="166">
        <v>0.59370000000000001</v>
      </c>
      <c r="FT46" s="167"/>
      <c r="FU46" s="167"/>
      <c r="FV46" s="167"/>
      <c r="FW46" s="166">
        <v>-32.571899999999999</v>
      </c>
      <c r="FX46" s="167"/>
      <c r="FY46" s="166">
        <v>1.617</v>
      </c>
      <c r="FZ46" s="166">
        <v>0.76</v>
      </c>
      <c r="GA46" s="167"/>
      <c r="GB46" s="166">
        <v>3.39</v>
      </c>
      <c r="GC46" s="166">
        <v>-3.8300000000000001E-2</v>
      </c>
      <c r="GD46" s="166">
        <v>9.1943999999999999</v>
      </c>
      <c r="GE46" s="166">
        <v>-3.99</v>
      </c>
      <c r="GF46" s="166">
        <v>26.439599999999999</v>
      </c>
      <c r="GG46" s="167"/>
      <c r="GH46" s="166">
        <v>21.520900000000001</v>
      </c>
      <c r="GI46" s="166">
        <v>-5.8562000000000003</v>
      </c>
      <c r="GJ46" s="166">
        <v>-6.4748000000000001</v>
      </c>
      <c r="GK46" s="166">
        <v>3.0398999999999998</v>
      </c>
      <c r="GL46" s="167"/>
      <c r="GM46" s="167"/>
      <c r="GN46" s="166">
        <v>-11.703200000000001</v>
      </c>
      <c r="GO46" s="166">
        <v>-2.7845</v>
      </c>
      <c r="GP46" s="166">
        <v>0.72519999999999996</v>
      </c>
      <c r="GQ46" s="166">
        <v>-17.5657</v>
      </c>
      <c r="GR46" s="166">
        <v>3.8121999999999998</v>
      </c>
      <c r="GS46" s="166">
        <v>3.7019000000000002</v>
      </c>
      <c r="GT46" s="166">
        <v>117.9456</v>
      </c>
      <c r="GU46" s="166">
        <v>-6.7862999999999998</v>
      </c>
      <c r="GV46" s="166">
        <v>-7.3712999999999997</v>
      </c>
      <c r="GW46" s="166">
        <v>-6.7304000000000004</v>
      </c>
      <c r="GX46" s="166">
        <v>3.5426000000000002</v>
      </c>
      <c r="GY46" s="166">
        <v>7.8609999999999998</v>
      </c>
      <c r="GZ46" s="166">
        <v>7.9035000000000002</v>
      </c>
      <c r="HA46" s="166">
        <v>3</v>
      </c>
      <c r="HB46" s="166">
        <v>-16.9618</v>
      </c>
      <c r="HC46" s="166">
        <v>-15.6388</v>
      </c>
      <c r="HD46" s="166">
        <v>0</v>
      </c>
      <c r="HE46" s="166">
        <v>-5.9173</v>
      </c>
      <c r="HF46" s="166">
        <v>-3.8974000000000002</v>
      </c>
      <c r="HG46" s="166">
        <v>16.564699999999998</v>
      </c>
      <c r="HH46" s="166">
        <v>104.1794</v>
      </c>
      <c r="HI46" s="166">
        <v>-23.919899999999998</v>
      </c>
      <c r="HJ46" s="166">
        <v>28.4129</v>
      </c>
      <c r="HK46" s="167"/>
      <c r="HL46" s="166">
        <v>6.3521000000000001</v>
      </c>
      <c r="HM46" s="166">
        <v>-9.8087</v>
      </c>
      <c r="HN46" s="166">
        <v>0</v>
      </c>
      <c r="HO46" s="167"/>
      <c r="HP46" s="167"/>
      <c r="HQ46" s="166">
        <v>-18.093399999999999</v>
      </c>
      <c r="HR46" s="166">
        <v>-17.489100000000001</v>
      </c>
      <c r="HS46" s="166">
        <v>-11.089</v>
      </c>
      <c r="HT46" s="166">
        <v>-10.896000000000001</v>
      </c>
      <c r="HU46" s="166">
        <v>20.21</v>
      </c>
      <c r="HV46" s="166">
        <v>20.2</v>
      </c>
      <c r="HW46" s="166">
        <v>-28.6</v>
      </c>
      <c r="HX46" s="166">
        <v>-29</v>
      </c>
      <c r="HY46" s="166">
        <v>0.15840000000000001</v>
      </c>
      <c r="HZ46" s="166">
        <v>-6.8</v>
      </c>
      <c r="IA46" s="166">
        <v>62.509599999999999</v>
      </c>
      <c r="IB46" s="166">
        <v>18.015599999999999</v>
      </c>
      <c r="IC46" s="166">
        <v>17.919</v>
      </c>
      <c r="ID46" s="166">
        <v>-16.5</v>
      </c>
      <c r="IE46" s="166">
        <v>-28.6</v>
      </c>
      <c r="IF46" s="166">
        <v>1.3</v>
      </c>
      <c r="IG46" s="166">
        <v>0.8</v>
      </c>
      <c r="IH46" s="167"/>
      <c r="II46" s="167"/>
      <c r="IJ46" s="166">
        <v>-191.71440000000001</v>
      </c>
      <c r="IK46" s="166">
        <v>-3.6993</v>
      </c>
      <c r="IL46" s="166">
        <v>-221.24449999999999</v>
      </c>
      <c r="IM46" s="166">
        <v>-15.735900000000001</v>
      </c>
      <c r="IN46" s="166">
        <v>-40.045099999999998</v>
      </c>
      <c r="IO46" s="166">
        <v>93.682500000000005</v>
      </c>
      <c r="IP46" s="166">
        <v>73.050600000000003</v>
      </c>
      <c r="IQ46" s="166">
        <v>60.5379</v>
      </c>
      <c r="IR46" s="166">
        <v>150.1977</v>
      </c>
      <c r="IS46" s="166">
        <v>25.891500000000001</v>
      </c>
      <c r="IT46" s="166">
        <v>15.304500000000001</v>
      </c>
      <c r="IU46" s="166">
        <v>13.507</v>
      </c>
      <c r="IV46" s="166">
        <v>51.2883</v>
      </c>
      <c r="IW46" s="166">
        <v>136.3938</v>
      </c>
      <c r="IX46" s="166">
        <v>-257.57369999999997</v>
      </c>
      <c r="IY46" s="166">
        <v>29.132200000000001</v>
      </c>
      <c r="IZ46" s="166">
        <v>-16.3765</v>
      </c>
      <c r="JA46" s="166">
        <v>-1.3587</v>
      </c>
      <c r="JB46" s="166">
        <v>7.1459999999999999</v>
      </c>
      <c r="JC46" s="166">
        <v>-8.8000000000000007</v>
      </c>
      <c r="JD46" s="166">
        <v>-0.38700000000000001</v>
      </c>
      <c r="JE46" s="166">
        <v>-0.39200000000000002</v>
      </c>
      <c r="JF46" s="166">
        <v>4.4000000000000004</v>
      </c>
      <c r="JG46" s="166">
        <v>-1.28</v>
      </c>
      <c r="JH46" s="166">
        <v>-2.8731</v>
      </c>
      <c r="JI46" s="166">
        <v>-5.1835000000000004</v>
      </c>
      <c r="JJ46" s="166">
        <v>3.9260999999999999</v>
      </c>
      <c r="JK46" s="166">
        <v>1.9363999999999999</v>
      </c>
      <c r="JL46" s="166">
        <v>9.1999999999999993</v>
      </c>
      <c r="JM46" s="166">
        <v>-3.7250000000000001</v>
      </c>
      <c r="JN46" s="166">
        <v>-3.1080000000000001</v>
      </c>
      <c r="JO46" s="167"/>
      <c r="JP46" s="167"/>
      <c r="JQ46" s="166">
        <v>4.2752999999999997</v>
      </c>
      <c r="JR46" s="166">
        <v>3.8311999999999999</v>
      </c>
      <c r="JS46" s="166">
        <v>4.1273</v>
      </c>
      <c r="JT46" s="167"/>
      <c r="JU46" s="166">
        <v>12.9</v>
      </c>
      <c r="JV46" s="166">
        <v>11.624499999999999</v>
      </c>
      <c r="JW46" s="166">
        <v>1.01</v>
      </c>
      <c r="JX46" s="167"/>
      <c r="JY46" s="166">
        <v>-10.4412</v>
      </c>
      <c r="JZ46" s="166">
        <v>-0.64590000000000003</v>
      </c>
      <c r="KA46" s="166">
        <v>-26.262599999999999</v>
      </c>
      <c r="KB46" s="166">
        <v>-8.5084999999999997</v>
      </c>
      <c r="KC46" s="166">
        <v>-3.4174000000000002</v>
      </c>
      <c r="KD46" s="166">
        <v>-28.883299999999998</v>
      </c>
      <c r="KE46" s="166">
        <v>1.4674</v>
      </c>
      <c r="KF46" s="166">
        <v>-6</v>
      </c>
      <c r="KG46" s="166">
        <v>-10.4</v>
      </c>
      <c r="KH46" s="166">
        <v>32.304900000000004</v>
      </c>
      <c r="KI46" s="166">
        <v>-123.4747</v>
      </c>
    </row>
    <row r="47" spans="1:295" ht="18" customHeight="1" x14ac:dyDescent="0.3">
      <c r="A47" s="162" t="s">
        <v>33</v>
      </c>
      <c r="B47" s="162" t="s">
        <v>715</v>
      </c>
      <c r="C47" s="166">
        <v>0</v>
      </c>
      <c r="D47" s="166">
        <v>3.0417000000000001</v>
      </c>
      <c r="E47" s="166">
        <v>-8.3232999999999997</v>
      </c>
      <c r="F47" s="166">
        <v>3.4590999999999998</v>
      </c>
      <c r="G47" s="166">
        <v>7.5909000000000004</v>
      </c>
      <c r="H47" s="167"/>
      <c r="I47" s="166">
        <v>14.606299999999999</v>
      </c>
      <c r="J47" s="167"/>
      <c r="K47" s="166">
        <v>14.0061</v>
      </c>
      <c r="L47" s="166">
        <v>5.7098000000000004</v>
      </c>
      <c r="M47" s="166">
        <v>7.2222</v>
      </c>
      <c r="N47" s="166">
        <v>-19.98</v>
      </c>
      <c r="O47" s="167"/>
      <c r="P47" s="166">
        <v>6.6</v>
      </c>
      <c r="Q47" s="166">
        <v>2.484</v>
      </c>
      <c r="R47" s="166">
        <v>-17.600000000000001</v>
      </c>
      <c r="S47" s="166">
        <v>1.3616999999999999</v>
      </c>
      <c r="T47" s="166">
        <v>-4.1254</v>
      </c>
      <c r="U47" s="166">
        <v>5.4180999999999999</v>
      </c>
      <c r="V47" s="166">
        <v>5.3452999999999999</v>
      </c>
      <c r="W47" s="166">
        <v>9.5477000000000007</v>
      </c>
      <c r="X47" s="166">
        <v>0.72050000000000003</v>
      </c>
      <c r="Y47" s="166">
        <v>1.7383999999999999</v>
      </c>
      <c r="Z47" s="166">
        <v>2.1907000000000001</v>
      </c>
      <c r="AA47" s="167"/>
      <c r="AB47" s="166">
        <v>-0.84009999999999996</v>
      </c>
      <c r="AC47" s="166">
        <v>-1.214</v>
      </c>
      <c r="AD47" s="166">
        <v>-1.202</v>
      </c>
      <c r="AE47" s="166">
        <v>4.2670000000000003</v>
      </c>
      <c r="AF47" s="166">
        <v>0</v>
      </c>
      <c r="AG47" s="167"/>
      <c r="AH47" s="166">
        <v>-0.39600000000000002</v>
      </c>
      <c r="AI47" s="166">
        <v>0.34899999999999998</v>
      </c>
      <c r="AJ47" s="167"/>
      <c r="AK47" s="166">
        <v>-16.18</v>
      </c>
      <c r="AL47" s="167"/>
      <c r="AM47" s="166">
        <v>-10.23</v>
      </c>
      <c r="AN47" s="166">
        <v>-10.25</v>
      </c>
      <c r="AO47" s="166">
        <v>4.1425000000000001</v>
      </c>
      <c r="AP47" s="166">
        <v>3.8816999999999999</v>
      </c>
      <c r="AQ47" s="166">
        <v>20.0289</v>
      </c>
      <c r="AR47" s="166">
        <v>22.135999999999999</v>
      </c>
      <c r="AS47" s="166">
        <v>-20.6037</v>
      </c>
      <c r="AT47" s="166">
        <v>-13.6242</v>
      </c>
      <c r="AU47" s="166">
        <v>-13.523999999999999</v>
      </c>
      <c r="AV47" s="166">
        <v>-0.39100000000000001</v>
      </c>
      <c r="AW47" s="166">
        <v>0.51580000000000004</v>
      </c>
      <c r="AX47" s="166">
        <v>-13.6883</v>
      </c>
      <c r="AY47" s="166">
        <v>-11.585900000000001</v>
      </c>
      <c r="AZ47" s="166">
        <v>3.6596000000000002</v>
      </c>
      <c r="BA47" s="166">
        <v>3.7307999999999999</v>
      </c>
      <c r="BB47" s="166">
        <v>32.427</v>
      </c>
      <c r="BC47" s="166">
        <v>4.2861000000000002</v>
      </c>
      <c r="BD47" s="166">
        <v>-3</v>
      </c>
      <c r="BE47" s="166">
        <v>-3</v>
      </c>
      <c r="BF47" s="166">
        <v>-22.312000000000001</v>
      </c>
      <c r="BG47" s="166">
        <v>-21.992799999999999</v>
      </c>
      <c r="BH47" s="166">
        <v>-1.9357</v>
      </c>
      <c r="BI47" s="167"/>
      <c r="BJ47" s="166">
        <v>14.017799999999999</v>
      </c>
      <c r="BK47" s="166">
        <v>4.6349</v>
      </c>
      <c r="BL47" s="166">
        <v>6.2035999999999998</v>
      </c>
      <c r="BM47" s="166">
        <v>4.0130999999999997</v>
      </c>
      <c r="BN47" s="166">
        <v>-60.365600000000001</v>
      </c>
      <c r="BO47" s="166">
        <v>-7.2633999999999999</v>
      </c>
      <c r="BP47" s="166">
        <v>-7.4465000000000003</v>
      </c>
      <c r="BQ47" s="166">
        <v>52.42</v>
      </c>
      <c r="BR47" s="166">
        <v>-152.04599999999999</v>
      </c>
      <c r="BS47" s="167"/>
      <c r="BT47" s="167"/>
      <c r="BU47" s="167"/>
      <c r="BV47" s="166">
        <v>10.6083</v>
      </c>
      <c r="BW47" s="166">
        <v>7.57</v>
      </c>
      <c r="BX47" s="166">
        <v>6.36</v>
      </c>
      <c r="BY47" s="166">
        <v>-11.04</v>
      </c>
      <c r="BZ47" s="166">
        <v>-0.43</v>
      </c>
      <c r="CA47" s="166">
        <v>-36.834000000000003</v>
      </c>
      <c r="CB47" s="166">
        <v>-36.834000000000003</v>
      </c>
      <c r="CC47" s="166">
        <v>39.034700000000001</v>
      </c>
      <c r="CD47" s="166">
        <v>38.564599999999999</v>
      </c>
      <c r="CE47" s="166">
        <v>33.785499999999999</v>
      </c>
      <c r="CF47" s="166">
        <v>-17.100899999999999</v>
      </c>
      <c r="CG47" s="166">
        <v>-17.112400000000001</v>
      </c>
      <c r="CH47" s="166">
        <v>13.6797</v>
      </c>
      <c r="CI47" s="166">
        <v>0</v>
      </c>
      <c r="CJ47" s="167"/>
      <c r="CK47" s="167"/>
      <c r="CL47" s="166">
        <v>-4.7</v>
      </c>
      <c r="CM47" s="166">
        <v>-5.2</v>
      </c>
      <c r="CN47" s="166">
        <v>-1.61</v>
      </c>
      <c r="CO47" s="166">
        <v>18.692499999999999</v>
      </c>
      <c r="CP47" s="166">
        <v>18.601099999999999</v>
      </c>
      <c r="CQ47" s="166">
        <v>17.665299999999998</v>
      </c>
      <c r="CR47" s="166">
        <v>17.581399999999999</v>
      </c>
      <c r="CS47" s="166">
        <v>17.741199999999999</v>
      </c>
      <c r="CT47" s="166">
        <v>-28.640799999999999</v>
      </c>
      <c r="CU47" s="166">
        <v>5.7453000000000003</v>
      </c>
      <c r="CV47" s="166">
        <v>-26.6097</v>
      </c>
      <c r="CW47" s="166">
        <v>4.0316999999999998</v>
      </c>
      <c r="CX47" s="166">
        <v>26.52</v>
      </c>
      <c r="CY47" s="166">
        <v>9.08</v>
      </c>
      <c r="CZ47" s="166">
        <v>6.0986000000000002</v>
      </c>
      <c r="DA47" s="166">
        <v>5.1787999999999998</v>
      </c>
      <c r="DB47" s="166">
        <v>-4.0599999999999996</v>
      </c>
      <c r="DC47" s="167"/>
      <c r="DD47" s="167"/>
      <c r="DE47" s="167"/>
      <c r="DF47" s="166">
        <v>2.9683999999999999</v>
      </c>
      <c r="DG47" s="167"/>
      <c r="DH47" s="166">
        <v>-3.0867</v>
      </c>
      <c r="DI47" s="167"/>
      <c r="DJ47" s="167"/>
      <c r="DK47" s="166">
        <v>-3.9428999999999998</v>
      </c>
      <c r="DL47" s="166">
        <v>3.9329999999999998</v>
      </c>
      <c r="DM47" s="166">
        <v>12.148999999999999</v>
      </c>
      <c r="DN47" s="166">
        <v>12.8085</v>
      </c>
      <c r="DO47" s="166">
        <v>4.58</v>
      </c>
      <c r="DP47" s="166">
        <v>-2.92</v>
      </c>
      <c r="DQ47" s="166">
        <v>4.7584999999999997</v>
      </c>
      <c r="DR47" s="166">
        <v>-3.5727000000000002</v>
      </c>
      <c r="DS47" s="166">
        <v>-2.68</v>
      </c>
      <c r="DT47" s="166">
        <v>-2.66</v>
      </c>
      <c r="DU47" s="166">
        <v>17.57</v>
      </c>
      <c r="DV47" s="166">
        <v>23.33</v>
      </c>
      <c r="DW47" s="166">
        <v>-4.4363999999999999</v>
      </c>
      <c r="DX47" s="166">
        <v>-2.7909000000000002</v>
      </c>
      <c r="DY47" s="166">
        <v>-42.9619</v>
      </c>
      <c r="DZ47" s="166">
        <v>-42.790900000000001</v>
      </c>
      <c r="EA47" s="166">
        <v>11.177300000000001</v>
      </c>
      <c r="EB47" s="166">
        <v>1.2901</v>
      </c>
      <c r="EC47" s="166">
        <v>-9.0946999999999996</v>
      </c>
      <c r="ED47" s="166">
        <v>-8.9879999999999995</v>
      </c>
      <c r="EE47" s="166">
        <v>-19.27</v>
      </c>
      <c r="EF47" s="166">
        <v>-25.491800000000001</v>
      </c>
      <c r="EG47" s="166">
        <v>-13.613</v>
      </c>
      <c r="EH47" s="166">
        <v>-127.1421</v>
      </c>
      <c r="EI47" s="166">
        <v>-32.64</v>
      </c>
      <c r="EJ47" s="167"/>
      <c r="EK47" s="166">
        <v>-11.696400000000001</v>
      </c>
      <c r="EL47" s="166">
        <v>-11.1167</v>
      </c>
      <c r="EM47" s="166">
        <v>11.803599999999999</v>
      </c>
      <c r="EN47" s="166">
        <v>4.1769999999999996</v>
      </c>
      <c r="EO47" s="166">
        <v>2.7357</v>
      </c>
      <c r="EP47" s="166">
        <v>-12.804</v>
      </c>
      <c r="EQ47" s="166">
        <v>-31.119900000000001</v>
      </c>
      <c r="ER47" s="166">
        <v>-30.967199999999998</v>
      </c>
      <c r="ES47" s="166">
        <v>3.9779</v>
      </c>
      <c r="ET47" s="167"/>
      <c r="EU47" s="166">
        <v>-4.33</v>
      </c>
      <c r="EV47" s="166">
        <v>0</v>
      </c>
      <c r="EW47" s="166">
        <v>6.3216000000000001</v>
      </c>
      <c r="EX47" s="166">
        <v>3.4359999999999999</v>
      </c>
      <c r="EY47" s="166">
        <v>-10.5885</v>
      </c>
      <c r="EZ47" s="166">
        <v>-10.6243</v>
      </c>
      <c r="FA47" s="166">
        <v>9.5655000000000001</v>
      </c>
      <c r="FB47" s="166">
        <v>8.1405999999999992</v>
      </c>
      <c r="FC47" s="166">
        <v>-19.2959</v>
      </c>
      <c r="FD47" s="166">
        <v>5.3773</v>
      </c>
      <c r="FE47" s="167"/>
      <c r="FF47" s="166">
        <v>5.0747999999999998</v>
      </c>
      <c r="FG47" s="166">
        <v>4.2003000000000004</v>
      </c>
      <c r="FH47" s="166">
        <v>4.6814</v>
      </c>
      <c r="FI47" s="166">
        <v>3.0246</v>
      </c>
      <c r="FJ47" s="166">
        <v>23.946300000000001</v>
      </c>
      <c r="FK47" s="166">
        <v>24.281199999999998</v>
      </c>
      <c r="FL47" s="166">
        <v>-41.529200000000003</v>
      </c>
      <c r="FM47" s="166">
        <v>27.138200000000001</v>
      </c>
      <c r="FN47" s="166">
        <v>27.3278</v>
      </c>
      <c r="FO47" s="166">
        <v>-20.578600000000002</v>
      </c>
      <c r="FP47" s="166">
        <v>-9.2104999999999997</v>
      </c>
      <c r="FQ47" s="166">
        <v>31.1785</v>
      </c>
      <c r="FR47" s="166">
        <v>-23.67</v>
      </c>
      <c r="FS47" s="166">
        <v>2.3E-3</v>
      </c>
      <c r="FT47" s="166">
        <v>0.28039999999999998</v>
      </c>
      <c r="FU47" s="166">
        <v>-0.2</v>
      </c>
      <c r="FV47" s="166">
        <v>1.26</v>
      </c>
      <c r="FW47" s="166">
        <v>-31.059699999999999</v>
      </c>
      <c r="FX47" s="167"/>
      <c r="FY47" s="166">
        <v>1.581</v>
      </c>
      <c r="FZ47" s="166">
        <v>0.72399999999999998</v>
      </c>
      <c r="GA47" s="167"/>
      <c r="GB47" s="166">
        <v>3.05</v>
      </c>
      <c r="GC47" s="166">
        <v>1.1605000000000001</v>
      </c>
      <c r="GD47" s="166">
        <v>9.6648999999999994</v>
      </c>
      <c r="GE47" s="167"/>
      <c r="GF47" s="166">
        <v>26.166599999999999</v>
      </c>
      <c r="GG47" s="167"/>
      <c r="GH47" s="166">
        <v>21.424399999999999</v>
      </c>
      <c r="GI47" s="166">
        <v>-6.2115</v>
      </c>
      <c r="GJ47" s="166">
        <v>-6.7137000000000002</v>
      </c>
      <c r="GK47" s="166">
        <v>3.0945999999999998</v>
      </c>
      <c r="GL47" s="167"/>
      <c r="GM47" s="167"/>
      <c r="GN47" s="167"/>
      <c r="GO47" s="166">
        <v>-2.5838000000000001</v>
      </c>
      <c r="GP47" s="166">
        <v>0.50329999999999997</v>
      </c>
      <c r="GQ47" s="166">
        <v>-17.080500000000001</v>
      </c>
      <c r="GR47" s="166">
        <v>5.8802000000000003</v>
      </c>
      <c r="GS47" s="166">
        <v>5.9061000000000003</v>
      </c>
      <c r="GT47" s="166">
        <v>123.3129</v>
      </c>
      <c r="GU47" s="166">
        <v>-6.4070999999999998</v>
      </c>
      <c r="GV47" s="166">
        <v>-6.6356000000000002</v>
      </c>
      <c r="GW47" s="166">
        <v>-6.7001999999999997</v>
      </c>
      <c r="GX47" s="166">
        <v>3.1850000000000001</v>
      </c>
      <c r="GY47" s="166">
        <v>7.8536000000000001</v>
      </c>
      <c r="GZ47" s="166">
        <v>7.9508999999999999</v>
      </c>
      <c r="HA47" s="166">
        <v>3</v>
      </c>
      <c r="HB47" s="166">
        <v>-15.8451</v>
      </c>
      <c r="HC47" s="166">
        <v>-14.9754</v>
      </c>
      <c r="HD47" s="166">
        <v>-0.42</v>
      </c>
      <c r="HE47" s="166">
        <v>-5.8411</v>
      </c>
      <c r="HF47" s="166">
        <v>-5.7442000000000002</v>
      </c>
      <c r="HG47" s="166">
        <v>17.075199999999999</v>
      </c>
      <c r="HH47" s="166">
        <v>105.8438</v>
      </c>
      <c r="HI47" s="166">
        <v>-24.1845</v>
      </c>
      <c r="HJ47" s="166">
        <v>27.278099999999998</v>
      </c>
      <c r="HK47" s="167"/>
      <c r="HL47" s="166">
        <v>0</v>
      </c>
      <c r="HM47" s="166">
        <v>0</v>
      </c>
      <c r="HN47" s="166">
        <v>-10.9407</v>
      </c>
      <c r="HO47" s="167"/>
      <c r="HP47" s="167"/>
      <c r="HQ47" s="166">
        <v>-16.3246</v>
      </c>
      <c r="HR47" s="166">
        <v>-15.7258</v>
      </c>
      <c r="HS47" s="166">
        <v>-10.425000000000001</v>
      </c>
      <c r="HT47" s="166">
        <v>-10.544600000000001</v>
      </c>
      <c r="HU47" s="166">
        <v>16.57</v>
      </c>
      <c r="HV47" s="166">
        <v>16.71</v>
      </c>
      <c r="HW47" s="166">
        <v>-26</v>
      </c>
      <c r="HX47" s="166">
        <v>-26.4</v>
      </c>
      <c r="HY47" s="166">
        <v>5.3999999999999999E-2</v>
      </c>
      <c r="HZ47" s="166">
        <v>-6.24</v>
      </c>
      <c r="IA47" s="166">
        <v>70.802099999999996</v>
      </c>
      <c r="IB47" s="166">
        <v>13.642300000000001</v>
      </c>
      <c r="IC47" s="166">
        <v>13.4201</v>
      </c>
      <c r="ID47" s="166">
        <v>-16.5</v>
      </c>
      <c r="IE47" s="166">
        <v>-29</v>
      </c>
      <c r="IF47" s="166">
        <v>-0.3</v>
      </c>
      <c r="IG47" s="166">
        <v>-0.8</v>
      </c>
      <c r="IH47" s="167"/>
      <c r="II47" s="167"/>
      <c r="IJ47" s="166">
        <v>-191.13140000000001</v>
      </c>
      <c r="IK47" s="166">
        <v>-4.6374000000000004</v>
      </c>
      <c r="IL47" s="166">
        <v>-220.0299</v>
      </c>
      <c r="IM47" s="166">
        <v>-9.3497000000000003</v>
      </c>
      <c r="IN47" s="166">
        <v>-39.398699999999998</v>
      </c>
      <c r="IO47" s="166">
        <v>86.315100000000001</v>
      </c>
      <c r="IP47" s="166">
        <v>79.802899999999994</v>
      </c>
      <c r="IQ47" s="166">
        <v>81.818700000000007</v>
      </c>
      <c r="IR47" s="166">
        <v>141.3295</v>
      </c>
      <c r="IS47" s="166">
        <v>18.116900000000001</v>
      </c>
      <c r="IT47" s="166">
        <v>15.9489</v>
      </c>
      <c r="IU47" s="166">
        <v>16.008900000000001</v>
      </c>
      <c r="IV47" s="166">
        <v>24.895399999999999</v>
      </c>
      <c r="IW47" s="166">
        <v>135.40180000000001</v>
      </c>
      <c r="IX47" s="166">
        <v>-246.83160000000001</v>
      </c>
      <c r="IY47" s="166">
        <v>37.128700000000002</v>
      </c>
      <c r="IZ47" s="166">
        <v>-25.073599999999999</v>
      </c>
      <c r="JA47" s="166">
        <v>-1.0535000000000001</v>
      </c>
      <c r="JB47" s="166">
        <v>6.1369999999999996</v>
      </c>
      <c r="JC47" s="166">
        <v>-8.56</v>
      </c>
      <c r="JD47" s="166">
        <v>-0.36399999999999999</v>
      </c>
      <c r="JE47" s="166">
        <v>-0.36399999999999999</v>
      </c>
      <c r="JF47" s="166">
        <v>3.84</v>
      </c>
      <c r="JG47" s="166">
        <v>-0.56000000000000005</v>
      </c>
      <c r="JH47" s="166">
        <v>-3.1871999999999998</v>
      </c>
      <c r="JI47" s="166">
        <v>-5.8</v>
      </c>
      <c r="JJ47" s="166">
        <v>2.7543000000000002</v>
      </c>
      <c r="JK47" s="166">
        <v>1.5548999999999999</v>
      </c>
      <c r="JL47" s="166">
        <v>11.2</v>
      </c>
      <c r="JM47" s="166">
        <v>0.21199999999999999</v>
      </c>
      <c r="JN47" s="166">
        <v>0.97499999999999998</v>
      </c>
      <c r="JO47" s="167"/>
      <c r="JP47" s="167"/>
      <c r="JQ47" s="166">
        <v>3.899</v>
      </c>
      <c r="JR47" s="166">
        <v>4.2496</v>
      </c>
      <c r="JS47" s="166">
        <v>7.6182999999999996</v>
      </c>
      <c r="JT47" s="167"/>
      <c r="JU47" s="166">
        <v>12.5</v>
      </c>
      <c r="JV47" s="166">
        <v>12.297499999999999</v>
      </c>
      <c r="JW47" s="166">
        <v>1.01</v>
      </c>
      <c r="JX47" s="167"/>
      <c r="JY47" s="166">
        <v>-12.3132</v>
      </c>
      <c r="JZ47" s="166">
        <v>8.5500000000000007E-2</v>
      </c>
      <c r="KA47" s="166">
        <v>-24.4819</v>
      </c>
      <c r="KB47" s="166">
        <v>-10.2742</v>
      </c>
      <c r="KC47" s="166">
        <v>-3.3704000000000001</v>
      </c>
      <c r="KD47" s="166">
        <v>-28.202500000000001</v>
      </c>
      <c r="KE47" s="166">
        <v>0</v>
      </c>
      <c r="KF47" s="166">
        <v>-5.8</v>
      </c>
      <c r="KG47" s="166">
        <v>-10.7</v>
      </c>
      <c r="KH47" s="166">
        <v>33.8384</v>
      </c>
      <c r="KI47" s="166">
        <v>-124.4858</v>
      </c>
    </row>
    <row r="48" spans="1:295" ht="18" customHeight="1" x14ac:dyDescent="0.3">
      <c r="A48" s="162" t="s">
        <v>33</v>
      </c>
      <c r="B48" s="162" t="s">
        <v>716</v>
      </c>
      <c r="C48" s="169">
        <v>0</v>
      </c>
      <c r="D48" s="169">
        <v>3.0171000000000001</v>
      </c>
      <c r="E48" s="169">
        <v>-8.2048000000000005</v>
      </c>
      <c r="F48" s="169">
        <v>4.6158000000000001</v>
      </c>
      <c r="G48" s="169">
        <v>7.4105999999999996</v>
      </c>
      <c r="H48" s="170"/>
      <c r="I48" s="169">
        <v>14.501799999999999</v>
      </c>
      <c r="J48" s="170"/>
      <c r="K48" s="169">
        <v>13.6541</v>
      </c>
      <c r="L48" s="169">
        <v>5.5537999999999998</v>
      </c>
      <c r="M48" s="169">
        <v>6.8688000000000002</v>
      </c>
      <c r="N48" s="169">
        <v>-26.64</v>
      </c>
      <c r="O48" s="169">
        <v>-28.6</v>
      </c>
      <c r="P48" s="169">
        <v>4.4000000000000004</v>
      </c>
      <c r="Q48" s="170"/>
      <c r="R48" s="169">
        <v>-17.600000000000001</v>
      </c>
      <c r="S48" s="169">
        <v>1.3927</v>
      </c>
      <c r="T48" s="169">
        <v>-4.1931000000000003</v>
      </c>
      <c r="U48" s="169">
        <v>4.9425999999999997</v>
      </c>
      <c r="V48" s="169">
        <v>4.8369</v>
      </c>
      <c r="W48" s="169">
        <v>8.7833000000000006</v>
      </c>
      <c r="X48" s="169">
        <v>0.91810000000000003</v>
      </c>
      <c r="Y48" s="169">
        <v>0.82820000000000005</v>
      </c>
      <c r="Z48" s="169">
        <v>2.1354000000000002</v>
      </c>
      <c r="AA48" s="170"/>
      <c r="AB48" s="169">
        <v>-0.80379999999999996</v>
      </c>
      <c r="AC48" s="169">
        <v>-1.0920000000000001</v>
      </c>
      <c r="AD48" s="169">
        <v>-1.069</v>
      </c>
      <c r="AE48" s="169">
        <v>4.3739999999999997</v>
      </c>
      <c r="AF48" s="169">
        <v>4.4400000000000004</v>
      </c>
      <c r="AG48" s="169">
        <v>-4.4000000000000004</v>
      </c>
      <c r="AH48" s="169">
        <v>-0.313</v>
      </c>
      <c r="AI48" s="169">
        <v>0.35</v>
      </c>
      <c r="AJ48" s="170"/>
      <c r="AK48" s="169">
        <v>-15.01</v>
      </c>
      <c r="AL48" s="170"/>
      <c r="AM48" s="169">
        <v>-11.51</v>
      </c>
      <c r="AN48" s="169">
        <v>-11.52</v>
      </c>
      <c r="AO48" s="169">
        <v>3.4380999999999999</v>
      </c>
      <c r="AP48" s="169">
        <v>4.1668000000000003</v>
      </c>
      <c r="AQ48" s="169">
        <v>20.439399999999999</v>
      </c>
      <c r="AR48" s="169">
        <v>22.362400000000001</v>
      </c>
      <c r="AS48" s="169">
        <v>-14.514900000000001</v>
      </c>
      <c r="AT48" s="169">
        <v>-10.6823</v>
      </c>
      <c r="AU48" s="169">
        <v>-10.666700000000001</v>
      </c>
      <c r="AV48" s="169">
        <v>-1.4373</v>
      </c>
      <c r="AW48" s="169">
        <v>-1.0589999999999999</v>
      </c>
      <c r="AX48" s="169">
        <v>-13.6777</v>
      </c>
      <c r="AY48" s="169">
        <v>-11.1372</v>
      </c>
      <c r="AZ48" s="169">
        <v>6.3490000000000002</v>
      </c>
      <c r="BA48" s="169">
        <v>6.4372999999999996</v>
      </c>
      <c r="BB48" s="169">
        <v>22.065899999999999</v>
      </c>
      <c r="BC48" s="169">
        <v>2.0648</v>
      </c>
      <c r="BD48" s="169">
        <v>-2.2999999999999998</v>
      </c>
      <c r="BE48" s="169">
        <v>-2.2999999999999998</v>
      </c>
      <c r="BF48" s="169">
        <v>-24.999500000000001</v>
      </c>
      <c r="BG48" s="169">
        <v>-24.9681</v>
      </c>
      <c r="BH48" s="169">
        <v>-2.1271</v>
      </c>
      <c r="BI48" s="170"/>
      <c r="BJ48" s="169">
        <v>16.806999999999999</v>
      </c>
      <c r="BK48" s="169">
        <v>4.8300999999999998</v>
      </c>
      <c r="BL48" s="169">
        <v>6.2210999999999999</v>
      </c>
      <c r="BM48" s="169">
        <v>3.9883999999999999</v>
      </c>
      <c r="BN48" s="169">
        <v>-49.9893</v>
      </c>
      <c r="BO48" s="169">
        <v>-9.3691999999999993</v>
      </c>
      <c r="BP48" s="169">
        <v>-9.5523000000000007</v>
      </c>
      <c r="BQ48" s="169">
        <v>48.854100000000003</v>
      </c>
      <c r="BR48" s="169">
        <v>-148.7936</v>
      </c>
      <c r="BS48" s="170"/>
      <c r="BT48" s="170"/>
      <c r="BU48" s="170"/>
      <c r="BV48" s="170"/>
      <c r="BW48" s="169">
        <v>7.56</v>
      </c>
      <c r="BX48" s="169">
        <v>6.31</v>
      </c>
      <c r="BY48" s="169">
        <v>-11.33</v>
      </c>
      <c r="BZ48" s="169">
        <v>-0.01</v>
      </c>
      <c r="CA48" s="169">
        <v>-36.164200000000001</v>
      </c>
      <c r="CB48" s="169">
        <v>-35.896299999999997</v>
      </c>
      <c r="CC48" s="169">
        <v>38.989199999999997</v>
      </c>
      <c r="CD48" s="169">
        <v>38.381</v>
      </c>
      <c r="CE48" s="169">
        <v>32.4709</v>
      </c>
      <c r="CF48" s="169">
        <v>-16.835899999999999</v>
      </c>
      <c r="CG48" s="169">
        <v>-16.813099999999999</v>
      </c>
      <c r="CH48" s="169">
        <v>16.511099999999999</v>
      </c>
      <c r="CI48" s="170"/>
      <c r="CJ48" s="170"/>
      <c r="CK48" s="170"/>
      <c r="CL48" s="169">
        <v>-5</v>
      </c>
      <c r="CM48" s="169">
        <v>-6</v>
      </c>
      <c r="CN48" s="169">
        <v>-1.6</v>
      </c>
      <c r="CO48" s="169">
        <v>19.013300000000001</v>
      </c>
      <c r="CP48" s="169">
        <v>18.965800000000002</v>
      </c>
      <c r="CQ48" s="169">
        <v>17.893899999999999</v>
      </c>
      <c r="CR48" s="169">
        <v>17.275300000000001</v>
      </c>
      <c r="CS48" s="169">
        <v>17.4648</v>
      </c>
      <c r="CT48" s="169">
        <v>-29.401299999999999</v>
      </c>
      <c r="CU48" s="169">
        <v>7.8516000000000004</v>
      </c>
      <c r="CV48" s="169">
        <v>-28.097999999999999</v>
      </c>
      <c r="CW48" s="169">
        <v>4.0083000000000002</v>
      </c>
      <c r="CX48" s="169">
        <v>26.86</v>
      </c>
      <c r="CY48" s="169">
        <v>9.17</v>
      </c>
      <c r="CZ48" s="169">
        <v>5.4736000000000002</v>
      </c>
      <c r="DA48" s="169">
        <v>4.3975999999999997</v>
      </c>
      <c r="DB48" s="169">
        <v>-3.95</v>
      </c>
      <c r="DC48" s="170"/>
      <c r="DD48" s="170"/>
      <c r="DE48" s="170"/>
      <c r="DF48" s="169">
        <v>3.4011999999999998</v>
      </c>
      <c r="DG48" s="170"/>
      <c r="DH48" s="169">
        <v>-2.8736000000000002</v>
      </c>
      <c r="DI48" s="170"/>
      <c r="DJ48" s="170"/>
      <c r="DK48" s="169">
        <v>-3.5474000000000001</v>
      </c>
      <c r="DL48" s="169">
        <v>3.9329999999999998</v>
      </c>
      <c r="DM48" s="169">
        <v>10.8873</v>
      </c>
      <c r="DN48" s="169">
        <v>12.4374</v>
      </c>
      <c r="DO48" s="169">
        <v>4.45</v>
      </c>
      <c r="DP48" s="169">
        <v>-2.54</v>
      </c>
      <c r="DQ48" s="169">
        <v>4.1539999999999999</v>
      </c>
      <c r="DR48" s="169">
        <v>-4.4878</v>
      </c>
      <c r="DS48" s="169">
        <v>-2.56</v>
      </c>
      <c r="DT48" s="169">
        <v>-2.56</v>
      </c>
      <c r="DU48" s="169">
        <v>16.899999999999999</v>
      </c>
      <c r="DV48" s="169">
        <v>23.1</v>
      </c>
      <c r="DW48" s="170"/>
      <c r="DX48" s="170"/>
      <c r="DY48" s="169">
        <v>-42.611600000000003</v>
      </c>
      <c r="DZ48" s="169">
        <v>-41.627299999999998</v>
      </c>
      <c r="EA48" s="169">
        <v>11.3614</v>
      </c>
      <c r="EB48" s="169">
        <v>0.77929999999999999</v>
      </c>
      <c r="EC48" s="169">
        <v>-9.5256000000000007</v>
      </c>
      <c r="ED48" s="169">
        <v>-9.7030999999999992</v>
      </c>
      <c r="EE48" s="169">
        <v>-19.401299999999999</v>
      </c>
      <c r="EF48" s="169">
        <v>-24.2376</v>
      </c>
      <c r="EG48" s="169">
        <v>-12.893000000000001</v>
      </c>
      <c r="EH48" s="169">
        <v>-123.41330000000001</v>
      </c>
      <c r="EI48" s="169">
        <v>-30.742999999999999</v>
      </c>
      <c r="EJ48" s="170"/>
      <c r="EK48" s="169">
        <v>-11.1768</v>
      </c>
      <c r="EL48" s="169">
        <v>-10.3986</v>
      </c>
      <c r="EM48" s="169">
        <v>12.553100000000001</v>
      </c>
      <c r="EN48" s="169">
        <v>1.2214</v>
      </c>
      <c r="EO48" s="169">
        <v>0.72829999999999995</v>
      </c>
      <c r="EP48" s="169">
        <v>-4.6120000000000001</v>
      </c>
      <c r="EQ48" s="169">
        <v>-29.718800000000002</v>
      </c>
      <c r="ER48" s="169">
        <v>-29.577000000000002</v>
      </c>
      <c r="ES48" s="169">
        <v>3.0756000000000001</v>
      </c>
      <c r="ET48" s="170"/>
      <c r="EU48" s="169">
        <v>-8.89</v>
      </c>
      <c r="EV48" s="169">
        <v>0.1</v>
      </c>
      <c r="EW48" s="169">
        <v>6.0819999999999999</v>
      </c>
      <c r="EX48" s="169">
        <v>-1.3667</v>
      </c>
      <c r="EY48" s="169">
        <v>-10.1327</v>
      </c>
      <c r="EZ48" s="169">
        <v>-10.472899999999999</v>
      </c>
      <c r="FA48" s="169">
        <v>9.0139999999999993</v>
      </c>
      <c r="FB48" s="169">
        <v>6.9949000000000003</v>
      </c>
      <c r="FC48" s="169">
        <v>-19.312799999999999</v>
      </c>
      <c r="FD48" s="169">
        <v>5.1162000000000001</v>
      </c>
      <c r="FE48" s="170"/>
      <c r="FF48" s="169">
        <v>4.8205999999999998</v>
      </c>
      <c r="FG48" s="169">
        <v>4.6140999999999996</v>
      </c>
      <c r="FH48" s="169">
        <v>4.2744999999999997</v>
      </c>
      <c r="FI48" s="169">
        <v>3.3108</v>
      </c>
      <c r="FJ48" s="169">
        <v>22.6066</v>
      </c>
      <c r="FK48" s="169">
        <v>23.109000000000002</v>
      </c>
      <c r="FL48" s="169">
        <v>-41.696599999999997</v>
      </c>
      <c r="FM48" s="169">
        <v>25.995000000000001</v>
      </c>
      <c r="FN48" s="169">
        <v>25.8247</v>
      </c>
      <c r="FO48" s="169">
        <v>-21.114599999999999</v>
      </c>
      <c r="FP48" s="169">
        <v>-11.279400000000001</v>
      </c>
      <c r="FQ48" s="169">
        <v>31.7058</v>
      </c>
      <c r="FR48" s="170"/>
      <c r="FS48" s="169">
        <v>0.39960000000000001</v>
      </c>
      <c r="FT48" s="169">
        <v>0.19520000000000001</v>
      </c>
      <c r="FU48" s="169">
        <v>-0.39</v>
      </c>
      <c r="FV48" s="169">
        <v>1.43</v>
      </c>
      <c r="FW48" s="169">
        <v>-30.934999999999999</v>
      </c>
      <c r="FX48" s="170"/>
      <c r="FY48" s="169">
        <v>1.5760000000000001</v>
      </c>
      <c r="FZ48" s="169">
        <v>0.71699999999999997</v>
      </c>
      <c r="GA48" s="170"/>
      <c r="GB48" s="169">
        <v>2.75</v>
      </c>
      <c r="GC48" s="169">
        <v>1.6488</v>
      </c>
      <c r="GD48" s="169">
        <v>10.9041</v>
      </c>
      <c r="GE48" s="169">
        <v>-3.91</v>
      </c>
      <c r="GF48" s="169">
        <v>25.5945</v>
      </c>
      <c r="GG48" s="170"/>
      <c r="GH48" s="169">
        <v>26.008800000000001</v>
      </c>
      <c r="GI48" s="169">
        <v>-8.1379999999999999</v>
      </c>
      <c r="GJ48" s="169">
        <v>-8.7369000000000003</v>
      </c>
      <c r="GK48" s="169">
        <v>3.16</v>
      </c>
      <c r="GL48" s="170"/>
      <c r="GM48" s="170"/>
      <c r="GN48" s="169">
        <v>-11.9069</v>
      </c>
      <c r="GO48" s="169">
        <v>1.1681999999999999</v>
      </c>
      <c r="GP48" s="169">
        <v>1.3523000000000001</v>
      </c>
      <c r="GQ48" s="169">
        <v>-20.621600000000001</v>
      </c>
      <c r="GR48" s="169">
        <v>4.7834000000000003</v>
      </c>
      <c r="GS48" s="169">
        <v>5.4318</v>
      </c>
      <c r="GT48" s="169">
        <v>120.4772</v>
      </c>
      <c r="GU48" s="169">
        <v>-6.0278</v>
      </c>
      <c r="GV48" s="169">
        <v>-7.3459000000000003</v>
      </c>
      <c r="GW48" s="169">
        <v>-9.5403000000000002</v>
      </c>
      <c r="GX48" s="169">
        <v>3.4319000000000002</v>
      </c>
      <c r="GY48" s="169">
        <v>7.7438000000000002</v>
      </c>
      <c r="GZ48" s="169">
        <v>7.9351000000000003</v>
      </c>
      <c r="HA48" s="169">
        <v>2.8536999999999999</v>
      </c>
      <c r="HB48" s="169">
        <v>-13.4984</v>
      </c>
      <c r="HC48" s="169">
        <v>-12.5474</v>
      </c>
      <c r="HD48" s="169">
        <v>-0.84</v>
      </c>
      <c r="HE48" s="169">
        <v>-5.5048000000000004</v>
      </c>
      <c r="HF48" s="169">
        <v>0</v>
      </c>
      <c r="HG48" s="169">
        <v>16.709599999999998</v>
      </c>
      <c r="HH48" s="169">
        <v>104.11790000000001</v>
      </c>
      <c r="HI48" s="169">
        <v>-20.1144</v>
      </c>
      <c r="HJ48" s="169">
        <v>30.872299999999999</v>
      </c>
      <c r="HK48" s="170"/>
      <c r="HL48" s="169">
        <v>0</v>
      </c>
      <c r="HM48" s="169">
        <v>0</v>
      </c>
      <c r="HN48" s="169">
        <v>0</v>
      </c>
      <c r="HO48" s="170"/>
      <c r="HP48" s="170"/>
      <c r="HQ48" s="169">
        <v>-13.506500000000001</v>
      </c>
      <c r="HR48" s="169">
        <v>-13.314299999999999</v>
      </c>
      <c r="HS48" s="169">
        <v>-11.0687</v>
      </c>
      <c r="HT48" s="169">
        <v>-10.770899999999999</v>
      </c>
      <c r="HU48" s="169">
        <v>16.760000000000002</v>
      </c>
      <c r="HV48" s="169">
        <v>16.82</v>
      </c>
      <c r="HW48" s="169">
        <v>-24.6</v>
      </c>
      <c r="HX48" s="169">
        <v>-25</v>
      </c>
      <c r="HY48" s="169">
        <v>0.35249999999999998</v>
      </c>
      <c r="HZ48" s="169">
        <v>-5.92</v>
      </c>
      <c r="IA48" s="169">
        <v>62.654899999999998</v>
      </c>
      <c r="IB48" s="169">
        <v>13.3239</v>
      </c>
      <c r="IC48" s="169">
        <v>12.9093</v>
      </c>
      <c r="ID48" s="169">
        <v>-16.100000000000001</v>
      </c>
      <c r="IE48" s="169">
        <v>-28.6</v>
      </c>
      <c r="IF48" s="169">
        <v>-2</v>
      </c>
      <c r="IG48" s="169">
        <v>-2.5</v>
      </c>
      <c r="IH48" s="170"/>
      <c r="II48" s="169">
        <v>-17.8339</v>
      </c>
      <c r="IJ48" s="169">
        <v>-181.46850000000001</v>
      </c>
      <c r="IK48" s="169">
        <v>-2.9028999999999998</v>
      </c>
      <c r="IL48" s="169">
        <v>-220.3134</v>
      </c>
      <c r="IM48" s="169">
        <v>-9.3030000000000008</v>
      </c>
      <c r="IN48" s="169">
        <v>-36.7393</v>
      </c>
      <c r="IO48" s="169">
        <v>86.222999999999999</v>
      </c>
      <c r="IP48" s="169">
        <v>79.641999999999996</v>
      </c>
      <c r="IQ48" s="169">
        <v>77.045100000000005</v>
      </c>
      <c r="IR48" s="169">
        <v>141.0102</v>
      </c>
      <c r="IS48" s="169">
        <v>21.9328</v>
      </c>
      <c r="IT48" s="169">
        <v>19.780899999999999</v>
      </c>
      <c r="IU48" s="169">
        <v>17.2805</v>
      </c>
      <c r="IV48" s="169">
        <v>27.996400000000001</v>
      </c>
      <c r="IW48" s="169">
        <v>139.28899999999999</v>
      </c>
      <c r="IX48" s="170"/>
      <c r="IY48" s="169">
        <v>40.637099999999997</v>
      </c>
      <c r="IZ48" s="169">
        <v>-27.415700000000001</v>
      </c>
      <c r="JA48" s="169">
        <v>-1.3587</v>
      </c>
      <c r="JB48" s="169">
        <v>6.194</v>
      </c>
      <c r="JC48" s="169">
        <v>-7.36</v>
      </c>
      <c r="JD48" s="169">
        <v>-0.313</v>
      </c>
      <c r="JE48" s="169">
        <v>-0.314</v>
      </c>
      <c r="JF48" s="169">
        <v>3.04</v>
      </c>
      <c r="JG48" s="169">
        <v>-0.24</v>
      </c>
      <c r="JH48" s="169">
        <v>-2.863</v>
      </c>
      <c r="JI48" s="169">
        <v>-5.5650000000000004</v>
      </c>
      <c r="JJ48" s="169">
        <v>2.6962999999999999</v>
      </c>
      <c r="JK48" s="169">
        <v>0.93840000000000001</v>
      </c>
      <c r="JL48" s="169">
        <v>10.5</v>
      </c>
      <c r="JM48" s="169">
        <v>0.45600000000000002</v>
      </c>
      <c r="JN48" s="169">
        <v>0.56699999999999995</v>
      </c>
      <c r="JO48" s="170"/>
      <c r="JP48" s="170"/>
      <c r="JQ48" s="169">
        <v>4.2869999999999999</v>
      </c>
      <c r="JR48" s="169">
        <v>3.6292</v>
      </c>
      <c r="JS48" s="169">
        <v>4.1235999999999997</v>
      </c>
      <c r="JT48" s="170"/>
      <c r="JU48" s="169">
        <v>13</v>
      </c>
      <c r="JV48" s="169">
        <v>11.8818</v>
      </c>
      <c r="JW48" s="170"/>
      <c r="JX48" s="170"/>
      <c r="JY48" s="169">
        <v>-13.4414</v>
      </c>
      <c r="JZ48" s="169">
        <v>8.6599999999999996E-2</v>
      </c>
      <c r="KA48" s="169">
        <v>-24.255700000000001</v>
      </c>
      <c r="KB48" s="169">
        <v>-11.2454</v>
      </c>
      <c r="KC48" s="169">
        <v>-4.0178000000000003</v>
      </c>
      <c r="KD48" s="169">
        <v>-27.009</v>
      </c>
      <c r="KE48" s="169">
        <v>0</v>
      </c>
      <c r="KF48" s="169">
        <v>-5.5</v>
      </c>
      <c r="KG48" s="169">
        <v>-10.8</v>
      </c>
      <c r="KH48" s="169">
        <v>37.567100000000003</v>
      </c>
      <c r="KI48" s="169">
        <v>-126.0159</v>
      </c>
    </row>
    <row r="49" spans="1:295" ht="18" customHeight="1" x14ac:dyDescent="0.3">
      <c r="A49" s="162" t="s">
        <v>33</v>
      </c>
      <c r="B49" s="162" t="s">
        <v>717</v>
      </c>
      <c r="C49" s="163">
        <v>0</v>
      </c>
      <c r="D49" s="163">
        <v>2.8426999999999998</v>
      </c>
      <c r="E49" s="163">
        <v>-8.1743000000000006</v>
      </c>
      <c r="F49" s="163">
        <v>3.5127000000000002</v>
      </c>
      <c r="G49" s="163">
        <v>6.8335999999999997</v>
      </c>
      <c r="H49" s="164"/>
      <c r="I49" s="163">
        <v>13.8317</v>
      </c>
      <c r="J49" s="164"/>
      <c r="K49" s="163">
        <v>13.138500000000001</v>
      </c>
      <c r="L49" s="163">
        <v>5.4278000000000004</v>
      </c>
      <c r="M49" s="163">
        <v>6.7923999999999998</v>
      </c>
      <c r="N49" s="163">
        <v>-26.64</v>
      </c>
      <c r="O49" s="163">
        <v>-26.4</v>
      </c>
      <c r="P49" s="163">
        <v>2.2000000000000002</v>
      </c>
      <c r="Q49" s="163">
        <v>1.6559999999999999</v>
      </c>
      <c r="R49" s="163">
        <v>-15.4</v>
      </c>
      <c r="S49" s="163">
        <v>1.351</v>
      </c>
      <c r="T49" s="163">
        <v>-4.6581999999999999</v>
      </c>
      <c r="U49" s="163">
        <v>4.7655000000000003</v>
      </c>
      <c r="V49" s="163">
        <v>4.7333999999999996</v>
      </c>
      <c r="W49" s="163">
        <v>8.8140999999999998</v>
      </c>
      <c r="X49" s="163">
        <v>0.90439999999999998</v>
      </c>
      <c r="Y49" s="163">
        <v>2.0141</v>
      </c>
      <c r="Z49" s="163">
        <v>2.3479999999999999</v>
      </c>
      <c r="AA49" s="164"/>
      <c r="AB49" s="163">
        <v>-0.82689999999999997</v>
      </c>
      <c r="AC49" s="163">
        <v>-0.66600000000000004</v>
      </c>
      <c r="AD49" s="163">
        <v>-0.66700000000000004</v>
      </c>
      <c r="AE49" s="163">
        <v>4.2750000000000004</v>
      </c>
      <c r="AF49" s="163">
        <v>4.4400000000000004</v>
      </c>
      <c r="AG49" s="163">
        <v>-4.4000000000000004</v>
      </c>
      <c r="AH49" s="163">
        <v>-0.45400000000000001</v>
      </c>
      <c r="AI49" s="163">
        <v>0.34899999999999998</v>
      </c>
      <c r="AJ49" s="164"/>
      <c r="AK49" s="163">
        <v>-11.45</v>
      </c>
      <c r="AL49" s="164"/>
      <c r="AM49" s="163">
        <v>-12.31</v>
      </c>
      <c r="AN49" s="163">
        <v>-12.32</v>
      </c>
      <c r="AO49" s="163">
        <v>4.6750999999999996</v>
      </c>
      <c r="AP49" s="163">
        <v>3.7949999999999999</v>
      </c>
      <c r="AQ49" s="163">
        <v>19.814399999999999</v>
      </c>
      <c r="AR49" s="163">
        <v>22.119800000000001</v>
      </c>
      <c r="AS49" s="163">
        <v>-15.991</v>
      </c>
      <c r="AT49" s="163">
        <v>-11.322100000000001</v>
      </c>
      <c r="AU49" s="163">
        <v>-10.7491</v>
      </c>
      <c r="AV49" s="163">
        <v>14.8079</v>
      </c>
      <c r="AW49" s="163">
        <v>10.8369</v>
      </c>
      <c r="AX49" s="163">
        <v>-17.593599999999999</v>
      </c>
      <c r="AY49" s="163">
        <v>-13.957599999999999</v>
      </c>
      <c r="AZ49" s="163">
        <v>20.8994</v>
      </c>
      <c r="BA49" s="163">
        <v>30.598299999999998</v>
      </c>
      <c r="BB49" s="163">
        <v>14.435700000000001</v>
      </c>
      <c r="BC49" s="163">
        <v>1.9524999999999999</v>
      </c>
      <c r="BD49" s="163">
        <v>-2.4</v>
      </c>
      <c r="BE49" s="163">
        <v>-2.2999999999999998</v>
      </c>
      <c r="BF49" s="163">
        <v>-22.9954</v>
      </c>
      <c r="BG49" s="163">
        <v>-22.87</v>
      </c>
      <c r="BH49" s="163">
        <v>-3.0198999999999998</v>
      </c>
      <c r="BI49" s="164"/>
      <c r="BJ49" s="163">
        <v>10.8018</v>
      </c>
      <c r="BK49" s="163">
        <v>4.3085000000000004</v>
      </c>
      <c r="BL49" s="163">
        <v>6.4318</v>
      </c>
      <c r="BM49" s="163">
        <v>4.0194999999999999</v>
      </c>
      <c r="BN49" s="163">
        <v>-44.343400000000003</v>
      </c>
      <c r="BO49" s="163">
        <v>-10.864599999999999</v>
      </c>
      <c r="BP49" s="163">
        <v>-10.6815</v>
      </c>
      <c r="BQ49" s="163">
        <v>43.832700000000003</v>
      </c>
      <c r="BR49" s="163">
        <v>-149.64089999999999</v>
      </c>
      <c r="BS49" s="164"/>
      <c r="BT49" s="164"/>
      <c r="BU49" s="164"/>
      <c r="BV49" s="164"/>
      <c r="BW49" s="163">
        <v>7.56</v>
      </c>
      <c r="BX49" s="163">
        <v>6.07</v>
      </c>
      <c r="BY49" s="163">
        <v>-11.1</v>
      </c>
      <c r="BZ49" s="163">
        <v>0.34</v>
      </c>
      <c r="CA49" s="163">
        <v>-31.073899999999998</v>
      </c>
      <c r="CB49" s="163">
        <v>-32.949300000000001</v>
      </c>
      <c r="CC49" s="163">
        <v>37.750999999999998</v>
      </c>
      <c r="CD49" s="163">
        <v>37.189700000000002</v>
      </c>
      <c r="CE49" s="163">
        <v>30.9758</v>
      </c>
      <c r="CF49" s="163">
        <v>-18.738</v>
      </c>
      <c r="CG49" s="163">
        <v>-19.068899999999999</v>
      </c>
      <c r="CH49" s="163">
        <v>11.2127</v>
      </c>
      <c r="CI49" s="164"/>
      <c r="CJ49" s="164"/>
      <c r="CK49" s="164"/>
      <c r="CL49" s="163">
        <v>-4.4000000000000004</v>
      </c>
      <c r="CM49" s="163">
        <v>-5.0999999999999996</v>
      </c>
      <c r="CN49" s="163">
        <v>-1.59</v>
      </c>
      <c r="CO49" s="163">
        <v>18.132200000000001</v>
      </c>
      <c r="CP49" s="163">
        <v>17.907699999999998</v>
      </c>
      <c r="CQ49" s="163">
        <v>16.955200000000001</v>
      </c>
      <c r="CR49" s="163">
        <v>15.642799999999999</v>
      </c>
      <c r="CS49" s="163">
        <v>16.065200000000001</v>
      </c>
      <c r="CT49" s="163">
        <v>-29.492100000000001</v>
      </c>
      <c r="CU49" s="163">
        <v>9.0170999999999992</v>
      </c>
      <c r="CV49" s="163">
        <v>-28.371200000000002</v>
      </c>
      <c r="CW49" s="163">
        <v>3.7263999999999999</v>
      </c>
      <c r="CX49" s="163">
        <v>24.57</v>
      </c>
      <c r="CY49" s="163">
        <v>8.43</v>
      </c>
      <c r="CZ49" s="163">
        <v>5.4736000000000002</v>
      </c>
      <c r="DA49" s="163">
        <v>4.5929000000000002</v>
      </c>
      <c r="DB49" s="163">
        <v>-4.01</v>
      </c>
      <c r="DC49" s="164"/>
      <c r="DD49" s="164"/>
      <c r="DE49" s="164"/>
      <c r="DF49" s="163">
        <v>1.3156000000000001</v>
      </c>
      <c r="DG49" s="164"/>
      <c r="DH49" s="163">
        <v>-2.9529000000000001</v>
      </c>
      <c r="DI49" s="163">
        <v>-11.9</v>
      </c>
      <c r="DJ49" s="163">
        <v>-10.8</v>
      </c>
      <c r="DK49" s="163">
        <v>-3.2825000000000002</v>
      </c>
      <c r="DL49" s="163">
        <v>3.3719999999999999</v>
      </c>
      <c r="DM49" s="163">
        <v>9.1524000000000001</v>
      </c>
      <c r="DN49" s="163">
        <v>12.0663</v>
      </c>
      <c r="DO49" s="163">
        <v>4</v>
      </c>
      <c r="DP49" s="163">
        <v>-1.85</v>
      </c>
      <c r="DQ49" s="163">
        <v>5.1304999999999996</v>
      </c>
      <c r="DR49" s="163">
        <v>-2.0001000000000002</v>
      </c>
      <c r="DS49" s="163">
        <v>-2.57</v>
      </c>
      <c r="DT49" s="163">
        <v>-2.59</v>
      </c>
      <c r="DU49" s="163">
        <v>18.52</v>
      </c>
      <c r="DV49" s="163">
        <v>24.08</v>
      </c>
      <c r="DW49" s="163">
        <v>-2.4727000000000001</v>
      </c>
      <c r="DX49" s="163">
        <v>-1.5273000000000001</v>
      </c>
      <c r="DY49" s="163">
        <v>-40.892800000000001</v>
      </c>
      <c r="DZ49" s="163">
        <v>-40.4818</v>
      </c>
      <c r="EA49" s="163">
        <v>13.178900000000001</v>
      </c>
      <c r="EB49" s="163">
        <v>2.6149</v>
      </c>
      <c r="EC49" s="163">
        <v>-7.8429000000000002</v>
      </c>
      <c r="ED49" s="163">
        <v>-7.6595000000000004</v>
      </c>
      <c r="EE49" s="163">
        <v>-19.7836</v>
      </c>
      <c r="EF49" s="163">
        <v>-25.058399999999999</v>
      </c>
      <c r="EG49" s="163">
        <v>-13.564</v>
      </c>
      <c r="EH49" s="163">
        <v>-120.925</v>
      </c>
      <c r="EI49" s="163">
        <v>-31.462</v>
      </c>
      <c r="EJ49" s="164"/>
      <c r="EK49" s="163">
        <v>-11.200799999999999</v>
      </c>
      <c r="EL49" s="163">
        <v>-10.5816</v>
      </c>
      <c r="EM49" s="163">
        <v>13.4221</v>
      </c>
      <c r="EN49" s="163">
        <v>1.8128</v>
      </c>
      <c r="EO49" s="163">
        <v>1.1163000000000001</v>
      </c>
      <c r="EP49" s="163">
        <v>-13.827999999999999</v>
      </c>
      <c r="EQ49" s="163">
        <v>-28.7622</v>
      </c>
      <c r="ER49" s="163">
        <v>-28.4636</v>
      </c>
      <c r="ES49" s="163">
        <v>3.5379</v>
      </c>
      <c r="ET49" s="164"/>
      <c r="EU49" s="163">
        <v>-3.4</v>
      </c>
      <c r="EV49" s="163">
        <v>0</v>
      </c>
      <c r="EW49" s="163">
        <v>5.9602000000000004</v>
      </c>
      <c r="EX49" s="163">
        <v>0.70699999999999996</v>
      </c>
      <c r="EY49" s="163">
        <v>-11.3627</v>
      </c>
      <c r="EZ49" s="163">
        <v>-11.544600000000001</v>
      </c>
      <c r="FA49" s="163">
        <v>10.5572</v>
      </c>
      <c r="FB49" s="163">
        <v>7.5374999999999996</v>
      </c>
      <c r="FC49" s="163">
        <v>-20.683499999999999</v>
      </c>
      <c r="FD49" s="163">
        <v>5.2084999999999999</v>
      </c>
      <c r="FE49" s="164"/>
      <c r="FF49" s="163">
        <v>4.9459</v>
      </c>
      <c r="FG49" s="163">
        <v>4.1616999999999997</v>
      </c>
      <c r="FH49" s="163">
        <v>4.5842000000000001</v>
      </c>
      <c r="FI49" s="163">
        <v>3.8673000000000002</v>
      </c>
      <c r="FJ49" s="163">
        <v>18.420200000000001</v>
      </c>
      <c r="FK49" s="163">
        <v>18.420200000000001</v>
      </c>
      <c r="FL49" s="163">
        <v>-31.6492</v>
      </c>
      <c r="FM49" s="163">
        <v>22.5871</v>
      </c>
      <c r="FN49" s="163">
        <v>22.402200000000001</v>
      </c>
      <c r="FO49" s="163">
        <v>-12.4368</v>
      </c>
      <c r="FP49" s="164"/>
      <c r="FQ49" s="163">
        <v>31.0076</v>
      </c>
      <c r="FR49" s="163">
        <v>-21.72</v>
      </c>
      <c r="FS49" s="163">
        <v>1.7930999999999999</v>
      </c>
      <c r="FT49" s="163">
        <v>0.2364</v>
      </c>
      <c r="FU49" s="163">
        <v>-1.2</v>
      </c>
      <c r="FV49" s="163">
        <v>2.42</v>
      </c>
      <c r="FW49" s="163">
        <v>-30.930099999999999</v>
      </c>
      <c r="FX49" s="164"/>
      <c r="FY49" s="163">
        <v>1.629</v>
      </c>
      <c r="FZ49" s="163">
        <v>0.72799999999999998</v>
      </c>
      <c r="GA49" s="164"/>
      <c r="GB49" s="163">
        <v>3</v>
      </c>
      <c r="GC49" s="163">
        <v>-15.872</v>
      </c>
      <c r="GD49" s="163">
        <v>-5.4151999999999996</v>
      </c>
      <c r="GE49" s="163">
        <v>-2.87</v>
      </c>
      <c r="GF49" s="163">
        <v>25.004100000000001</v>
      </c>
      <c r="GG49" s="164"/>
      <c r="GH49" s="163">
        <v>27.093</v>
      </c>
      <c r="GI49" s="163">
        <v>-8.8169000000000004</v>
      </c>
      <c r="GJ49" s="163">
        <v>-9.3065999999999995</v>
      </c>
      <c r="GK49" s="163">
        <v>3.0592999999999999</v>
      </c>
      <c r="GL49" s="164"/>
      <c r="GM49" s="164"/>
      <c r="GN49" s="163">
        <v>-16.005199999999999</v>
      </c>
      <c r="GO49" s="163">
        <v>2.2366999999999999</v>
      </c>
      <c r="GP49" s="163">
        <v>2.1406000000000001</v>
      </c>
      <c r="GQ49" s="163">
        <v>-21.726400000000002</v>
      </c>
      <c r="GR49" s="163">
        <v>6.4474</v>
      </c>
      <c r="GS49" s="163">
        <v>5.2355999999999998</v>
      </c>
      <c r="GT49" s="163">
        <v>149.4419</v>
      </c>
      <c r="GU49" s="163">
        <v>-5.6443000000000003</v>
      </c>
      <c r="GV49" s="163">
        <v>-7.2752999999999997</v>
      </c>
      <c r="GW49" s="163">
        <v>-10.318300000000001</v>
      </c>
      <c r="GX49" s="163">
        <v>3.0175000000000001</v>
      </c>
      <c r="GY49" s="163">
        <v>7.4058999999999999</v>
      </c>
      <c r="GZ49" s="163">
        <v>7.5792000000000002</v>
      </c>
      <c r="HA49" s="163">
        <v>3</v>
      </c>
      <c r="HB49" s="163">
        <v>-13.7629</v>
      </c>
      <c r="HC49" s="163">
        <v>-12.322699999999999</v>
      </c>
      <c r="HD49" s="163">
        <v>-2.5099999999999998</v>
      </c>
      <c r="HE49" s="163">
        <v>-4.3235000000000001</v>
      </c>
      <c r="HF49" s="163">
        <v>6.2294999999999998</v>
      </c>
      <c r="HG49" s="163">
        <v>15.1526</v>
      </c>
      <c r="HH49" s="163">
        <v>99.410200000000003</v>
      </c>
      <c r="HI49" s="163">
        <v>-20.372499999999999</v>
      </c>
      <c r="HJ49" s="163">
        <v>30.920500000000001</v>
      </c>
      <c r="HK49" s="164"/>
      <c r="HL49" s="163">
        <v>0</v>
      </c>
      <c r="HM49" s="163">
        <v>0</v>
      </c>
      <c r="HN49" s="163">
        <v>0</v>
      </c>
      <c r="HO49" s="163">
        <v>17.225200000000001</v>
      </c>
      <c r="HP49" s="164"/>
      <c r="HQ49" s="163">
        <v>-14.6381</v>
      </c>
      <c r="HR49" s="163">
        <v>-14.226100000000001</v>
      </c>
      <c r="HS49" s="163">
        <v>-10.7011</v>
      </c>
      <c r="HT49" s="163">
        <v>-10.5122</v>
      </c>
      <c r="HU49" s="163">
        <v>13.48</v>
      </c>
      <c r="HV49" s="163">
        <v>13.51</v>
      </c>
      <c r="HW49" s="163">
        <v>-25.7</v>
      </c>
      <c r="HX49" s="163">
        <v>-25.7</v>
      </c>
      <c r="HY49" s="163">
        <v>0.51</v>
      </c>
      <c r="HZ49" s="163">
        <v>-5.68</v>
      </c>
      <c r="IA49" s="163">
        <v>66.632900000000006</v>
      </c>
      <c r="IB49" s="163">
        <v>13.479900000000001</v>
      </c>
      <c r="IC49" s="163">
        <v>13.375299999999999</v>
      </c>
      <c r="ID49" s="163">
        <v>-16.5</v>
      </c>
      <c r="IE49" s="163">
        <v>-28.7</v>
      </c>
      <c r="IF49" s="163">
        <v>-2</v>
      </c>
      <c r="IG49" s="163">
        <v>-2.5</v>
      </c>
      <c r="IH49" s="164"/>
      <c r="II49" s="164"/>
      <c r="IJ49" s="163">
        <v>-175.4453</v>
      </c>
      <c r="IK49" s="163">
        <v>-3.9022000000000001</v>
      </c>
      <c r="IL49" s="163">
        <v>-220.77279999999999</v>
      </c>
      <c r="IM49" s="163">
        <v>-11.1881</v>
      </c>
      <c r="IN49" s="163">
        <v>-36.578499999999998</v>
      </c>
      <c r="IO49" s="163">
        <v>87.351699999999994</v>
      </c>
      <c r="IP49" s="163">
        <v>77.389200000000002</v>
      </c>
      <c r="IQ49" s="163">
        <v>79.811499999999995</v>
      </c>
      <c r="IR49" s="163">
        <v>139.6747</v>
      </c>
      <c r="IS49" s="163">
        <v>18.182400000000001</v>
      </c>
      <c r="IT49" s="163">
        <v>17.1814</v>
      </c>
      <c r="IU49" s="163">
        <v>15.4984</v>
      </c>
      <c r="IV49" s="163">
        <v>27.3308</v>
      </c>
      <c r="IW49" s="163">
        <v>136.0352</v>
      </c>
      <c r="IX49" s="163">
        <v>-243.5694</v>
      </c>
      <c r="IY49" s="163">
        <v>35.922400000000003</v>
      </c>
      <c r="IZ49" s="163">
        <v>-27.032599999999999</v>
      </c>
      <c r="JA49" s="163">
        <v>-1.1707000000000001</v>
      </c>
      <c r="JB49" s="163">
        <v>7.4169999999999998</v>
      </c>
      <c r="JC49" s="163">
        <v>-8.08</v>
      </c>
      <c r="JD49" s="163">
        <v>-0.29799999999999999</v>
      </c>
      <c r="JE49" s="163">
        <v>-0.29499999999999998</v>
      </c>
      <c r="JF49" s="163">
        <v>3.2</v>
      </c>
      <c r="JG49" s="163">
        <v>-0.08</v>
      </c>
      <c r="JH49" s="163">
        <v>-3.4081999999999999</v>
      </c>
      <c r="JI49" s="163">
        <v>-6.0624000000000002</v>
      </c>
      <c r="JJ49" s="163">
        <v>2.9312999999999998</v>
      </c>
      <c r="JK49" s="163">
        <v>1.5824</v>
      </c>
      <c r="JL49" s="163">
        <v>9.8000000000000007</v>
      </c>
      <c r="JM49" s="163">
        <v>-1.6419999999999999</v>
      </c>
      <c r="JN49" s="163">
        <v>-1.2929999999999999</v>
      </c>
      <c r="JO49" s="164"/>
      <c r="JP49" s="164"/>
      <c r="JQ49" s="163">
        <v>4.6277999999999997</v>
      </c>
      <c r="JR49" s="163">
        <v>4.3274999999999997</v>
      </c>
      <c r="JS49" s="163">
        <v>4.1064999999999996</v>
      </c>
      <c r="JT49" s="164"/>
      <c r="JU49" s="163">
        <v>12.4</v>
      </c>
      <c r="JV49" s="163">
        <v>12.305300000000001</v>
      </c>
      <c r="JW49" s="164"/>
      <c r="JX49" s="164"/>
      <c r="JY49" s="163">
        <v>-13.562200000000001</v>
      </c>
      <c r="JZ49" s="163">
        <v>0.2074</v>
      </c>
      <c r="KA49" s="163">
        <v>-24.809000000000001</v>
      </c>
      <c r="KB49" s="163">
        <v>-11.243600000000001</v>
      </c>
      <c r="KC49" s="163">
        <v>-3.7671000000000001</v>
      </c>
      <c r="KD49" s="163">
        <v>-27.3597</v>
      </c>
      <c r="KE49" s="164"/>
      <c r="KF49" s="163">
        <v>-5.9</v>
      </c>
      <c r="KG49" s="163">
        <v>-10.199999999999999</v>
      </c>
      <c r="KH49" s="163">
        <v>38.570599999999999</v>
      </c>
      <c r="KI49" s="163">
        <v>-126.602</v>
      </c>
    </row>
    <row r="50" spans="1:295" ht="18" customHeight="1" x14ac:dyDescent="0.3">
      <c r="A50" s="162" t="s">
        <v>33</v>
      </c>
      <c r="B50" s="162" t="s">
        <v>718</v>
      </c>
      <c r="C50" s="166">
        <v>0</v>
      </c>
      <c r="D50" s="166">
        <v>2.931</v>
      </c>
      <c r="E50" s="166">
        <v>-8.2761999999999993</v>
      </c>
      <c r="F50" s="166">
        <v>4.1730999999999998</v>
      </c>
      <c r="G50" s="166">
        <v>6.6791999999999998</v>
      </c>
      <c r="H50" s="167"/>
      <c r="I50" s="166">
        <v>13.0794</v>
      </c>
      <c r="J50" s="167"/>
      <c r="K50" s="166">
        <v>12.470499999999999</v>
      </c>
      <c r="L50" s="166">
        <v>4.9828000000000001</v>
      </c>
      <c r="M50" s="166">
        <v>6.5175999999999998</v>
      </c>
      <c r="N50" s="166">
        <v>-24.42</v>
      </c>
      <c r="O50" s="166">
        <v>-24.2</v>
      </c>
      <c r="P50" s="167"/>
      <c r="Q50" s="166">
        <v>2.484</v>
      </c>
      <c r="R50" s="167"/>
      <c r="S50" s="166">
        <v>1.3341000000000001</v>
      </c>
      <c r="T50" s="166">
        <v>-4.4378000000000002</v>
      </c>
      <c r="U50" s="166">
        <v>4.9260999999999999</v>
      </c>
      <c r="V50" s="166">
        <v>4.9619</v>
      </c>
      <c r="W50" s="166">
        <v>9.0066000000000006</v>
      </c>
      <c r="X50" s="166">
        <v>1.6854</v>
      </c>
      <c r="Y50" s="166">
        <v>2.4529000000000001</v>
      </c>
      <c r="Z50" s="166">
        <v>2.1339000000000001</v>
      </c>
      <c r="AA50" s="167"/>
      <c r="AB50" s="166">
        <v>-0.63729999999999998</v>
      </c>
      <c r="AC50" s="166">
        <v>-0.61099999999999999</v>
      </c>
      <c r="AD50" s="166">
        <v>-0.59</v>
      </c>
      <c r="AE50" s="166">
        <v>4.6369999999999996</v>
      </c>
      <c r="AF50" s="166">
        <v>2.2200000000000002</v>
      </c>
      <c r="AG50" s="166">
        <v>-6.6</v>
      </c>
      <c r="AH50" s="166">
        <v>-0.63400000000000001</v>
      </c>
      <c r="AI50" s="166">
        <v>0.35599999999999998</v>
      </c>
      <c r="AJ50" s="167"/>
      <c r="AK50" s="166">
        <v>-10.84</v>
      </c>
      <c r="AL50" s="167"/>
      <c r="AM50" s="166">
        <v>-12.2</v>
      </c>
      <c r="AN50" s="166">
        <v>-12.43</v>
      </c>
      <c r="AO50" s="166">
        <v>5.9692999999999996</v>
      </c>
      <c r="AP50" s="166">
        <v>3.9653999999999998</v>
      </c>
      <c r="AQ50" s="166">
        <v>19.664400000000001</v>
      </c>
      <c r="AR50" s="166">
        <v>21.733499999999999</v>
      </c>
      <c r="AS50" s="166">
        <v>-16.118200000000002</v>
      </c>
      <c r="AT50" s="166">
        <v>-9.7886000000000006</v>
      </c>
      <c r="AU50" s="166">
        <v>-10.5436</v>
      </c>
      <c r="AV50" s="166">
        <v>7.7713000000000001</v>
      </c>
      <c r="AW50" s="166">
        <v>4.7483000000000004</v>
      </c>
      <c r="AX50" s="166">
        <v>-16.043800000000001</v>
      </c>
      <c r="AY50" s="166">
        <v>-14.7165</v>
      </c>
      <c r="AZ50" s="166">
        <v>13.3536</v>
      </c>
      <c r="BA50" s="166">
        <v>16.599799999999998</v>
      </c>
      <c r="BB50" s="166">
        <v>15.8249</v>
      </c>
      <c r="BC50" s="166">
        <v>1.2717000000000001</v>
      </c>
      <c r="BD50" s="166">
        <v>-1.9</v>
      </c>
      <c r="BE50" s="166">
        <v>-1.9</v>
      </c>
      <c r="BF50" s="166">
        <v>-23.1861</v>
      </c>
      <c r="BG50" s="166">
        <v>-23.194500000000001</v>
      </c>
      <c r="BH50" s="166">
        <v>-3.0095000000000001</v>
      </c>
      <c r="BI50" s="167"/>
      <c r="BJ50" s="166">
        <v>12.235200000000001</v>
      </c>
      <c r="BK50" s="166">
        <v>4.0305</v>
      </c>
      <c r="BL50" s="166">
        <v>4.6734999999999998</v>
      </c>
      <c r="BM50" s="166">
        <v>3.1031</v>
      </c>
      <c r="BN50" s="166">
        <v>-51.3932</v>
      </c>
      <c r="BO50" s="166">
        <v>-11.749599999999999</v>
      </c>
      <c r="BP50" s="166">
        <v>-11.749599999999999</v>
      </c>
      <c r="BQ50" s="166">
        <v>44.303600000000003</v>
      </c>
      <c r="BR50" s="166">
        <v>-151.5291</v>
      </c>
      <c r="BS50" s="167"/>
      <c r="BT50" s="167"/>
      <c r="BU50" s="167"/>
      <c r="BV50" s="167"/>
      <c r="BW50" s="166">
        <v>7.33</v>
      </c>
      <c r="BX50" s="166">
        <v>5.72</v>
      </c>
      <c r="BY50" s="166">
        <v>-11.59</v>
      </c>
      <c r="BZ50" s="166">
        <v>0.19</v>
      </c>
      <c r="CA50" s="166">
        <v>-33.485100000000003</v>
      </c>
      <c r="CB50" s="166">
        <v>-32.949300000000001</v>
      </c>
      <c r="CC50" s="166">
        <v>38.578200000000002</v>
      </c>
      <c r="CD50" s="166">
        <v>37.395699999999998</v>
      </c>
      <c r="CE50" s="166">
        <v>29.2681</v>
      </c>
      <c r="CF50" s="166">
        <v>-12.3529</v>
      </c>
      <c r="CG50" s="166">
        <v>-12.5969</v>
      </c>
      <c r="CH50" s="166">
        <v>12.323399999999999</v>
      </c>
      <c r="CI50" s="167"/>
      <c r="CJ50" s="167"/>
      <c r="CK50" s="167"/>
      <c r="CL50" s="166">
        <v>-5.5</v>
      </c>
      <c r="CM50" s="166">
        <v>-6.5</v>
      </c>
      <c r="CN50" s="166">
        <v>-1.65</v>
      </c>
      <c r="CO50" s="166">
        <v>19.946200000000001</v>
      </c>
      <c r="CP50" s="166">
        <v>20.267199999999999</v>
      </c>
      <c r="CQ50" s="166">
        <v>18.751999999999999</v>
      </c>
      <c r="CR50" s="166">
        <v>17.3203</v>
      </c>
      <c r="CS50" s="166">
        <v>17.170100000000001</v>
      </c>
      <c r="CT50" s="166">
        <v>-30.5427</v>
      </c>
      <c r="CU50" s="166">
        <v>8.6107999999999993</v>
      </c>
      <c r="CV50" s="166">
        <v>-28.252199999999998</v>
      </c>
      <c r="CW50" s="166">
        <v>3.6787000000000001</v>
      </c>
      <c r="CX50" s="166">
        <v>23.47</v>
      </c>
      <c r="CY50" s="166">
        <v>8.01</v>
      </c>
      <c r="CZ50" s="166">
        <v>5.1611000000000002</v>
      </c>
      <c r="DA50" s="166">
        <v>4.2023000000000001</v>
      </c>
      <c r="DB50" s="166">
        <v>-3.82</v>
      </c>
      <c r="DC50" s="167"/>
      <c r="DD50" s="167"/>
      <c r="DE50" s="167"/>
      <c r="DF50" s="166">
        <v>-3.2610999999999999</v>
      </c>
      <c r="DG50" s="167"/>
      <c r="DH50" s="166">
        <v>-2.9811000000000001</v>
      </c>
      <c r="DI50" s="167"/>
      <c r="DJ50" s="166">
        <v>-13.3</v>
      </c>
      <c r="DK50" s="166">
        <v>-3.2446000000000002</v>
      </c>
      <c r="DL50" s="166">
        <v>3.1850000000000001</v>
      </c>
      <c r="DM50" s="166">
        <v>8.6791999999999998</v>
      </c>
      <c r="DN50" s="166">
        <v>11.6953</v>
      </c>
      <c r="DO50" s="166">
        <v>3.83</v>
      </c>
      <c r="DP50" s="166">
        <v>-1.93</v>
      </c>
      <c r="DQ50" s="166">
        <v>6.2</v>
      </c>
      <c r="DR50" s="166">
        <v>2.6175999999999999</v>
      </c>
      <c r="DS50" s="166">
        <v>-2.35</v>
      </c>
      <c r="DT50" s="166">
        <v>-2.44</v>
      </c>
      <c r="DU50" s="166">
        <v>15.93</v>
      </c>
      <c r="DV50" s="166">
        <v>23.08</v>
      </c>
      <c r="DW50" s="166">
        <v>0.32729999999999998</v>
      </c>
      <c r="DX50" s="166">
        <v>-0.1636</v>
      </c>
      <c r="DY50" s="166">
        <v>-41.213900000000002</v>
      </c>
      <c r="DZ50" s="166">
        <v>-40.863599999999998</v>
      </c>
      <c r="EA50" s="166">
        <v>12.5891</v>
      </c>
      <c r="EB50" s="166">
        <v>1.9164000000000001</v>
      </c>
      <c r="EC50" s="166">
        <v>-8.1522000000000006</v>
      </c>
      <c r="ED50" s="166">
        <v>-7.8802000000000003</v>
      </c>
      <c r="EE50" s="166">
        <v>-18.936299999999999</v>
      </c>
      <c r="EF50" s="166">
        <v>-25.055499999999999</v>
      </c>
      <c r="EG50" s="166">
        <v>-15.324999999999999</v>
      </c>
      <c r="EH50" s="166">
        <v>-121.7159</v>
      </c>
      <c r="EI50" s="166">
        <v>-13.240600000000001</v>
      </c>
      <c r="EJ50" s="167"/>
      <c r="EK50" s="166">
        <v>-10.719200000000001</v>
      </c>
      <c r="EL50" s="166">
        <v>-10.0618</v>
      </c>
      <c r="EM50" s="166">
        <v>15.5802</v>
      </c>
      <c r="EN50" s="166">
        <v>-0.2455</v>
      </c>
      <c r="EO50" s="166">
        <v>-0.7087</v>
      </c>
      <c r="EP50" s="166">
        <v>-15.875999999999999</v>
      </c>
      <c r="EQ50" s="166">
        <v>-28.612100000000002</v>
      </c>
      <c r="ER50" s="166">
        <v>-28.4559</v>
      </c>
      <c r="ES50" s="166">
        <v>5.6185</v>
      </c>
      <c r="ET50" s="167"/>
      <c r="EU50" s="166">
        <v>-2.87</v>
      </c>
      <c r="EV50" s="166">
        <v>0.1</v>
      </c>
      <c r="EW50" s="166">
        <v>5.8308999999999997</v>
      </c>
      <c r="EX50" s="166">
        <v>-2.9445000000000001</v>
      </c>
      <c r="EY50" s="166">
        <v>-12.3088</v>
      </c>
      <c r="EZ50" s="166">
        <v>-12.498100000000001</v>
      </c>
      <c r="FA50" s="166">
        <v>10.821400000000001</v>
      </c>
      <c r="FB50" s="166">
        <v>8.7422000000000004</v>
      </c>
      <c r="FC50" s="166">
        <v>-23.391200000000001</v>
      </c>
      <c r="FD50" s="166">
        <v>5.5373000000000001</v>
      </c>
      <c r="FE50" s="167"/>
      <c r="FF50" s="166">
        <v>5.1978999999999997</v>
      </c>
      <c r="FG50" s="166">
        <v>3.5943999999999998</v>
      </c>
      <c r="FH50" s="166">
        <v>3.6547000000000001</v>
      </c>
      <c r="FI50" s="166">
        <v>0</v>
      </c>
      <c r="FJ50" s="166">
        <v>20.4297</v>
      </c>
      <c r="FK50" s="166">
        <v>20.2622</v>
      </c>
      <c r="FL50" s="166">
        <v>-30.4771</v>
      </c>
      <c r="FM50" s="166">
        <v>23.555299999999999</v>
      </c>
      <c r="FN50" s="166">
        <v>23.815000000000001</v>
      </c>
      <c r="FO50" s="166">
        <v>-10.5486</v>
      </c>
      <c r="FP50" s="167"/>
      <c r="FQ50" s="167"/>
      <c r="FR50" s="167"/>
      <c r="FS50" s="166">
        <v>0.39960000000000001</v>
      </c>
      <c r="FT50" s="167"/>
      <c r="FU50" s="167"/>
      <c r="FV50" s="167"/>
      <c r="FW50" s="166">
        <v>-26.894100000000002</v>
      </c>
      <c r="FX50" s="167"/>
      <c r="FY50" s="166">
        <v>1.4790000000000001</v>
      </c>
      <c r="FZ50" s="166">
        <v>0.73199999999999998</v>
      </c>
      <c r="GA50" s="166">
        <v>2.5653000000000001</v>
      </c>
      <c r="GB50" s="166">
        <v>3.15</v>
      </c>
      <c r="GC50" s="166">
        <v>-16.2791</v>
      </c>
      <c r="GD50" s="166">
        <v>-7.3369</v>
      </c>
      <c r="GE50" s="166">
        <v>-2.76</v>
      </c>
      <c r="GF50" s="166">
        <v>24.504799999999999</v>
      </c>
      <c r="GG50" s="167"/>
      <c r="GH50" s="166">
        <v>27.352900000000002</v>
      </c>
      <c r="GI50" s="166">
        <v>-8.4928000000000008</v>
      </c>
      <c r="GJ50" s="166">
        <v>-9.1912000000000003</v>
      </c>
      <c r="GK50" s="166">
        <v>3.0215000000000001</v>
      </c>
      <c r="GL50" s="167"/>
      <c r="GM50" s="167"/>
      <c r="GN50" s="166">
        <v>-11.432600000000001</v>
      </c>
      <c r="GO50" s="166">
        <v>2.5074000000000001</v>
      </c>
      <c r="GP50" s="166">
        <v>2.5806</v>
      </c>
      <c r="GQ50" s="166">
        <v>-22.5289</v>
      </c>
      <c r="GR50" s="166">
        <v>6.9097999999999997</v>
      </c>
      <c r="GS50" s="166">
        <v>7.6756000000000002</v>
      </c>
      <c r="GT50" s="166">
        <v>150.21969999999999</v>
      </c>
      <c r="GU50" s="166">
        <v>-6.0995999999999997</v>
      </c>
      <c r="GV50" s="166">
        <v>-8.1062999999999992</v>
      </c>
      <c r="GW50" s="166">
        <v>-10.0366</v>
      </c>
      <c r="GX50" s="167"/>
      <c r="GY50" s="166">
        <v>7.1715</v>
      </c>
      <c r="GZ50" s="166">
        <v>7.3338999999999999</v>
      </c>
      <c r="HA50" s="167"/>
      <c r="HB50" s="166">
        <v>-8.8066999999999993</v>
      </c>
      <c r="HC50" s="166">
        <v>-7.2140000000000004</v>
      </c>
      <c r="HD50" s="166">
        <v>0</v>
      </c>
      <c r="HE50" s="166">
        <v>-6.3719000000000001</v>
      </c>
      <c r="HF50" s="166">
        <v>0</v>
      </c>
      <c r="HG50" s="166">
        <v>22.367899999999999</v>
      </c>
      <c r="HH50" s="166">
        <v>110.5354</v>
      </c>
      <c r="HI50" s="166">
        <v>-12.8498</v>
      </c>
      <c r="HJ50" s="166">
        <v>37.089599999999997</v>
      </c>
      <c r="HK50" s="167"/>
      <c r="HL50" s="167"/>
      <c r="HM50" s="166">
        <v>0</v>
      </c>
      <c r="HN50" s="166">
        <v>-9.7642000000000007</v>
      </c>
      <c r="HO50" s="167"/>
      <c r="HP50" s="167"/>
      <c r="HQ50" s="166">
        <v>-10.402799999999999</v>
      </c>
      <c r="HR50" s="166">
        <v>-9.8535000000000004</v>
      </c>
      <c r="HS50" s="166">
        <v>-9.7416999999999998</v>
      </c>
      <c r="HT50" s="166">
        <v>-9.9756999999999998</v>
      </c>
      <c r="HU50" s="166">
        <v>12.63</v>
      </c>
      <c r="HV50" s="166">
        <v>13.36</v>
      </c>
      <c r="HW50" s="166">
        <v>-24.9</v>
      </c>
      <c r="HX50" s="166">
        <v>-24.9</v>
      </c>
      <c r="HY50" s="166">
        <v>0.1419</v>
      </c>
      <c r="HZ50" s="166">
        <v>-6.24</v>
      </c>
      <c r="IA50" s="166">
        <v>56.658799999999999</v>
      </c>
      <c r="IB50" s="166">
        <v>22.899000000000001</v>
      </c>
      <c r="IC50" s="166">
        <v>22.737300000000001</v>
      </c>
      <c r="ID50" s="166">
        <v>-16.899999999999999</v>
      </c>
      <c r="IE50" s="166">
        <v>-29.9</v>
      </c>
      <c r="IF50" s="166">
        <v>-5.0999999999999996</v>
      </c>
      <c r="IG50" s="166">
        <v>-6</v>
      </c>
      <c r="IH50" s="167"/>
      <c r="II50" s="166">
        <v>-17.545999999999999</v>
      </c>
      <c r="IJ50" s="166">
        <v>-164.50729999999999</v>
      </c>
      <c r="IK50" s="166">
        <v>0.35870000000000002</v>
      </c>
      <c r="IL50" s="166">
        <v>-218.47710000000001</v>
      </c>
      <c r="IM50" s="166">
        <v>-7.4785000000000004</v>
      </c>
      <c r="IN50" s="166">
        <v>-31.389600000000002</v>
      </c>
      <c r="IO50" s="166">
        <v>102.8563</v>
      </c>
      <c r="IP50" s="166">
        <v>59.386200000000002</v>
      </c>
      <c r="IQ50" s="166">
        <v>69.365799999999993</v>
      </c>
      <c r="IR50" s="166">
        <v>148.45009999999999</v>
      </c>
      <c r="IS50" s="166">
        <v>42.8581</v>
      </c>
      <c r="IT50" s="166">
        <v>20.412600000000001</v>
      </c>
      <c r="IU50" s="166">
        <v>18.225100000000001</v>
      </c>
      <c r="IV50" s="166">
        <v>37.032400000000003</v>
      </c>
      <c r="IW50" s="166">
        <v>163.56460000000001</v>
      </c>
      <c r="IX50" s="166">
        <v>-252.7559</v>
      </c>
      <c r="IY50" s="166">
        <v>61.375</v>
      </c>
      <c r="IZ50" s="166">
        <v>-47.186599999999999</v>
      </c>
      <c r="JA50" s="166">
        <v>-1.0290999999999999</v>
      </c>
      <c r="JB50" s="166">
        <v>7.0590000000000002</v>
      </c>
      <c r="JC50" s="166">
        <v>-6.96</v>
      </c>
      <c r="JD50" s="166">
        <v>-0.44600000000000001</v>
      </c>
      <c r="JE50" s="166">
        <v>-0.442</v>
      </c>
      <c r="JF50" s="166">
        <v>2.56</v>
      </c>
      <c r="JG50" s="166">
        <v>0.48</v>
      </c>
      <c r="JH50" s="166">
        <v>-3.0857000000000001</v>
      </c>
      <c r="JI50" s="166">
        <v>-6.5598999999999998</v>
      </c>
      <c r="JJ50" s="166">
        <v>3.6941999999999999</v>
      </c>
      <c r="JK50" s="166">
        <v>0.93840000000000001</v>
      </c>
      <c r="JL50" s="166">
        <v>10.199999999999999</v>
      </c>
      <c r="JM50" s="166">
        <v>-1.079</v>
      </c>
      <c r="JN50" s="166">
        <v>5.7000000000000002E-2</v>
      </c>
      <c r="JO50" s="167"/>
      <c r="JP50" s="167"/>
      <c r="JQ50" s="166">
        <v>3.1396999999999999</v>
      </c>
      <c r="JR50" s="166">
        <v>3.4870000000000001</v>
      </c>
      <c r="JS50" s="166">
        <v>3.3860999999999999</v>
      </c>
      <c r="JT50" s="167"/>
      <c r="JU50" s="166">
        <v>14</v>
      </c>
      <c r="JV50" s="166">
        <v>12.8308</v>
      </c>
      <c r="JW50" s="167"/>
      <c r="JX50" s="167"/>
      <c r="JY50" s="166">
        <v>-15.0182</v>
      </c>
      <c r="JZ50" s="166">
        <v>-0.28810000000000002</v>
      </c>
      <c r="KA50" s="166">
        <v>-23.702000000000002</v>
      </c>
      <c r="KB50" s="166">
        <v>-12.768599999999999</v>
      </c>
      <c r="KC50" s="166">
        <v>-3.9315000000000002</v>
      </c>
      <c r="KD50" s="166">
        <v>-26.0763</v>
      </c>
      <c r="KE50" s="167"/>
      <c r="KF50" s="166">
        <v>-7.5</v>
      </c>
      <c r="KG50" s="166">
        <v>-8.3000000000000007</v>
      </c>
      <c r="KH50" s="166">
        <v>45.6845</v>
      </c>
      <c r="KI50" s="166">
        <v>-131.9683</v>
      </c>
    </row>
    <row r="51" spans="1:295" ht="18" customHeight="1" x14ac:dyDescent="0.3">
      <c r="A51" s="162" t="s">
        <v>33</v>
      </c>
      <c r="B51" s="162" t="s">
        <v>719</v>
      </c>
      <c r="C51" s="166">
        <v>0</v>
      </c>
      <c r="D51" s="166">
        <v>2.7328999999999999</v>
      </c>
      <c r="E51" s="166">
        <v>-8.1616</v>
      </c>
      <c r="F51" s="166">
        <v>4.3696999999999999</v>
      </c>
      <c r="G51" s="166">
        <v>6.7073999999999998</v>
      </c>
      <c r="H51" s="167"/>
      <c r="I51" s="166">
        <v>12.695600000000001</v>
      </c>
      <c r="J51" s="167"/>
      <c r="K51" s="166">
        <v>11.445499999999999</v>
      </c>
      <c r="L51" s="166">
        <v>4.5938999999999997</v>
      </c>
      <c r="M51" s="166">
        <v>6.0681000000000003</v>
      </c>
      <c r="N51" s="166">
        <v>-24.42</v>
      </c>
      <c r="O51" s="166">
        <v>-24.2</v>
      </c>
      <c r="P51" s="167"/>
      <c r="Q51" s="166">
        <v>0.82799999999999996</v>
      </c>
      <c r="R51" s="166">
        <v>-15.4</v>
      </c>
      <c r="S51" s="166">
        <v>1.5518000000000001</v>
      </c>
      <c r="T51" s="166">
        <v>-3.8671000000000002</v>
      </c>
      <c r="U51" s="166">
        <v>4.7470999999999997</v>
      </c>
      <c r="V51" s="166">
        <v>4.9653</v>
      </c>
      <c r="W51" s="166">
        <v>8.4817</v>
      </c>
      <c r="X51" s="166">
        <v>1.5672999999999999</v>
      </c>
      <c r="Y51" s="166">
        <v>2.3205</v>
      </c>
      <c r="Z51" s="166">
        <v>2.4653999999999998</v>
      </c>
      <c r="AA51" s="167"/>
      <c r="AB51" s="166">
        <v>-0.53029999999999999</v>
      </c>
      <c r="AC51" s="166">
        <v>-0.72499999999999998</v>
      </c>
      <c r="AD51" s="166">
        <v>-0.72699999999999998</v>
      </c>
      <c r="AE51" s="166">
        <v>4</v>
      </c>
      <c r="AF51" s="166">
        <v>2.2200000000000002</v>
      </c>
      <c r="AG51" s="166">
        <v>-8.8000000000000007</v>
      </c>
      <c r="AH51" s="166">
        <v>-0.74099999999999999</v>
      </c>
      <c r="AI51" s="166">
        <v>0.33900000000000002</v>
      </c>
      <c r="AJ51" s="167"/>
      <c r="AK51" s="166">
        <v>-11.58</v>
      </c>
      <c r="AL51" s="167"/>
      <c r="AM51" s="166">
        <v>-12.33</v>
      </c>
      <c r="AN51" s="166">
        <v>-12.37</v>
      </c>
      <c r="AO51" s="166">
        <v>5.0678999999999998</v>
      </c>
      <c r="AP51" s="166">
        <v>4.2431000000000001</v>
      </c>
      <c r="AQ51" s="166">
        <v>19.0015</v>
      </c>
      <c r="AR51" s="166">
        <v>20.8795</v>
      </c>
      <c r="AS51" s="166">
        <v>-14.895</v>
      </c>
      <c r="AT51" s="166">
        <v>-10.5557</v>
      </c>
      <c r="AU51" s="166">
        <v>-11.2895</v>
      </c>
      <c r="AV51" s="166">
        <v>17.736599999999999</v>
      </c>
      <c r="AW51" s="166">
        <v>21.327999999999999</v>
      </c>
      <c r="AX51" s="166">
        <v>-17.9604</v>
      </c>
      <c r="AY51" s="166">
        <v>-15.240600000000001</v>
      </c>
      <c r="AZ51" s="166">
        <v>11.516299999999999</v>
      </c>
      <c r="BA51" s="166">
        <v>15.9061</v>
      </c>
      <c r="BB51" s="166">
        <v>8.6378000000000004</v>
      </c>
      <c r="BC51" s="166">
        <v>1.3622000000000001</v>
      </c>
      <c r="BD51" s="166">
        <v>-2</v>
      </c>
      <c r="BE51" s="166">
        <v>-1.9</v>
      </c>
      <c r="BF51" s="166">
        <v>-24.675599999999999</v>
      </c>
      <c r="BG51" s="166">
        <v>-23.921299999999999</v>
      </c>
      <c r="BH51" s="166">
        <v>-3.2578</v>
      </c>
      <c r="BI51" s="167"/>
      <c r="BJ51" s="166">
        <v>11.0044</v>
      </c>
      <c r="BK51" s="166">
        <v>4.0368000000000004</v>
      </c>
      <c r="BL51" s="166">
        <v>3.8428</v>
      </c>
      <c r="BM51" s="166">
        <v>2.5752999999999999</v>
      </c>
      <c r="BN51" s="166">
        <v>-56.856000000000002</v>
      </c>
      <c r="BO51" s="166">
        <v>-10.7425</v>
      </c>
      <c r="BP51" s="166">
        <v>-10.895099999999999</v>
      </c>
      <c r="BQ51" s="166">
        <v>54.423200000000001</v>
      </c>
      <c r="BR51" s="166">
        <v>-159.0078</v>
      </c>
      <c r="BS51" s="167"/>
      <c r="BT51" s="167"/>
      <c r="BU51" s="167"/>
      <c r="BV51" s="167"/>
      <c r="BW51" s="166">
        <v>7.26</v>
      </c>
      <c r="BX51" s="166">
        <v>5.46</v>
      </c>
      <c r="BY51" s="166">
        <v>-12.13</v>
      </c>
      <c r="BZ51" s="166">
        <v>0.15</v>
      </c>
      <c r="CA51" s="166">
        <v>-32.949300000000001</v>
      </c>
      <c r="CB51" s="166">
        <v>-32.949300000000001</v>
      </c>
      <c r="CC51" s="166">
        <v>39.541800000000002</v>
      </c>
      <c r="CD51" s="166">
        <v>38.794699999999999</v>
      </c>
      <c r="CE51" s="166">
        <v>33.252899999999997</v>
      </c>
      <c r="CF51" s="166">
        <v>-15.4331</v>
      </c>
      <c r="CG51" s="166">
        <v>-15.5533</v>
      </c>
      <c r="CH51" s="166">
        <v>10.9564</v>
      </c>
      <c r="CI51" s="167"/>
      <c r="CJ51" s="167"/>
      <c r="CK51" s="167"/>
      <c r="CL51" s="166">
        <v>-6.4</v>
      </c>
      <c r="CM51" s="166">
        <v>-7</v>
      </c>
      <c r="CN51" s="166">
        <v>-1.75</v>
      </c>
      <c r="CO51" s="166">
        <v>18.834599999999998</v>
      </c>
      <c r="CP51" s="166">
        <v>19.122399999999999</v>
      </c>
      <c r="CQ51" s="166">
        <v>17.811800000000002</v>
      </c>
      <c r="CR51" s="166">
        <v>20.064499999999999</v>
      </c>
      <c r="CS51" s="166">
        <v>20.395</v>
      </c>
      <c r="CT51" s="166">
        <v>-31.032599999999999</v>
      </c>
      <c r="CU51" s="166">
        <v>7.4615999999999998</v>
      </c>
      <c r="CV51" s="166">
        <v>-30.179500000000001</v>
      </c>
      <c r="CW51" s="166">
        <v>3.7010000000000001</v>
      </c>
      <c r="CX51" s="166">
        <v>22.86</v>
      </c>
      <c r="CY51" s="166">
        <v>7.66</v>
      </c>
      <c r="CZ51" s="166">
        <v>5.0049000000000001</v>
      </c>
      <c r="DA51" s="166">
        <v>4.0069999999999997</v>
      </c>
      <c r="DB51" s="166">
        <v>-3.69</v>
      </c>
      <c r="DC51" s="167"/>
      <c r="DD51" s="167"/>
      <c r="DE51" s="167"/>
      <c r="DF51" s="166">
        <v>2.0192999999999999</v>
      </c>
      <c r="DG51" s="167"/>
      <c r="DH51" s="166">
        <v>-2.7942</v>
      </c>
      <c r="DI51" s="167"/>
      <c r="DJ51" s="167"/>
      <c r="DK51" s="166">
        <v>-3.5339</v>
      </c>
      <c r="DL51" s="166">
        <v>2.6240000000000001</v>
      </c>
      <c r="DM51" s="166">
        <v>7.8906999999999998</v>
      </c>
      <c r="DN51" s="166">
        <v>10.953099999999999</v>
      </c>
      <c r="DO51" s="166">
        <v>3.14</v>
      </c>
      <c r="DP51" s="166">
        <v>-1.72</v>
      </c>
      <c r="DQ51" s="166">
        <v>6.9284999999999997</v>
      </c>
      <c r="DR51" s="166">
        <v>-1.2926</v>
      </c>
      <c r="DS51" s="166">
        <v>-2.6</v>
      </c>
      <c r="DT51" s="166">
        <v>-2.62</v>
      </c>
      <c r="DU51" s="166">
        <v>16</v>
      </c>
      <c r="DV51" s="166">
        <v>1.24</v>
      </c>
      <c r="DW51" s="166">
        <v>-1.9091</v>
      </c>
      <c r="DX51" s="166">
        <v>-1.4181999999999999</v>
      </c>
      <c r="DY51" s="166">
        <v>-42.308199999999999</v>
      </c>
      <c r="DZ51" s="166">
        <v>-41.709099999999999</v>
      </c>
      <c r="EA51" s="166">
        <v>15.8155</v>
      </c>
      <c r="EB51" s="166">
        <v>-4.7587000000000002</v>
      </c>
      <c r="EC51" s="166">
        <v>-14.8405</v>
      </c>
      <c r="ED51" s="166">
        <v>-14.4991</v>
      </c>
      <c r="EE51" s="166">
        <v>-19.738499999999998</v>
      </c>
      <c r="EF51" s="166">
        <v>-25.289000000000001</v>
      </c>
      <c r="EG51" s="166">
        <v>-15.502000000000001</v>
      </c>
      <c r="EH51" s="166">
        <v>-132.4333</v>
      </c>
      <c r="EI51" s="166">
        <v>-22.077400000000001</v>
      </c>
      <c r="EJ51" s="167"/>
      <c r="EK51" s="166">
        <v>-11.0128</v>
      </c>
      <c r="EL51" s="166">
        <v>-10.3378</v>
      </c>
      <c r="EM51" s="166">
        <v>17.945</v>
      </c>
      <c r="EN51" s="166">
        <v>-1.8207</v>
      </c>
      <c r="EO51" s="166">
        <v>-2.4089</v>
      </c>
      <c r="EP51" s="166">
        <v>-16.899999999999999</v>
      </c>
      <c r="EQ51" s="166">
        <v>-29.230699999999999</v>
      </c>
      <c r="ER51" s="166">
        <v>-29.205200000000001</v>
      </c>
      <c r="ES51" s="166">
        <v>6.4973999999999998</v>
      </c>
      <c r="ET51" s="167"/>
      <c r="EU51" s="166">
        <v>0</v>
      </c>
      <c r="EV51" s="166">
        <v>0</v>
      </c>
      <c r="EW51" s="166">
        <v>5.6093999999999999</v>
      </c>
      <c r="EX51" s="166">
        <v>-4.5727000000000002</v>
      </c>
      <c r="EY51" s="166">
        <v>-12.5623</v>
      </c>
      <c r="EZ51" s="166">
        <v>-13.2355</v>
      </c>
      <c r="FA51" s="166">
        <v>11.585599999999999</v>
      </c>
      <c r="FB51" s="166">
        <v>9.4113000000000007</v>
      </c>
      <c r="FC51" s="166">
        <v>-26.017399999999999</v>
      </c>
      <c r="FD51" s="166">
        <v>6.1121999999999996</v>
      </c>
      <c r="FE51" s="167"/>
      <c r="FF51" s="166">
        <v>5.7866999999999997</v>
      </c>
      <c r="FG51" s="166">
        <v>4.1829999999999998</v>
      </c>
      <c r="FH51" s="166">
        <v>3.2673000000000001</v>
      </c>
      <c r="FI51" s="166">
        <v>2.5124</v>
      </c>
      <c r="FJ51" s="166">
        <v>19.927299999999999</v>
      </c>
      <c r="FK51" s="166">
        <v>19.759799999999998</v>
      </c>
      <c r="FL51" s="166">
        <v>-31.146899999999999</v>
      </c>
      <c r="FM51" s="166">
        <v>24.591200000000001</v>
      </c>
      <c r="FN51" s="166">
        <v>24.2972</v>
      </c>
      <c r="FO51" s="166">
        <v>-9.6922999999999995</v>
      </c>
      <c r="FP51" s="167"/>
      <c r="FQ51" s="166">
        <v>31.700900000000001</v>
      </c>
      <c r="FR51" s="166">
        <v>-20.399999999999999</v>
      </c>
      <c r="FS51" s="166">
        <v>1.1064000000000001</v>
      </c>
      <c r="FT51" s="166">
        <v>0.23549999999999999</v>
      </c>
      <c r="FU51" s="166">
        <v>-0.8</v>
      </c>
      <c r="FV51" s="166">
        <v>0.09</v>
      </c>
      <c r="FW51" s="166">
        <v>-32.008200000000002</v>
      </c>
      <c r="FX51" s="167"/>
      <c r="FY51" s="166">
        <v>1.4039999999999999</v>
      </c>
      <c r="FZ51" s="166">
        <v>0.753</v>
      </c>
      <c r="GA51" s="167"/>
      <c r="GB51" s="166">
        <v>2.84</v>
      </c>
      <c r="GC51" s="166">
        <v>-18.448</v>
      </c>
      <c r="GD51" s="166">
        <v>-7.9744000000000002</v>
      </c>
      <c r="GE51" s="167"/>
      <c r="GF51" s="166">
        <v>24.9878</v>
      </c>
      <c r="GG51" s="167"/>
      <c r="GH51" s="166">
        <v>25.868400000000001</v>
      </c>
      <c r="GI51" s="166">
        <v>-8.8966999999999992</v>
      </c>
      <c r="GJ51" s="166">
        <v>-9.5917999999999992</v>
      </c>
      <c r="GK51" s="166">
        <v>2.9445000000000001</v>
      </c>
      <c r="GL51" s="167"/>
      <c r="GM51" s="167"/>
      <c r="GN51" s="167"/>
      <c r="GO51" s="166">
        <v>-15.410500000000001</v>
      </c>
      <c r="GP51" s="166">
        <v>2.9443000000000001</v>
      </c>
      <c r="GQ51" s="166">
        <v>-22.647400000000001</v>
      </c>
      <c r="GR51" s="166">
        <v>6.2129000000000003</v>
      </c>
      <c r="GS51" s="166">
        <v>5.6650999999999998</v>
      </c>
      <c r="GT51" s="166">
        <v>146.39410000000001</v>
      </c>
      <c r="GU51" s="166">
        <v>-6.3951000000000002</v>
      </c>
      <c r="GV51" s="166">
        <v>-6.1612</v>
      </c>
      <c r="GW51" s="166">
        <v>-10.3902</v>
      </c>
      <c r="GX51" s="166">
        <v>2.1158000000000001</v>
      </c>
      <c r="GY51" s="166">
        <v>6.6148999999999996</v>
      </c>
      <c r="GZ51" s="166">
        <v>6.6852999999999998</v>
      </c>
      <c r="HA51" s="166">
        <v>1.5705</v>
      </c>
      <c r="HB51" s="166">
        <v>-9.9062999999999999</v>
      </c>
      <c r="HC51" s="166">
        <v>-8.0498999999999992</v>
      </c>
      <c r="HD51" s="166">
        <v>-1.68</v>
      </c>
      <c r="HE51" s="166">
        <v>-4.6486999999999998</v>
      </c>
      <c r="HF51" s="166">
        <v>8.3019999999999996</v>
      </c>
      <c r="HG51" s="166">
        <v>15.2347</v>
      </c>
      <c r="HH51" s="166">
        <v>99.315899999999999</v>
      </c>
      <c r="HI51" s="166">
        <v>-14.3087</v>
      </c>
      <c r="HJ51" s="166">
        <v>37.296100000000003</v>
      </c>
      <c r="HK51" s="167"/>
      <c r="HL51" s="166">
        <v>0</v>
      </c>
      <c r="HM51" s="166">
        <v>-9.5257000000000005</v>
      </c>
      <c r="HN51" s="166">
        <v>0</v>
      </c>
      <c r="HO51" s="166">
        <v>26.287600000000001</v>
      </c>
      <c r="HP51" s="166">
        <v>28.06</v>
      </c>
      <c r="HQ51" s="166">
        <v>-15.1106</v>
      </c>
      <c r="HR51" s="166">
        <v>-14.8743</v>
      </c>
      <c r="HS51" s="166">
        <v>-10.541499999999999</v>
      </c>
      <c r="HT51" s="166">
        <v>-10.565899999999999</v>
      </c>
      <c r="HU51" s="166">
        <v>15.4</v>
      </c>
      <c r="HV51" s="166">
        <v>15.62</v>
      </c>
      <c r="HW51" s="166">
        <v>-26.8</v>
      </c>
      <c r="HX51" s="166">
        <v>-26.8</v>
      </c>
      <c r="HY51" s="166">
        <v>0.19500000000000001</v>
      </c>
      <c r="HZ51" s="166">
        <v>-6.96</v>
      </c>
      <c r="IA51" s="166">
        <v>47.614400000000003</v>
      </c>
      <c r="IB51" s="166">
        <v>24.405100000000001</v>
      </c>
      <c r="IC51" s="166">
        <v>24.2928</v>
      </c>
      <c r="ID51" s="166">
        <v>-17.8</v>
      </c>
      <c r="IE51" s="166">
        <v>-28.6</v>
      </c>
      <c r="IF51" s="166">
        <v>-0.3</v>
      </c>
      <c r="IG51" s="166">
        <v>-0.8</v>
      </c>
      <c r="IH51" s="166">
        <v>-17.874500000000001</v>
      </c>
      <c r="II51" s="166">
        <v>-17.869399999999999</v>
      </c>
      <c r="IJ51" s="166">
        <v>-152.23339999999999</v>
      </c>
      <c r="IK51" s="166">
        <v>16.2532</v>
      </c>
      <c r="IL51" s="166">
        <v>-256.33390000000003</v>
      </c>
      <c r="IM51" s="166">
        <v>-12.683</v>
      </c>
      <c r="IN51" s="166">
        <v>-36.650500000000001</v>
      </c>
      <c r="IO51" s="166">
        <v>104.6641</v>
      </c>
      <c r="IP51" s="166">
        <v>61.328600000000002</v>
      </c>
      <c r="IQ51" s="166">
        <v>114.2754</v>
      </c>
      <c r="IR51" s="166">
        <v>97.860799999999998</v>
      </c>
      <c r="IS51" s="166">
        <v>38.373800000000003</v>
      </c>
      <c r="IT51" s="166">
        <v>18.354600000000001</v>
      </c>
      <c r="IU51" s="166">
        <v>17.257300000000001</v>
      </c>
      <c r="IV51" s="166">
        <v>-1.7002999999999999</v>
      </c>
      <c r="IW51" s="166">
        <v>199.11539999999999</v>
      </c>
      <c r="IX51" s="166">
        <v>-200.93790000000001</v>
      </c>
      <c r="IY51" s="166">
        <v>-1.4476</v>
      </c>
      <c r="IZ51" s="166">
        <v>12.0861</v>
      </c>
      <c r="JA51" s="166">
        <v>-0.42109999999999997</v>
      </c>
      <c r="JB51" s="166">
        <v>7.3129999999999997</v>
      </c>
      <c r="JC51" s="166">
        <v>-7.68</v>
      </c>
      <c r="JD51" s="166">
        <v>-0.52700000000000002</v>
      </c>
      <c r="JE51" s="166">
        <v>-0.52800000000000002</v>
      </c>
      <c r="JF51" s="166">
        <v>2.96</v>
      </c>
      <c r="JG51" s="166">
        <v>-0.08</v>
      </c>
      <c r="JH51" s="166">
        <v>-3.1831999999999998</v>
      </c>
      <c r="JI51" s="166">
        <v>-6.1509</v>
      </c>
      <c r="JJ51" s="166">
        <v>4.5121000000000002</v>
      </c>
      <c r="JK51" s="166">
        <v>0.93840000000000001</v>
      </c>
      <c r="JL51" s="166">
        <v>9.1</v>
      </c>
      <c r="JM51" s="166">
        <v>-1.2629999999999999</v>
      </c>
      <c r="JN51" s="166">
        <v>-1.597</v>
      </c>
      <c r="JO51" s="167"/>
      <c r="JP51" s="167"/>
      <c r="JQ51" s="166">
        <v>4.4387999999999996</v>
      </c>
      <c r="JR51" s="166">
        <v>3.3729</v>
      </c>
      <c r="JS51" s="166">
        <v>3.9175</v>
      </c>
      <c r="JT51" s="167"/>
      <c r="JU51" s="166">
        <v>14.1</v>
      </c>
      <c r="JV51" s="166">
        <v>13.6013</v>
      </c>
      <c r="JW51" s="167"/>
      <c r="JX51" s="167"/>
      <c r="JY51" s="166">
        <v>-14.6625</v>
      </c>
      <c r="JZ51" s="166">
        <v>-0.1091</v>
      </c>
      <c r="KA51" s="166">
        <v>-23.952400000000001</v>
      </c>
      <c r="KB51" s="166">
        <v>-11.765000000000001</v>
      </c>
      <c r="KC51" s="166">
        <v>-3.5139999999999998</v>
      </c>
      <c r="KD51" s="166">
        <v>-27.1996</v>
      </c>
      <c r="KE51" s="167"/>
      <c r="KF51" s="166">
        <v>-6.2</v>
      </c>
      <c r="KG51" s="166">
        <v>-9.3000000000000007</v>
      </c>
      <c r="KH51" s="166">
        <v>39.462600000000002</v>
      </c>
      <c r="KI51" s="166">
        <v>-131.45509999999999</v>
      </c>
    </row>
    <row r="52" spans="1:295" ht="18" customHeight="1" x14ac:dyDescent="0.3">
      <c r="A52" s="162" t="s">
        <v>33</v>
      </c>
      <c r="B52" s="162" t="s">
        <v>720</v>
      </c>
      <c r="C52" s="166">
        <v>0</v>
      </c>
      <c r="D52" s="166">
        <v>2.5459000000000001</v>
      </c>
      <c r="E52" s="166">
        <v>-7.9595000000000002</v>
      </c>
      <c r="F52" s="166">
        <v>5.5669000000000004</v>
      </c>
      <c r="G52" s="166">
        <v>6.3152999999999997</v>
      </c>
      <c r="H52" s="167"/>
      <c r="I52" s="166">
        <v>11.0144</v>
      </c>
      <c r="J52" s="167"/>
      <c r="K52" s="166">
        <v>10.5783</v>
      </c>
      <c r="L52" s="166">
        <v>3.9939</v>
      </c>
      <c r="M52" s="166">
        <v>5.5031999999999996</v>
      </c>
      <c r="N52" s="166">
        <v>-22.2</v>
      </c>
      <c r="O52" s="167"/>
      <c r="P52" s="166">
        <v>2.2000000000000002</v>
      </c>
      <c r="Q52" s="167"/>
      <c r="R52" s="167"/>
      <c r="S52" s="166">
        <v>1.2976000000000001</v>
      </c>
      <c r="T52" s="166">
        <v>-3.1309999999999998</v>
      </c>
      <c r="U52" s="166">
        <v>4.0567000000000002</v>
      </c>
      <c r="V52" s="166">
        <v>3.8805000000000001</v>
      </c>
      <c r="W52" s="166">
        <v>7.1593</v>
      </c>
      <c r="X52" s="166">
        <v>1.7825</v>
      </c>
      <c r="Y52" s="166">
        <v>0.45850000000000002</v>
      </c>
      <c r="Z52" s="166">
        <v>2.1493000000000002</v>
      </c>
      <c r="AA52" s="167"/>
      <c r="AB52" s="166">
        <v>-0.53839999999999999</v>
      </c>
      <c r="AC52" s="166">
        <v>-0.93700000000000006</v>
      </c>
      <c r="AD52" s="166">
        <v>-0.91300000000000003</v>
      </c>
      <c r="AE52" s="166">
        <v>4.117</v>
      </c>
      <c r="AF52" s="166">
        <v>2.2200000000000002</v>
      </c>
      <c r="AG52" s="166">
        <v>-8.8000000000000007</v>
      </c>
      <c r="AH52" s="166">
        <v>-0.83599999999999997</v>
      </c>
      <c r="AI52" s="166">
        <v>0.33200000000000002</v>
      </c>
      <c r="AJ52" s="167"/>
      <c r="AK52" s="166">
        <v>-12.63</v>
      </c>
      <c r="AL52" s="167"/>
      <c r="AM52" s="166">
        <v>-13.08</v>
      </c>
      <c r="AN52" s="166">
        <v>-13.09</v>
      </c>
      <c r="AO52" s="166">
        <v>4.6189999999999998</v>
      </c>
      <c r="AP52" s="166">
        <v>4.5933999999999999</v>
      </c>
      <c r="AQ52" s="166">
        <v>17.809799999999999</v>
      </c>
      <c r="AR52" s="166">
        <v>19.907399999999999</v>
      </c>
      <c r="AS52" s="166">
        <v>-12.940899999999999</v>
      </c>
      <c r="AT52" s="166">
        <v>-10.139900000000001</v>
      </c>
      <c r="AU52" s="166">
        <v>-10.046799999999999</v>
      </c>
      <c r="AV52" s="166">
        <v>1.6031</v>
      </c>
      <c r="AW52" s="166">
        <v>2.0470999999999999</v>
      </c>
      <c r="AX52" s="166">
        <v>-14.8386</v>
      </c>
      <c r="AY52" s="166">
        <v>-12.5763</v>
      </c>
      <c r="AZ52" s="166">
        <v>12.3325</v>
      </c>
      <c r="BA52" s="166">
        <v>13.023899999999999</v>
      </c>
      <c r="BB52" s="166">
        <v>8.2718000000000007</v>
      </c>
      <c r="BC52" s="166">
        <v>4.8678999999999997</v>
      </c>
      <c r="BD52" s="166">
        <v>-3.6</v>
      </c>
      <c r="BE52" s="166">
        <v>-3.6</v>
      </c>
      <c r="BF52" s="166">
        <v>-27.121500000000001</v>
      </c>
      <c r="BG52" s="166">
        <v>-26.655999999999999</v>
      </c>
      <c r="BH52" s="166">
        <v>-3.1221999999999999</v>
      </c>
      <c r="BI52" s="167"/>
      <c r="BJ52" s="166">
        <v>10.080399999999999</v>
      </c>
      <c r="BK52" s="166">
        <v>3.8875000000000002</v>
      </c>
      <c r="BL52" s="166">
        <v>3.8047</v>
      </c>
      <c r="BM52" s="166">
        <v>2.4893999999999998</v>
      </c>
      <c r="BN52" s="166">
        <v>-79.409099999999995</v>
      </c>
      <c r="BO52" s="166">
        <v>-9.7049000000000003</v>
      </c>
      <c r="BP52" s="166">
        <v>-9.7659000000000002</v>
      </c>
      <c r="BQ52" s="166">
        <v>66.037000000000006</v>
      </c>
      <c r="BR52" s="166">
        <v>-169.39420000000001</v>
      </c>
      <c r="BS52" s="167"/>
      <c r="BT52" s="167"/>
      <c r="BU52" s="167"/>
      <c r="BV52" s="167"/>
      <c r="BW52" s="166">
        <v>7.16</v>
      </c>
      <c r="BX52" s="166">
        <v>4.8099999999999996</v>
      </c>
      <c r="BY52" s="166">
        <v>-12.87</v>
      </c>
      <c r="BZ52" s="166">
        <v>0.95</v>
      </c>
      <c r="CA52" s="166">
        <v>-31.743600000000001</v>
      </c>
      <c r="CB52" s="166">
        <v>-31.207799999999999</v>
      </c>
      <c r="CC52" s="166">
        <v>39.075699999999998</v>
      </c>
      <c r="CD52" s="166">
        <v>38.419899999999998</v>
      </c>
      <c r="CE52" s="166">
        <v>36.346299999999999</v>
      </c>
      <c r="CF52" s="166">
        <v>-17.047599999999999</v>
      </c>
      <c r="CG52" s="166">
        <v>-17.113499999999998</v>
      </c>
      <c r="CH52" s="166">
        <v>9.7632999999999992</v>
      </c>
      <c r="CI52" s="167"/>
      <c r="CJ52" s="167"/>
      <c r="CK52" s="167"/>
      <c r="CL52" s="166">
        <v>-8</v>
      </c>
      <c r="CM52" s="166">
        <v>-8.5</v>
      </c>
      <c r="CN52" s="166">
        <v>-1.79</v>
      </c>
      <c r="CO52" s="166">
        <v>16.7729</v>
      </c>
      <c r="CP52" s="166">
        <v>16.559200000000001</v>
      </c>
      <c r="CQ52" s="166">
        <v>15.5929</v>
      </c>
      <c r="CR52" s="166">
        <v>22.5091</v>
      </c>
      <c r="CS52" s="166">
        <v>22.7624</v>
      </c>
      <c r="CT52" s="166">
        <v>-33.493400000000001</v>
      </c>
      <c r="CU52" s="166">
        <v>6.6586999999999996</v>
      </c>
      <c r="CV52" s="166">
        <v>-32.262799999999999</v>
      </c>
      <c r="CW52" s="166">
        <v>3.7322000000000002</v>
      </c>
      <c r="CX52" s="166">
        <v>22.95</v>
      </c>
      <c r="CY52" s="166">
        <v>7.67</v>
      </c>
      <c r="CZ52" s="166">
        <v>4.5361000000000002</v>
      </c>
      <c r="DA52" s="166">
        <v>3.6162999999999998</v>
      </c>
      <c r="DB52" s="166">
        <v>-3.48</v>
      </c>
      <c r="DC52" s="167"/>
      <c r="DD52" s="167"/>
      <c r="DE52" s="167"/>
      <c r="DF52" s="166">
        <v>2.6442000000000001</v>
      </c>
      <c r="DG52" s="167"/>
      <c r="DH52" s="166">
        <v>-2.3205</v>
      </c>
      <c r="DI52" s="167"/>
      <c r="DJ52" s="166">
        <v>-13.3</v>
      </c>
      <c r="DK52" s="166">
        <v>-3.7707999999999999</v>
      </c>
      <c r="DL52" s="166">
        <v>1.6889000000000001</v>
      </c>
      <c r="DM52" s="166">
        <v>7.5751999999999997</v>
      </c>
      <c r="DN52" s="166">
        <v>9.4687000000000001</v>
      </c>
      <c r="DO52" s="166">
        <v>2.12</v>
      </c>
      <c r="DP52" s="166">
        <v>-1.65</v>
      </c>
      <c r="DQ52" s="166">
        <v>7.0214999999999996</v>
      </c>
      <c r="DR52" s="166">
        <v>-2.3950999999999998</v>
      </c>
      <c r="DS52" s="166">
        <v>-1.71</v>
      </c>
      <c r="DT52" s="166">
        <v>-1.75</v>
      </c>
      <c r="DU52" s="166">
        <v>13.54</v>
      </c>
      <c r="DV52" s="166">
        <v>1.21</v>
      </c>
      <c r="DW52" s="166">
        <v>-2.9091</v>
      </c>
      <c r="DX52" s="166">
        <v>-2.1273</v>
      </c>
      <c r="DY52" s="166">
        <v>-42.258699999999997</v>
      </c>
      <c r="DZ52" s="166">
        <v>-41.136400000000002</v>
      </c>
      <c r="EA52" s="166">
        <v>13.5305</v>
      </c>
      <c r="EB52" s="166">
        <v>-7.9695999999999998</v>
      </c>
      <c r="EC52" s="166">
        <v>-17.360199999999999</v>
      </c>
      <c r="ED52" s="166">
        <v>-17.265000000000001</v>
      </c>
      <c r="EE52" s="166">
        <v>-19.633600000000001</v>
      </c>
      <c r="EF52" s="166">
        <v>-24.261800000000001</v>
      </c>
      <c r="EG52" s="166">
        <v>-15.513999999999999</v>
      </c>
      <c r="EH52" s="166">
        <v>-145.7199</v>
      </c>
      <c r="EI52" s="166">
        <v>-19.668600000000001</v>
      </c>
      <c r="EJ52" s="167"/>
      <c r="EK52" s="166">
        <v>-10.922599999999999</v>
      </c>
      <c r="EL52" s="166">
        <v>-10.3308</v>
      </c>
      <c r="EM52" s="166">
        <v>18.116499999999998</v>
      </c>
      <c r="EN52" s="166">
        <v>-3.2421000000000002</v>
      </c>
      <c r="EO52" s="166">
        <v>-3.1806999999999999</v>
      </c>
      <c r="EP52" s="166">
        <v>-12.804</v>
      </c>
      <c r="EQ52" s="166">
        <v>-29.499300000000002</v>
      </c>
      <c r="ER52" s="166">
        <v>-29.376100000000001</v>
      </c>
      <c r="ES52" s="166">
        <v>6.1176000000000004</v>
      </c>
      <c r="ET52" s="167"/>
      <c r="EU52" s="166">
        <v>-3.83</v>
      </c>
      <c r="EV52" s="166">
        <v>0</v>
      </c>
      <c r="EW52" s="166">
        <v>5.3556999999999997</v>
      </c>
      <c r="EX52" s="166">
        <v>-6.0949999999999998</v>
      </c>
      <c r="EY52" s="166">
        <v>-12.259499999999999</v>
      </c>
      <c r="EZ52" s="166">
        <v>-12.496499999999999</v>
      </c>
      <c r="FA52" s="166">
        <v>11.372</v>
      </c>
      <c r="FB52" s="166">
        <v>9.3155999999999999</v>
      </c>
      <c r="FC52" s="166">
        <v>-26.161300000000001</v>
      </c>
      <c r="FD52" s="166">
        <v>5.6009000000000002</v>
      </c>
      <c r="FE52" s="167"/>
      <c r="FF52" s="166">
        <v>5.2965</v>
      </c>
      <c r="FG52" s="166">
        <v>4.2209000000000003</v>
      </c>
      <c r="FH52" s="166">
        <v>5.7408999999999999</v>
      </c>
      <c r="FI52" s="166">
        <v>3.2431000000000001</v>
      </c>
      <c r="FJ52" s="166">
        <v>19.424900000000001</v>
      </c>
      <c r="FK52" s="166">
        <v>18.755099999999999</v>
      </c>
      <c r="FL52" s="166">
        <v>-29.3049</v>
      </c>
      <c r="FM52" s="166">
        <v>23.370100000000001</v>
      </c>
      <c r="FN52" s="166">
        <v>23.488900000000001</v>
      </c>
      <c r="FO52" s="166">
        <v>-8.1911000000000005</v>
      </c>
      <c r="FP52" s="167"/>
      <c r="FQ52" s="166">
        <v>29.098299999999998</v>
      </c>
      <c r="FR52" s="166">
        <v>-21.48</v>
      </c>
      <c r="FS52" s="166">
        <v>1.1924999999999999</v>
      </c>
      <c r="FT52" s="166">
        <v>0.25380000000000003</v>
      </c>
      <c r="FU52" s="166">
        <v>0.18</v>
      </c>
      <c r="FV52" s="166">
        <v>0.61</v>
      </c>
      <c r="FW52" s="166">
        <v>-32.099299999999999</v>
      </c>
      <c r="FX52" s="167"/>
      <c r="FY52" s="166">
        <v>1.4</v>
      </c>
      <c r="FZ52" s="166">
        <v>0.71499999999999997</v>
      </c>
      <c r="GA52" s="167"/>
      <c r="GB52" s="166">
        <v>2.75</v>
      </c>
      <c r="GC52" s="166">
        <v>-21.583500000000001</v>
      </c>
      <c r="GD52" s="166">
        <v>-10.5769</v>
      </c>
      <c r="GE52" s="166">
        <v>-2.5</v>
      </c>
      <c r="GF52" s="166">
        <v>24.86</v>
      </c>
      <c r="GG52" s="167"/>
      <c r="GH52" s="166">
        <v>25.898199999999999</v>
      </c>
      <c r="GI52" s="166">
        <v>-8.3712999999999997</v>
      </c>
      <c r="GJ52" s="166">
        <v>-9.0432000000000006</v>
      </c>
      <c r="GK52" s="166">
        <v>2.8342000000000001</v>
      </c>
      <c r="GL52" s="167"/>
      <c r="GM52" s="167"/>
      <c r="GN52" s="166">
        <v>-11.764099999999999</v>
      </c>
      <c r="GO52" s="166">
        <v>-16.464400000000001</v>
      </c>
      <c r="GP52" s="166">
        <v>2.9899</v>
      </c>
      <c r="GQ52" s="166">
        <v>-23.418800000000001</v>
      </c>
      <c r="GR52" s="166">
        <v>5.9034000000000004</v>
      </c>
      <c r="GS52" s="166">
        <v>5.6628999999999996</v>
      </c>
      <c r="GT52" s="166">
        <v>137.90969999999999</v>
      </c>
      <c r="GU52" s="166">
        <v>-7.2473999999999998</v>
      </c>
      <c r="GV52" s="166">
        <v>-6.8895</v>
      </c>
      <c r="GW52" s="166">
        <v>-9.9656000000000002</v>
      </c>
      <c r="GX52" s="166">
        <v>2.4348000000000001</v>
      </c>
      <c r="GY52" s="166">
        <v>5.9923000000000002</v>
      </c>
      <c r="GZ52" s="166">
        <v>6.0603999999999996</v>
      </c>
      <c r="HA52" s="166">
        <v>2</v>
      </c>
      <c r="HB52" s="166">
        <v>-9.5889000000000006</v>
      </c>
      <c r="HC52" s="166">
        <v>-7.9457000000000004</v>
      </c>
      <c r="HD52" s="166">
        <v>-2.93</v>
      </c>
      <c r="HE52" s="166">
        <v>-3.7505999999999999</v>
      </c>
      <c r="HF52" s="166">
        <v>12.086600000000001</v>
      </c>
      <c r="HG52" s="166">
        <v>12.203900000000001</v>
      </c>
      <c r="HH52" s="166">
        <v>99.014600000000002</v>
      </c>
      <c r="HI52" s="166">
        <v>-13.7399</v>
      </c>
      <c r="HJ52" s="166">
        <v>36.817100000000003</v>
      </c>
      <c r="HK52" s="167"/>
      <c r="HL52" s="166">
        <v>0</v>
      </c>
      <c r="HM52" s="166">
        <v>0</v>
      </c>
      <c r="HN52" s="166">
        <v>0</v>
      </c>
      <c r="HO52" s="167"/>
      <c r="HP52" s="167"/>
      <c r="HQ52" s="166">
        <v>-16.319099999999999</v>
      </c>
      <c r="HR52" s="166">
        <v>-15.7258</v>
      </c>
      <c r="HS52" s="166">
        <v>-9.8437000000000001</v>
      </c>
      <c r="HT52" s="166">
        <v>-9.8882999999999992</v>
      </c>
      <c r="HU52" s="166">
        <v>16.18</v>
      </c>
      <c r="HV52" s="166">
        <v>16.25</v>
      </c>
      <c r="HW52" s="166">
        <v>-26.2</v>
      </c>
      <c r="HX52" s="166">
        <v>-25.3</v>
      </c>
      <c r="HY52" s="166">
        <v>0.37080000000000002</v>
      </c>
      <c r="HZ52" s="166">
        <v>-7.36</v>
      </c>
      <c r="IA52" s="166">
        <v>46.881100000000004</v>
      </c>
      <c r="IB52" s="166">
        <v>25.468699999999998</v>
      </c>
      <c r="IC52" s="166">
        <v>25.2393</v>
      </c>
      <c r="ID52" s="166">
        <v>-18.2</v>
      </c>
      <c r="IE52" s="166">
        <v>-28.5</v>
      </c>
      <c r="IF52" s="166">
        <v>0</v>
      </c>
      <c r="IG52" s="166">
        <v>-0.7</v>
      </c>
      <c r="IH52" s="166">
        <v>-18.096399999999999</v>
      </c>
      <c r="II52" s="166">
        <v>-18.087299999999999</v>
      </c>
      <c r="IJ52" s="166">
        <v>-153.8039</v>
      </c>
      <c r="IK52" s="166">
        <v>16.618500000000001</v>
      </c>
      <c r="IL52" s="166">
        <v>-256.97919999999999</v>
      </c>
      <c r="IM52" s="166">
        <v>-11.1585</v>
      </c>
      <c r="IN52" s="166">
        <v>-36.115499999999997</v>
      </c>
      <c r="IO52" s="166">
        <v>102.77670000000001</v>
      </c>
      <c r="IP52" s="166">
        <v>63.379800000000003</v>
      </c>
      <c r="IQ52" s="166">
        <v>117.80629999999999</v>
      </c>
      <c r="IR52" s="166">
        <v>98.369799999999998</v>
      </c>
      <c r="IS52" s="166">
        <v>36.112900000000003</v>
      </c>
      <c r="IT52" s="166">
        <v>15.7765</v>
      </c>
      <c r="IU52" s="166">
        <v>16.9099</v>
      </c>
      <c r="IV52" s="166">
        <v>-6.1623999999999999</v>
      </c>
      <c r="IW52" s="166">
        <v>194.84100000000001</v>
      </c>
      <c r="IX52" s="166">
        <v>-201.22669999999999</v>
      </c>
      <c r="IY52" s="166">
        <v>-2.9390000000000001</v>
      </c>
      <c r="IZ52" s="166">
        <v>12.6899</v>
      </c>
      <c r="JA52" s="166">
        <v>-0.42109999999999997</v>
      </c>
      <c r="JB52" s="166">
        <v>7.2160000000000002</v>
      </c>
      <c r="JC52" s="166">
        <v>-7.6</v>
      </c>
      <c r="JD52" s="166">
        <v>-0.505</v>
      </c>
      <c r="JE52" s="166">
        <v>-0.504</v>
      </c>
      <c r="JF52" s="166">
        <v>2.8</v>
      </c>
      <c r="JG52" s="166">
        <v>-0.4</v>
      </c>
      <c r="JH52" s="166">
        <v>-2.8231000000000002</v>
      </c>
      <c r="JI52" s="166">
        <v>-6.0624000000000002</v>
      </c>
      <c r="JJ52" s="166">
        <v>3.8986999999999998</v>
      </c>
      <c r="JK52" s="166">
        <v>1.2894000000000001</v>
      </c>
      <c r="JL52" s="166">
        <v>9.4</v>
      </c>
      <c r="JM52" s="166">
        <v>-1.776</v>
      </c>
      <c r="JN52" s="166">
        <v>-1.4690000000000001</v>
      </c>
      <c r="JO52" s="167"/>
      <c r="JP52" s="167"/>
      <c r="JQ52" s="166">
        <v>4.1445999999999996</v>
      </c>
      <c r="JR52" s="166">
        <v>3.1629</v>
      </c>
      <c r="JS52" s="166">
        <v>2.6467000000000001</v>
      </c>
      <c r="JT52" s="167"/>
      <c r="JU52" s="166">
        <v>12.6</v>
      </c>
      <c r="JV52" s="166">
        <v>13.4937</v>
      </c>
      <c r="JW52" s="166">
        <v>1.01</v>
      </c>
      <c r="JX52" s="167"/>
      <c r="JY52" s="166">
        <v>-13.4023</v>
      </c>
      <c r="JZ52" s="166">
        <v>-4.7199999999999999E-2</v>
      </c>
      <c r="KA52" s="166">
        <v>-23.917999999999999</v>
      </c>
      <c r="KB52" s="166">
        <v>-10.649800000000001</v>
      </c>
      <c r="KC52" s="166">
        <v>-3.3824000000000001</v>
      </c>
      <c r="KD52" s="166">
        <v>-26.878699999999998</v>
      </c>
      <c r="KE52" s="167"/>
      <c r="KF52" s="166">
        <v>-5.6</v>
      </c>
      <c r="KG52" s="166">
        <v>-10</v>
      </c>
      <c r="KH52" s="166">
        <v>48.881599999999999</v>
      </c>
      <c r="KI52" s="166">
        <v>-129.87790000000001</v>
      </c>
    </row>
    <row r="53" spans="1:295" ht="18" customHeight="1" x14ac:dyDescent="0.3">
      <c r="A53" s="162" t="s">
        <v>33</v>
      </c>
      <c r="B53" s="162" t="s">
        <v>721</v>
      </c>
      <c r="C53" s="166">
        <v>0</v>
      </c>
      <c r="D53" s="166">
        <v>2.0785</v>
      </c>
      <c r="E53" s="166">
        <v>-7.5587</v>
      </c>
      <c r="F53" s="166">
        <v>5.6513999999999998</v>
      </c>
      <c r="G53" s="166">
        <v>5.7656999999999998</v>
      </c>
      <c r="H53" s="167"/>
      <c r="I53" s="166">
        <v>10.124499999999999</v>
      </c>
      <c r="J53" s="167"/>
      <c r="K53" s="166">
        <v>7.8654999999999999</v>
      </c>
      <c r="L53" s="166">
        <v>2.7029000000000001</v>
      </c>
      <c r="M53" s="166">
        <v>4.2676999999999996</v>
      </c>
      <c r="N53" s="166">
        <v>-19.98</v>
      </c>
      <c r="O53" s="167"/>
      <c r="P53" s="166">
        <v>-2.2000000000000002</v>
      </c>
      <c r="Q53" s="167"/>
      <c r="R53" s="167"/>
      <c r="S53" s="166">
        <v>1.0747</v>
      </c>
      <c r="T53" s="166">
        <v>-1.3447</v>
      </c>
      <c r="U53" s="166">
        <v>3.7153999999999998</v>
      </c>
      <c r="V53" s="166">
        <v>3.4927999999999999</v>
      </c>
      <c r="W53" s="166">
        <v>6.4549000000000003</v>
      </c>
      <c r="X53" s="166">
        <v>1.742</v>
      </c>
      <c r="Y53" s="166">
        <v>0.42980000000000002</v>
      </c>
      <c r="Z53" s="166">
        <v>2.3239000000000001</v>
      </c>
      <c r="AA53" s="167"/>
      <c r="AB53" s="166">
        <v>-0.4047</v>
      </c>
      <c r="AC53" s="166">
        <v>-0.98399999999999999</v>
      </c>
      <c r="AD53" s="166">
        <v>-0.96499999999999997</v>
      </c>
      <c r="AE53" s="166">
        <v>4.0549999999999997</v>
      </c>
      <c r="AF53" s="166">
        <v>0</v>
      </c>
      <c r="AG53" s="166">
        <v>-11</v>
      </c>
      <c r="AH53" s="166">
        <v>-0.34100000000000003</v>
      </c>
      <c r="AI53" s="166">
        <v>0.32800000000000001</v>
      </c>
      <c r="AJ53" s="167"/>
      <c r="AK53" s="166">
        <v>-12.69</v>
      </c>
      <c r="AL53" s="167"/>
      <c r="AM53" s="166">
        <v>-13.04</v>
      </c>
      <c r="AN53" s="166">
        <v>-13.39</v>
      </c>
      <c r="AO53" s="166">
        <v>3.5802</v>
      </c>
      <c r="AP53" s="166">
        <v>3.9289000000000001</v>
      </c>
      <c r="AQ53" s="166">
        <v>15.829700000000001</v>
      </c>
      <c r="AR53" s="166">
        <v>17.798200000000001</v>
      </c>
      <c r="AS53" s="166">
        <v>-15.0618</v>
      </c>
      <c r="AT53" s="166">
        <v>-9.1532999999999998</v>
      </c>
      <c r="AU53" s="166">
        <v>-9.0167000000000002</v>
      </c>
      <c r="AV53" s="166">
        <v>4.2415000000000003</v>
      </c>
      <c r="AW53" s="166">
        <v>1.5724</v>
      </c>
      <c r="AX53" s="166">
        <v>-15.8626</v>
      </c>
      <c r="AY53" s="166">
        <v>-14.167899999999999</v>
      </c>
      <c r="AZ53" s="166">
        <v>13.219099999999999</v>
      </c>
      <c r="BA53" s="166">
        <v>14.4171</v>
      </c>
      <c r="BB53" s="166">
        <v>3.8102999999999998</v>
      </c>
      <c r="BC53" s="166">
        <v>12.427899999999999</v>
      </c>
      <c r="BD53" s="166">
        <v>-5.4</v>
      </c>
      <c r="BE53" s="166">
        <v>-5.4</v>
      </c>
      <c r="BF53" s="166">
        <v>-27.2578</v>
      </c>
      <c r="BG53" s="166">
        <v>-25.7559</v>
      </c>
      <c r="BH53" s="166">
        <v>-3.1829999999999998</v>
      </c>
      <c r="BI53" s="167"/>
      <c r="BJ53" s="166">
        <v>7.7592999999999996</v>
      </c>
      <c r="BK53" s="166">
        <v>3.5621999999999998</v>
      </c>
      <c r="BL53" s="166">
        <v>2.4466999999999999</v>
      </c>
      <c r="BM53" s="166">
        <v>1.7834000000000001</v>
      </c>
      <c r="BN53" s="166">
        <v>-89.205600000000004</v>
      </c>
      <c r="BO53" s="166">
        <v>-9.2775999999999996</v>
      </c>
      <c r="BP53" s="166">
        <v>-9.4606999999999992</v>
      </c>
      <c r="BQ53" s="166">
        <v>73.746799999999993</v>
      </c>
      <c r="BR53" s="166">
        <v>-171.99080000000001</v>
      </c>
      <c r="BS53" s="167"/>
      <c r="BT53" s="167"/>
      <c r="BU53" s="167"/>
      <c r="BV53" s="167"/>
      <c r="BW53" s="166">
        <v>6.87</v>
      </c>
      <c r="BX53" s="166">
        <v>4.4400000000000004</v>
      </c>
      <c r="BY53" s="166">
        <v>-13.77</v>
      </c>
      <c r="BZ53" s="166">
        <v>0.74</v>
      </c>
      <c r="CA53" s="166">
        <v>-32.279499999999999</v>
      </c>
      <c r="CB53" s="166">
        <v>-32.145499999999998</v>
      </c>
      <c r="CC53" s="166">
        <v>38.504800000000003</v>
      </c>
      <c r="CD53" s="166">
        <v>38.039400000000001</v>
      </c>
      <c r="CE53" s="166">
        <v>37.511899999999997</v>
      </c>
      <c r="CF53" s="166">
        <v>-16.585599999999999</v>
      </c>
      <c r="CG53" s="166">
        <v>-16.666</v>
      </c>
      <c r="CH53" s="166">
        <v>8.0678999999999998</v>
      </c>
      <c r="CI53" s="167"/>
      <c r="CJ53" s="167"/>
      <c r="CK53" s="167"/>
      <c r="CL53" s="166">
        <v>-10.3</v>
      </c>
      <c r="CM53" s="166">
        <v>-10.5</v>
      </c>
      <c r="CN53" s="166">
        <v>-1.66</v>
      </c>
      <c r="CO53" s="166">
        <v>14.5944</v>
      </c>
      <c r="CP53" s="166">
        <v>14.7003</v>
      </c>
      <c r="CQ53" s="166">
        <v>13.2224</v>
      </c>
      <c r="CR53" s="166">
        <v>25.504100000000001</v>
      </c>
      <c r="CS53" s="166">
        <v>24.783799999999999</v>
      </c>
      <c r="CT53" s="166">
        <v>-32.564900000000002</v>
      </c>
      <c r="CU53" s="166">
        <v>4.0829000000000004</v>
      </c>
      <c r="CV53" s="166">
        <v>-30.871200000000002</v>
      </c>
      <c r="CW53" s="166">
        <v>3.7690000000000001</v>
      </c>
      <c r="CX53" s="166">
        <v>21.16</v>
      </c>
      <c r="CY53" s="166">
        <v>6.69</v>
      </c>
      <c r="CZ53" s="166">
        <v>3.7549000000000001</v>
      </c>
      <c r="DA53" s="166">
        <v>2.9327000000000001</v>
      </c>
      <c r="DB53" s="166">
        <v>-3.36</v>
      </c>
      <c r="DC53" s="167"/>
      <c r="DD53" s="167"/>
      <c r="DE53" s="167"/>
      <c r="DF53" s="166">
        <v>1.0104</v>
      </c>
      <c r="DG53" s="167"/>
      <c r="DH53" s="166">
        <v>-2.1513</v>
      </c>
      <c r="DI53" s="167"/>
      <c r="DJ53" s="167"/>
      <c r="DK53" s="166">
        <v>-3.7061000000000002</v>
      </c>
      <c r="DL53" s="166">
        <v>0.75390000000000001</v>
      </c>
      <c r="DM53" s="166">
        <v>5.6826999999999996</v>
      </c>
      <c r="DN53" s="166">
        <v>8.5410000000000004</v>
      </c>
      <c r="DO53" s="166">
        <v>1.39</v>
      </c>
      <c r="DP53" s="166">
        <v>-1.29</v>
      </c>
      <c r="DQ53" s="166">
        <v>6.4169999999999998</v>
      </c>
      <c r="DR53" s="166">
        <v>-1.3775999999999999</v>
      </c>
      <c r="DS53" s="166">
        <v>-2.5499999999999998</v>
      </c>
      <c r="DT53" s="166">
        <v>-2.56</v>
      </c>
      <c r="DU53" s="166">
        <v>13.8</v>
      </c>
      <c r="DV53" s="166">
        <v>0.27</v>
      </c>
      <c r="DW53" s="166">
        <v>-3.7273000000000001</v>
      </c>
      <c r="DX53" s="166">
        <v>-2.1545000000000001</v>
      </c>
      <c r="DY53" s="166">
        <v>-40.8568</v>
      </c>
      <c r="DZ53" s="166">
        <v>-41.1</v>
      </c>
      <c r="EA53" s="166">
        <v>9.5286000000000008</v>
      </c>
      <c r="EB53" s="166">
        <v>-11.090999999999999</v>
      </c>
      <c r="EC53" s="166">
        <v>-20.2776</v>
      </c>
      <c r="ED53" s="166">
        <v>-19.9253</v>
      </c>
      <c r="EE53" s="166">
        <v>-14.2151</v>
      </c>
      <c r="EF53" s="166">
        <v>-20.104199999999999</v>
      </c>
      <c r="EG53" s="166">
        <v>-15.01</v>
      </c>
      <c r="EH53" s="166">
        <v>-154.3879</v>
      </c>
      <c r="EI53" s="166">
        <v>-18.981100000000001</v>
      </c>
      <c r="EJ53" s="167"/>
      <c r="EK53" s="166">
        <v>-10.311299999999999</v>
      </c>
      <c r="EL53" s="166">
        <v>-9.7479999999999993</v>
      </c>
      <c r="EM53" s="166">
        <v>19.610299999999999</v>
      </c>
      <c r="EN53" s="166">
        <v>-8.0291999999999994</v>
      </c>
      <c r="EO53" s="166">
        <v>-8.9916999999999998</v>
      </c>
      <c r="EP53" s="166">
        <v>1.552</v>
      </c>
      <c r="EQ53" s="166">
        <v>-30.561699999999998</v>
      </c>
      <c r="ER53" s="166">
        <v>-30.183</v>
      </c>
      <c r="ES53" s="166">
        <v>6.2398999999999996</v>
      </c>
      <c r="ET53" s="167"/>
      <c r="EU53" s="166">
        <v>-2.95</v>
      </c>
      <c r="EV53" s="166">
        <v>1.5</v>
      </c>
      <c r="EW53" s="166">
        <v>4.9306000000000001</v>
      </c>
      <c r="EX53" s="166">
        <v>-14.411799999999999</v>
      </c>
      <c r="EY53" s="166">
        <v>-11.7959</v>
      </c>
      <c r="EZ53" s="166">
        <v>-12.062799999999999</v>
      </c>
      <c r="FA53" s="166">
        <v>11.058999999999999</v>
      </c>
      <c r="FB53" s="166">
        <v>8.3765000000000001</v>
      </c>
      <c r="FC53" s="166">
        <v>-28.366199999999999</v>
      </c>
      <c r="FD53" s="166">
        <v>5.5697000000000001</v>
      </c>
      <c r="FE53" s="167"/>
      <c r="FF53" s="166">
        <v>5.2983000000000002</v>
      </c>
      <c r="FG53" s="166">
        <v>4.3681000000000001</v>
      </c>
      <c r="FH53" s="166">
        <v>5.0197000000000003</v>
      </c>
      <c r="FI53" s="166">
        <v>3.5583</v>
      </c>
      <c r="FJ53" s="166">
        <v>19.09</v>
      </c>
      <c r="FK53" s="166">
        <v>18.922599999999999</v>
      </c>
      <c r="FL53" s="166">
        <v>-28.467600000000001</v>
      </c>
      <c r="FM53" s="166">
        <v>24.075299999999999</v>
      </c>
      <c r="FN53" s="166">
        <v>23.645600000000002</v>
      </c>
      <c r="FO53" s="166">
        <v>-8.1256000000000004</v>
      </c>
      <c r="FP53" s="167"/>
      <c r="FQ53" s="166">
        <v>31.7986</v>
      </c>
      <c r="FR53" s="166">
        <v>-19.22</v>
      </c>
      <c r="FS53" s="166">
        <v>0.59370000000000001</v>
      </c>
      <c r="FT53" s="167"/>
      <c r="FU53" s="166">
        <v>-1.46</v>
      </c>
      <c r="FV53" s="166">
        <v>0.92</v>
      </c>
      <c r="FW53" s="166">
        <v>-32.541800000000002</v>
      </c>
      <c r="FX53" s="167"/>
      <c r="FY53" s="166">
        <v>1.403</v>
      </c>
      <c r="FZ53" s="166">
        <v>0.65900000000000003</v>
      </c>
      <c r="GA53" s="167"/>
      <c r="GB53" s="166">
        <v>2.41</v>
      </c>
      <c r="GC53" s="166">
        <v>-22.032399999999999</v>
      </c>
      <c r="GD53" s="166">
        <v>-10.1098</v>
      </c>
      <c r="GE53" s="166">
        <v>-2.6</v>
      </c>
      <c r="GF53" s="166">
        <v>25.032900000000001</v>
      </c>
      <c r="GG53" s="167"/>
      <c r="GH53" s="166">
        <v>25.875</v>
      </c>
      <c r="GI53" s="166">
        <v>-7.7237</v>
      </c>
      <c r="GJ53" s="166">
        <v>-8.2103999999999999</v>
      </c>
      <c r="GK53" s="166">
        <v>2.6671</v>
      </c>
      <c r="GL53" s="167"/>
      <c r="GM53" s="167"/>
      <c r="GN53" s="166">
        <v>-11.394600000000001</v>
      </c>
      <c r="GO53" s="166">
        <v>-15.303800000000001</v>
      </c>
      <c r="GP53" s="166">
        <v>3.8197000000000001</v>
      </c>
      <c r="GQ53" s="166">
        <v>-24.567299999999999</v>
      </c>
      <c r="GR53" s="166">
        <v>6.7203999999999997</v>
      </c>
      <c r="GS53" s="166">
        <v>6.6820000000000004</v>
      </c>
      <c r="GT53" s="166">
        <v>132.02420000000001</v>
      </c>
      <c r="GU53" s="166">
        <v>-8.2886000000000006</v>
      </c>
      <c r="GV53" s="166">
        <v>-8.4016000000000002</v>
      </c>
      <c r="GW53" s="166">
        <v>-9.2042000000000002</v>
      </c>
      <c r="GX53" s="166">
        <v>2.2519</v>
      </c>
      <c r="GY53" s="166">
        <v>5.6627000000000001</v>
      </c>
      <c r="GZ53" s="166">
        <v>5.6965000000000003</v>
      </c>
      <c r="HA53" s="167"/>
      <c r="HB53" s="166">
        <v>-10.6235</v>
      </c>
      <c r="HC53" s="166">
        <v>-10.466200000000001</v>
      </c>
      <c r="HD53" s="166">
        <v>0</v>
      </c>
      <c r="HE53" s="166">
        <v>-6.5895000000000001</v>
      </c>
      <c r="HF53" s="166">
        <v>3.9996999999999998</v>
      </c>
      <c r="HG53" s="166">
        <v>11.5266</v>
      </c>
      <c r="HH53" s="166">
        <v>102.5463</v>
      </c>
      <c r="HI53" s="166">
        <v>-16.521100000000001</v>
      </c>
      <c r="HJ53" s="166">
        <v>35.607300000000002</v>
      </c>
      <c r="HK53" s="167"/>
      <c r="HL53" s="166">
        <v>0</v>
      </c>
      <c r="HM53" s="166">
        <v>0</v>
      </c>
      <c r="HN53" s="166">
        <v>0</v>
      </c>
      <c r="HO53" s="167"/>
      <c r="HP53" s="167"/>
      <c r="HQ53" s="166">
        <v>-15.962</v>
      </c>
      <c r="HR53" s="166">
        <v>-15.357699999999999</v>
      </c>
      <c r="HS53" s="166">
        <v>-9.3470999999999993</v>
      </c>
      <c r="HT53" s="166">
        <v>-9.8602000000000007</v>
      </c>
      <c r="HU53" s="166">
        <v>16.739999999999998</v>
      </c>
      <c r="HV53" s="166">
        <v>16</v>
      </c>
      <c r="HW53" s="166">
        <v>-24.4</v>
      </c>
      <c r="HX53" s="166">
        <v>-25.1</v>
      </c>
      <c r="HY53" s="166">
        <v>0.19500000000000001</v>
      </c>
      <c r="HZ53" s="166">
        <v>-8.56</v>
      </c>
      <c r="IA53" s="166">
        <v>41.57</v>
      </c>
      <c r="IB53" s="166">
        <v>25.047699999999999</v>
      </c>
      <c r="IC53" s="166">
        <v>24.920300000000001</v>
      </c>
      <c r="ID53" s="166">
        <v>-18.600000000000001</v>
      </c>
      <c r="IE53" s="166">
        <v>-27.3</v>
      </c>
      <c r="IF53" s="166">
        <v>0.9</v>
      </c>
      <c r="IG53" s="166">
        <v>0.3</v>
      </c>
      <c r="IH53" s="167"/>
      <c r="II53" s="167"/>
      <c r="IJ53" s="166">
        <v>-158.8083</v>
      </c>
      <c r="IK53" s="166">
        <v>20.6386</v>
      </c>
      <c r="IL53" s="166">
        <v>-253.97239999999999</v>
      </c>
      <c r="IM53" s="166">
        <v>-8.1806000000000001</v>
      </c>
      <c r="IN53" s="166">
        <v>-35.794800000000002</v>
      </c>
      <c r="IO53" s="166">
        <v>97.406599999999997</v>
      </c>
      <c r="IP53" s="166">
        <v>70.352999999999994</v>
      </c>
      <c r="IQ53" s="166">
        <v>118.3753</v>
      </c>
      <c r="IR53" s="166">
        <v>97.150999999999996</v>
      </c>
      <c r="IS53" s="166">
        <v>31.538599999999999</v>
      </c>
      <c r="IT53" s="166">
        <v>16.0563</v>
      </c>
      <c r="IU53" s="166">
        <v>15.554</v>
      </c>
      <c r="IV53" s="166">
        <v>-5.9782999999999999</v>
      </c>
      <c r="IW53" s="166">
        <v>190.13550000000001</v>
      </c>
      <c r="IX53" s="166">
        <v>-197.1617</v>
      </c>
      <c r="IY53" s="166">
        <v>-7.5342000000000002</v>
      </c>
      <c r="IZ53" s="166">
        <v>18.4451</v>
      </c>
      <c r="JA53" s="166">
        <v>-0.3503</v>
      </c>
      <c r="JB53" s="167"/>
      <c r="JC53" s="166">
        <v>-7.2</v>
      </c>
      <c r="JD53" s="166">
        <v>-0.59299999999999997</v>
      </c>
      <c r="JE53" s="166">
        <v>-0.60299999999999998</v>
      </c>
      <c r="JF53" s="166">
        <v>2.56</v>
      </c>
      <c r="JG53" s="166">
        <v>0</v>
      </c>
      <c r="JH53" s="166">
        <v>-2.9826999999999999</v>
      </c>
      <c r="JI53" s="166">
        <v>-6.3278999999999996</v>
      </c>
      <c r="JJ53" s="166">
        <v>3.8102</v>
      </c>
      <c r="JK53" s="166">
        <v>1.6434</v>
      </c>
      <c r="JL53" s="166">
        <v>10</v>
      </c>
      <c r="JM53" s="166">
        <v>0.86</v>
      </c>
      <c r="JN53" s="166">
        <v>2.0910000000000002</v>
      </c>
      <c r="JO53" s="167"/>
      <c r="JP53" s="167"/>
      <c r="JQ53" s="166">
        <v>4.3639000000000001</v>
      </c>
      <c r="JR53" s="166">
        <v>4.3822999999999999</v>
      </c>
      <c r="JS53" s="166">
        <v>3.4984000000000002</v>
      </c>
      <c r="JT53" s="167"/>
      <c r="JU53" s="166">
        <v>11.5</v>
      </c>
      <c r="JV53" s="166">
        <v>14.283099999999999</v>
      </c>
      <c r="JW53" s="166">
        <v>1.01</v>
      </c>
      <c r="JX53" s="167"/>
      <c r="JY53" s="166">
        <v>-12.6982</v>
      </c>
      <c r="JZ53" s="166">
        <v>-1.2452000000000001</v>
      </c>
      <c r="KA53" s="166">
        <v>-24.508400000000002</v>
      </c>
      <c r="KB53" s="166">
        <v>-9.8939000000000004</v>
      </c>
      <c r="KC53" s="166">
        <v>-2.9586000000000001</v>
      </c>
      <c r="KD53" s="166">
        <v>-27.253</v>
      </c>
      <c r="KE53" s="166">
        <v>0</v>
      </c>
      <c r="KF53" s="166">
        <v>-4.5999999999999996</v>
      </c>
      <c r="KG53" s="166">
        <v>-10.5</v>
      </c>
      <c r="KH53" s="166">
        <v>48.150300000000001</v>
      </c>
      <c r="KI53" s="166">
        <v>-131.23570000000001</v>
      </c>
    </row>
    <row r="54" spans="1:295" ht="18" customHeight="1" x14ac:dyDescent="0.3">
      <c r="A54" s="162" t="s">
        <v>33</v>
      </c>
      <c r="B54" s="162" t="s">
        <v>722</v>
      </c>
      <c r="C54" s="166">
        <v>0</v>
      </c>
      <c r="D54" s="166">
        <v>1.8514999999999999</v>
      </c>
      <c r="E54" s="166">
        <v>-7.1631</v>
      </c>
      <c r="F54" s="166">
        <v>7.2698999999999998</v>
      </c>
      <c r="G54" s="166">
        <v>5.2545999999999999</v>
      </c>
      <c r="H54" s="167"/>
      <c r="I54" s="166">
        <v>8.6898</v>
      </c>
      <c r="J54" s="167"/>
      <c r="K54" s="166">
        <v>7.2359999999999998</v>
      </c>
      <c r="L54" s="166">
        <v>2.3818999999999999</v>
      </c>
      <c r="M54" s="166">
        <v>3.7873999999999999</v>
      </c>
      <c r="N54" s="166">
        <v>-24.42</v>
      </c>
      <c r="O54" s="166">
        <v>-19.8</v>
      </c>
      <c r="P54" s="167"/>
      <c r="Q54" s="166">
        <v>0</v>
      </c>
      <c r="R54" s="166">
        <v>-13.2</v>
      </c>
      <c r="S54" s="166">
        <v>1.1399999999999999</v>
      </c>
      <c r="T54" s="166">
        <v>-9.8443000000000005</v>
      </c>
      <c r="U54" s="166">
        <v>3.2141999999999999</v>
      </c>
      <c r="V54" s="166">
        <v>3.1341999999999999</v>
      </c>
      <c r="W54" s="166">
        <v>5.3493000000000004</v>
      </c>
      <c r="X54" s="166">
        <v>1.5494000000000001</v>
      </c>
      <c r="Y54" s="166">
        <v>0.21729999999999999</v>
      </c>
      <c r="Z54" s="166">
        <v>2.4519000000000002</v>
      </c>
      <c r="AA54" s="167"/>
      <c r="AB54" s="166">
        <v>-0.43009999999999998</v>
      </c>
      <c r="AC54" s="166">
        <v>-1.1439999999999999</v>
      </c>
      <c r="AD54" s="166">
        <v>-1.1259999999999999</v>
      </c>
      <c r="AE54" s="166">
        <v>3.371</v>
      </c>
      <c r="AF54" s="166">
        <v>2.2200000000000002</v>
      </c>
      <c r="AG54" s="166">
        <v>-13.2</v>
      </c>
      <c r="AH54" s="166">
        <v>-0.84699999999999998</v>
      </c>
      <c r="AI54" s="166">
        <v>0.30399999999999999</v>
      </c>
      <c r="AJ54" s="167"/>
      <c r="AK54" s="166">
        <v>-14.52</v>
      </c>
      <c r="AL54" s="167"/>
      <c r="AM54" s="166">
        <v>-12.59</v>
      </c>
      <c r="AN54" s="166">
        <v>-12.56</v>
      </c>
      <c r="AO54" s="166">
        <v>3.052</v>
      </c>
      <c r="AP54" s="166">
        <v>4.3932000000000002</v>
      </c>
      <c r="AQ54" s="166">
        <v>13.870799999999999</v>
      </c>
      <c r="AR54" s="166">
        <v>15.888500000000001</v>
      </c>
      <c r="AS54" s="166">
        <v>-16.463799999999999</v>
      </c>
      <c r="AT54" s="166">
        <v>-13.001899999999999</v>
      </c>
      <c r="AU54" s="166">
        <v>-12.723000000000001</v>
      </c>
      <c r="AV54" s="166">
        <v>9.8925999999999998</v>
      </c>
      <c r="AW54" s="166">
        <v>10.3687</v>
      </c>
      <c r="AX54" s="166">
        <v>-17.7224</v>
      </c>
      <c r="AY54" s="166">
        <v>-16.0915</v>
      </c>
      <c r="AZ54" s="166">
        <v>18.257400000000001</v>
      </c>
      <c r="BA54" s="166">
        <v>18.305599999999998</v>
      </c>
      <c r="BB54" s="166">
        <v>8.6219999999999999</v>
      </c>
      <c r="BC54" s="166">
        <v>12.473599999999999</v>
      </c>
      <c r="BD54" s="166">
        <v>-5.4</v>
      </c>
      <c r="BE54" s="166">
        <v>-5.4</v>
      </c>
      <c r="BF54" s="166">
        <v>-25.272400000000001</v>
      </c>
      <c r="BG54" s="166">
        <v>-23.879200000000001</v>
      </c>
      <c r="BH54" s="166">
        <v>-3.1511</v>
      </c>
      <c r="BI54" s="167"/>
      <c r="BJ54" s="166">
        <v>4.665</v>
      </c>
      <c r="BK54" s="166">
        <v>2.2336999999999998</v>
      </c>
      <c r="BL54" s="166">
        <v>1.6702999999999999</v>
      </c>
      <c r="BM54" s="166">
        <v>1.1019000000000001</v>
      </c>
      <c r="BN54" s="166">
        <v>-103.1525</v>
      </c>
      <c r="BO54" s="166">
        <v>-9.1555999999999997</v>
      </c>
      <c r="BP54" s="166">
        <v>-9.2470999999999997</v>
      </c>
      <c r="BQ54" s="166">
        <v>86.842100000000002</v>
      </c>
      <c r="BR54" s="166">
        <v>-188.99760000000001</v>
      </c>
      <c r="BS54" s="167"/>
      <c r="BT54" s="167"/>
      <c r="BU54" s="167"/>
      <c r="BV54" s="166">
        <v>6.6662999999999997</v>
      </c>
      <c r="BW54" s="166">
        <v>7.37</v>
      </c>
      <c r="BX54" s="166">
        <v>4.67</v>
      </c>
      <c r="BY54" s="166">
        <v>-14.96</v>
      </c>
      <c r="BZ54" s="166">
        <v>0.72</v>
      </c>
      <c r="CA54" s="166">
        <v>-32.279499999999999</v>
      </c>
      <c r="CB54" s="166">
        <v>-31.743600000000001</v>
      </c>
      <c r="CC54" s="166">
        <v>39.029000000000003</v>
      </c>
      <c r="CD54" s="166">
        <v>38.184699999999999</v>
      </c>
      <c r="CE54" s="166">
        <v>40.626800000000003</v>
      </c>
      <c r="CF54" s="166">
        <v>-21.271100000000001</v>
      </c>
      <c r="CG54" s="166">
        <v>-21.6005</v>
      </c>
      <c r="CH54" s="166">
        <v>4.2523</v>
      </c>
      <c r="CI54" s="167"/>
      <c r="CJ54" s="167"/>
      <c r="CK54" s="167"/>
      <c r="CL54" s="166">
        <v>-12.7</v>
      </c>
      <c r="CM54" s="166">
        <v>-12.7</v>
      </c>
      <c r="CN54" s="166">
        <v>-1.48</v>
      </c>
      <c r="CO54" s="166">
        <v>10.6532</v>
      </c>
      <c r="CP54" s="166">
        <v>10.696400000000001</v>
      </c>
      <c r="CQ54" s="166">
        <v>9.875</v>
      </c>
      <c r="CR54" s="166">
        <v>26.0747</v>
      </c>
      <c r="CS54" s="166">
        <v>25.946400000000001</v>
      </c>
      <c r="CT54" s="166">
        <v>-29.723700000000001</v>
      </c>
      <c r="CU54" s="166">
        <v>2.4540000000000002</v>
      </c>
      <c r="CV54" s="166">
        <v>-30.319199999999999</v>
      </c>
      <c r="CW54" s="166">
        <v>3.6543999999999999</v>
      </c>
      <c r="CX54" s="166">
        <v>19.25</v>
      </c>
      <c r="CY54" s="166">
        <v>5.91</v>
      </c>
      <c r="CZ54" s="166">
        <v>3.4424000000000001</v>
      </c>
      <c r="DA54" s="166">
        <v>2.4445000000000001</v>
      </c>
      <c r="DB54" s="166">
        <v>-3.05</v>
      </c>
      <c r="DC54" s="167"/>
      <c r="DD54" s="167"/>
      <c r="DE54" s="167"/>
      <c r="DF54" s="166">
        <v>-0.42249999999999999</v>
      </c>
      <c r="DG54" s="167"/>
      <c r="DH54" s="166">
        <v>-2.0377999999999998</v>
      </c>
      <c r="DI54" s="166">
        <v>-9.4</v>
      </c>
      <c r="DJ54" s="167"/>
      <c r="DK54" s="166">
        <v>-3.6926000000000001</v>
      </c>
      <c r="DL54" s="166">
        <v>0</v>
      </c>
      <c r="DM54" s="166">
        <v>4.8940999999999999</v>
      </c>
      <c r="DN54" s="166">
        <v>7.2420999999999998</v>
      </c>
      <c r="DO54" s="166">
        <v>0.49</v>
      </c>
      <c r="DP54" s="166">
        <v>-1.1299999999999999</v>
      </c>
      <c r="DQ54" s="166">
        <v>5.6574999999999998</v>
      </c>
      <c r="DR54" s="166">
        <v>-0.33250000000000002</v>
      </c>
      <c r="DS54" s="166">
        <v>-2.59</v>
      </c>
      <c r="DT54" s="166">
        <v>-2.61</v>
      </c>
      <c r="DU54" s="166">
        <v>11.56</v>
      </c>
      <c r="DV54" s="166">
        <v>-0.6</v>
      </c>
      <c r="DW54" s="166">
        <v>-1.5091000000000001</v>
      </c>
      <c r="DX54" s="166">
        <v>-1.1000000000000001</v>
      </c>
      <c r="DY54" s="166">
        <v>-40.881500000000003</v>
      </c>
      <c r="DZ54" s="166">
        <v>-40.263599999999997</v>
      </c>
      <c r="EA54" s="166">
        <v>9.8460999999999999</v>
      </c>
      <c r="EB54" s="166">
        <v>-13.7235</v>
      </c>
      <c r="EC54" s="166">
        <v>-22.5547</v>
      </c>
      <c r="ED54" s="166">
        <v>-22.243500000000001</v>
      </c>
      <c r="EE54" s="166">
        <v>-19.145600000000002</v>
      </c>
      <c r="EF54" s="166">
        <v>-21.523599999999998</v>
      </c>
      <c r="EG54" s="166">
        <v>-14.535</v>
      </c>
      <c r="EH54" s="166">
        <v>-167.11429999999999</v>
      </c>
      <c r="EI54" s="166">
        <v>-19.881</v>
      </c>
      <c r="EJ54" s="167"/>
      <c r="EK54" s="166">
        <v>-10.2545</v>
      </c>
      <c r="EL54" s="166">
        <v>-9.5975000000000001</v>
      </c>
      <c r="EM54" s="166">
        <v>18.416399999999999</v>
      </c>
      <c r="EN54" s="166">
        <v>-5.0833000000000004</v>
      </c>
      <c r="EO54" s="166">
        <v>-5.5049999999999999</v>
      </c>
      <c r="EP54" s="166">
        <v>0</v>
      </c>
      <c r="EQ54" s="166">
        <v>-30.566500000000001</v>
      </c>
      <c r="ER54" s="166">
        <v>-30.434699999999999</v>
      </c>
      <c r="ES54" s="166">
        <v>4.0278999999999998</v>
      </c>
      <c r="ET54" s="166">
        <v>-13.28</v>
      </c>
      <c r="EU54" s="166">
        <v>-2.85</v>
      </c>
      <c r="EV54" s="166">
        <v>0.1</v>
      </c>
      <c r="EW54" s="166">
        <v>4.7281000000000004</v>
      </c>
      <c r="EX54" s="166">
        <v>-6.8528000000000002</v>
      </c>
      <c r="EY54" s="166">
        <v>-11.6678</v>
      </c>
      <c r="EZ54" s="166">
        <v>-11.9474</v>
      </c>
      <c r="FA54" s="166">
        <v>10.637</v>
      </c>
      <c r="FB54" s="166">
        <v>6.8567999999999998</v>
      </c>
      <c r="FC54" s="166">
        <v>-24.969200000000001</v>
      </c>
      <c r="FD54" s="166">
        <v>5.5056000000000003</v>
      </c>
      <c r="FE54" s="167"/>
      <c r="FF54" s="166">
        <v>5.2568000000000001</v>
      </c>
      <c r="FG54" s="166">
        <v>4.1200999999999999</v>
      </c>
      <c r="FH54" s="166">
        <v>4.1506999999999996</v>
      </c>
      <c r="FI54" s="166">
        <v>3.6124999999999998</v>
      </c>
      <c r="FJ54" s="166">
        <v>18.252700000000001</v>
      </c>
      <c r="FK54" s="166">
        <v>18.420200000000001</v>
      </c>
      <c r="FL54" s="166">
        <v>-26.625599999999999</v>
      </c>
      <c r="FM54" s="166">
        <v>23.2181</v>
      </c>
      <c r="FN54" s="166">
        <v>22.857900000000001</v>
      </c>
      <c r="FO54" s="166">
        <v>-7.8971999999999998</v>
      </c>
      <c r="FP54" s="166">
        <v>0</v>
      </c>
      <c r="FQ54" s="167"/>
      <c r="FR54" s="167"/>
      <c r="FS54" s="166">
        <v>0.59370000000000001</v>
      </c>
      <c r="FT54" s="167"/>
      <c r="FU54" s="167"/>
      <c r="FV54" s="167"/>
      <c r="FW54" s="166">
        <v>-29.501100000000001</v>
      </c>
      <c r="FX54" s="166">
        <v>3.3353000000000002</v>
      </c>
      <c r="FY54" s="166">
        <v>1.242</v>
      </c>
      <c r="FZ54" s="166">
        <v>0.74</v>
      </c>
      <c r="GA54" s="167"/>
      <c r="GB54" s="166">
        <v>4.57</v>
      </c>
      <c r="GC54" s="166">
        <v>-21.155899999999999</v>
      </c>
      <c r="GD54" s="166">
        <v>-10.1737</v>
      </c>
      <c r="GE54" s="166">
        <v>-3.01</v>
      </c>
      <c r="GF54" s="166">
        <v>26.296099999999999</v>
      </c>
      <c r="GG54" s="167"/>
      <c r="GH54" s="166">
        <v>21.855799999999999</v>
      </c>
      <c r="GI54" s="166">
        <v>-5.1028000000000002</v>
      </c>
      <c r="GJ54" s="166">
        <v>-5.4188000000000001</v>
      </c>
      <c r="GK54" s="166">
        <v>2.3797999999999999</v>
      </c>
      <c r="GL54" s="167"/>
      <c r="GM54" s="167"/>
      <c r="GN54" s="166">
        <v>-10.767899999999999</v>
      </c>
      <c r="GO54" s="166">
        <v>-17.4512</v>
      </c>
      <c r="GP54" s="166">
        <v>3.7008999999999999</v>
      </c>
      <c r="GQ54" s="166">
        <v>-22.487300000000001</v>
      </c>
      <c r="GR54" s="166">
        <v>5.5223000000000004</v>
      </c>
      <c r="GS54" s="166">
        <v>6.1127000000000002</v>
      </c>
      <c r="GT54" s="166">
        <v>121.9164</v>
      </c>
      <c r="GU54" s="166">
        <v>-9.8056999999999999</v>
      </c>
      <c r="GV54" s="166">
        <v>-9.1397999999999993</v>
      </c>
      <c r="GW54" s="166">
        <v>-5.0388000000000002</v>
      </c>
      <c r="GX54" s="166">
        <v>2.4264999999999999</v>
      </c>
      <c r="GY54" s="166">
        <v>5.2378999999999998</v>
      </c>
      <c r="GZ54" s="166">
        <v>5.2298</v>
      </c>
      <c r="HA54" s="166">
        <v>1.7983</v>
      </c>
      <c r="HB54" s="166">
        <v>-12.129799999999999</v>
      </c>
      <c r="HC54" s="166">
        <v>-11.5009</v>
      </c>
      <c r="HD54" s="166">
        <v>-2.5099999999999998</v>
      </c>
      <c r="HE54" s="166">
        <v>-4.4316000000000004</v>
      </c>
      <c r="HF54" s="166">
        <v>7.1656000000000004</v>
      </c>
      <c r="HG54" s="166">
        <v>7.0678000000000001</v>
      </c>
      <c r="HH54" s="166">
        <v>105.27930000000001</v>
      </c>
      <c r="HI54" s="166">
        <v>-19.216100000000001</v>
      </c>
      <c r="HJ54" s="166">
        <v>32.531999999999996</v>
      </c>
      <c r="HK54" s="167"/>
      <c r="HL54" s="166">
        <v>6.1082999999999998</v>
      </c>
      <c r="HM54" s="166">
        <v>0</v>
      </c>
      <c r="HN54" s="166">
        <v>0</v>
      </c>
      <c r="HO54" s="167"/>
      <c r="HP54" s="167"/>
      <c r="HQ54" s="166">
        <v>-18.033000000000001</v>
      </c>
      <c r="HR54" s="166">
        <v>-17.4617</v>
      </c>
      <c r="HS54" s="166">
        <v>-9.2832000000000008</v>
      </c>
      <c r="HT54" s="166">
        <v>-9.0608000000000004</v>
      </c>
      <c r="HU54" s="166">
        <v>17.71</v>
      </c>
      <c r="HV54" s="166">
        <v>17.43</v>
      </c>
      <c r="HW54" s="166">
        <v>-25.2</v>
      </c>
      <c r="HX54" s="166">
        <v>-25</v>
      </c>
      <c r="HY54" s="166">
        <v>0.1767</v>
      </c>
      <c r="HZ54" s="166">
        <v>-9.36</v>
      </c>
      <c r="IA54" s="166">
        <v>46.918199999999999</v>
      </c>
      <c r="IB54" s="166">
        <v>23.504100000000001</v>
      </c>
      <c r="IC54" s="166">
        <v>23.3017</v>
      </c>
      <c r="ID54" s="166">
        <v>-19.100000000000001</v>
      </c>
      <c r="IE54" s="166">
        <v>-27.3</v>
      </c>
      <c r="IF54" s="166">
        <v>2.6</v>
      </c>
      <c r="IG54" s="166">
        <v>1.8</v>
      </c>
      <c r="IH54" s="167"/>
      <c r="II54" s="167"/>
      <c r="IJ54" s="166">
        <v>-169.5719</v>
      </c>
      <c r="IK54" s="166">
        <v>14.3508</v>
      </c>
      <c r="IL54" s="166">
        <v>-255.35650000000001</v>
      </c>
      <c r="IM54" s="166">
        <v>-7.1604000000000001</v>
      </c>
      <c r="IN54" s="166">
        <v>-39.8613</v>
      </c>
      <c r="IO54" s="166">
        <v>96.0762</v>
      </c>
      <c r="IP54" s="166">
        <v>71.882000000000005</v>
      </c>
      <c r="IQ54" s="166">
        <v>123.4087</v>
      </c>
      <c r="IR54" s="166">
        <v>96.725300000000004</v>
      </c>
      <c r="IS54" s="166">
        <v>27.976400000000002</v>
      </c>
      <c r="IT54" s="166">
        <v>16.668900000000001</v>
      </c>
      <c r="IU54" s="166">
        <v>15.524699999999999</v>
      </c>
      <c r="IV54" s="166">
        <v>-13.632</v>
      </c>
      <c r="IW54" s="166">
        <v>183.72989999999999</v>
      </c>
      <c r="IX54" s="166">
        <v>-198.55709999999999</v>
      </c>
      <c r="IY54" s="166">
        <v>-13.735900000000001</v>
      </c>
      <c r="IZ54" s="166">
        <v>24.123100000000001</v>
      </c>
      <c r="JA54" s="166">
        <v>0.37719999999999998</v>
      </c>
      <c r="JB54" s="167"/>
      <c r="JC54" s="166">
        <v>-6.56</v>
      </c>
      <c r="JD54" s="166">
        <v>-0.59699999999999998</v>
      </c>
      <c r="JE54" s="166">
        <v>-0.59299999999999997</v>
      </c>
      <c r="JF54" s="166">
        <v>1.36</v>
      </c>
      <c r="JG54" s="166">
        <v>-0.16</v>
      </c>
      <c r="JH54" s="166">
        <v>-2.8317999999999999</v>
      </c>
      <c r="JI54" s="166">
        <v>-5.8884999999999996</v>
      </c>
      <c r="JJ54" s="166">
        <v>3.4866999999999999</v>
      </c>
      <c r="JK54" s="166">
        <v>1.4084000000000001</v>
      </c>
      <c r="JL54" s="166">
        <v>10.4</v>
      </c>
      <c r="JM54" s="166">
        <v>0.86299999999999999</v>
      </c>
      <c r="JN54" s="166">
        <v>1.5349999999999999</v>
      </c>
      <c r="JO54" s="167"/>
      <c r="JP54" s="167"/>
      <c r="JQ54" s="166">
        <v>4.2129000000000003</v>
      </c>
      <c r="JR54" s="166">
        <v>4.2018000000000004</v>
      </c>
      <c r="JS54" s="166">
        <v>3.5586000000000002</v>
      </c>
      <c r="JT54" s="167"/>
      <c r="JU54" s="166">
        <v>12.1</v>
      </c>
      <c r="JV54" s="166">
        <v>13.680199999999999</v>
      </c>
      <c r="JW54" s="167"/>
      <c r="JX54" s="167"/>
      <c r="JY54" s="166">
        <v>-12.095599999999999</v>
      </c>
      <c r="JZ54" s="166">
        <v>-1.7769999999999999</v>
      </c>
      <c r="KA54" s="166">
        <v>-23.825800000000001</v>
      </c>
      <c r="KB54" s="166">
        <v>-9.3041999999999998</v>
      </c>
      <c r="KC54" s="166">
        <v>0</v>
      </c>
      <c r="KD54" s="166">
        <v>-28.132200000000001</v>
      </c>
      <c r="KE54" s="166">
        <v>0</v>
      </c>
      <c r="KF54" s="166">
        <v>-4.9000000000000004</v>
      </c>
      <c r="KG54" s="166">
        <v>-10.199999999999999</v>
      </c>
      <c r="KH54" s="166">
        <v>50.803899999999999</v>
      </c>
      <c r="KI54" s="166">
        <v>-132.38319999999999</v>
      </c>
    </row>
    <row r="55" spans="1:295" ht="18" customHeight="1" x14ac:dyDescent="0.3">
      <c r="A55" s="162" t="s">
        <v>33</v>
      </c>
      <c r="B55" s="162" t="s">
        <v>723</v>
      </c>
      <c r="C55" s="166">
        <v>0</v>
      </c>
      <c r="D55" s="166">
        <v>1.5738000000000001</v>
      </c>
      <c r="E55" s="166">
        <v>-6.8932000000000002</v>
      </c>
      <c r="F55" s="166">
        <v>7.3377999999999997</v>
      </c>
      <c r="G55" s="166">
        <v>4.8657000000000004</v>
      </c>
      <c r="H55" s="167"/>
      <c r="I55" s="166">
        <v>9.4930000000000003</v>
      </c>
      <c r="J55" s="167"/>
      <c r="K55" s="166">
        <v>5.8493000000000004</v>
      </c>
      <c r="L55" s="166">
        <v>1.7329000000000001</v>
      </c>
      <c r="M55" s="166">
        <v>3.0106000000000002</v>
      </c>
      <c r="N55" s="166">
        <v>-11.1</v>
      </c>
      <c r="O55" s="166">
        <v>-19.8</v>
      </c>
      <c r="P55" s="166">
        <v>-2.2000000000000002</v>
      </c>
      <c r="Q55" s="166">
        <v>-0.82799999999999996</v>
      </c>
      <c r="R55" s="166">
        <v>-13.2</v>
      </c>
      <c r="S55" s="166">
        <v>1.0085</v>
      </c>
      <c r="T55" s="166">
        <v>-9.8604000000000003</v>
      </c>
      <c r="U55" s="166">
        <v>3.0133999999999999</v>
      </c>
      <c r="V55" s="166">
        <v>2.8315999999999999</v>
      </c>
      <c r="W55" s="166">
        <v>5.1146000000000003</v>
      </c>
      <c r="X55" s="166">
        <v>1.4866999999999999</v>
      </c>
      <c r="Y55" s="166">
        <v>8.2100000000000006E-2</v>
      </c>
      <c r="Z55" s="166">
        <v>2.2951999999999999</v>
      </c>
      <c r="AA55" s="167"/>
      <c r="AB55" s="166">
        <v>-0.42559999999999998</v>
      </c>
      <c r="AC55" s="166">
        <v>0</v>
      </c>
      <c r="AD55" s="166">
        <v>-0.46899999999999997</v>
      </c>
      <c r="AE55" s="166">
        <v>6.093</v>
      </c>
      <c r="AF55" s="166">
        <v>-6.66</v>
      </c>
      <c r="AG55" s="166">
        <v>-13.2</v>
      </c>
      <c r="AH55" s="166">
        <v>-1.6379999999999999</v>
      </c>
      <c r="AI55" s="166">
        <v>0.25</v>
      </c>
      <c r="AJ55" s="167"/>
      <c r="AK55" s="166">
        <v>-24</v>
      </c>
      <c r="AL55" s="167"/>
      <c r="AM55" s="166">
        <v>-3.65</v>
      </c>
      <c r="AN55" s="166">
        <v>-3.41</v>
      </c>
      <c r="AO55" s="166">
        <v>2.6074000000000002</v>
      </c>
      <c r="AP55" s="166">
        <v>3.9727000000000001</v>
      </c>
      <c r="AQ55" s="166">
        <v>13.3149</v>
      </c>
      <c r="AR55" s="166">
        <v>14.922000000000001</v>
      </c>
      <c r="AS55" s="166">
        <v>-16.555</v>
      </c>
      <c r="AT55" s="166">
        <v>-14.202400000000001</v>
      </c>
      <c r="AU55" s="166">
        <v>-13.5509</v>
      </c>
      <c r="AV55" s="166">
        <v>21.7666</v>
      </c>
      <c r="AW55" s="166">
        <v>26.088200000000001</v>
      </c>
      <c r="AX55" s="166">
        <v>-16.905999999999999</v>
      </c>
      <c r="AY55" s="166">
        <v>-15.344099999999999</v>
      </c>
      <c r="AZ55" s="166">
        <v>20.313700000000001</v>
      </c>
      <c r="BA55" s="166">
        <v>13.2546</v>
      </c>
      <c r="BB55" s="166">
        <v>5.79</v>
      </c>
      <c r="BC55" s="166">
        <v>12.849500000000001</v>
      </c>
      <c r="BD55" s="166">
        <v>-5.2</v>
      </c>
      <c r="BE55" s="166">
        <v>-5.3</v>
      </c>
      <c r="BF55" s="166">
        <v>-24.696100000000001</v>
      </c>
      <c r="BG55" s="166">
        <v>-23.928799999999999</v>
      </c>
      <c r="BH55" s="166">
        <v>-2.9668000000000001</v>
      </c>
      <c r="BI55" s="167"/>
      <c r="BJ55" s="166">
        <v>2.9119000000000002</v>
      </c>
      <c r="BK55" s="166">
        <v>2.0464000000000002</v>
      </c>
      <c r="BL55" s="166">
        <v>1.6456</v>
      </c>
      <c r="BM55" s="166">
        <v>1.1545000000000001</v>
      </c>
      <c r="BN55" s="166">
        <v>-101.19929999999999</v>
      </c>
      <c r="BO55" s="166">
        <v>-12.8483</v>
      </c>
      <c r="BP55" s="166">
        <v>-12.7567</v>
      </c>
      <c r="BQ55" s="166">
        <v>101.28189999999999</v>
      </c>
      <c r="BR55" s="166">
        <v>-193.94739999999999</v>
      </c>
      <c r="BS55" s="167"/>
      <c r="BT55" s="167"/>
      <c r="BU55" s="167"/>
      <c r="BV55" s="166">
        <v>4.6304999999999996</v>
      </c>
      <c r="BW55" s="166">
        <v>7.18</v>
      </c>
      <c r="BX55" s="166">
        <v>4.6500000000000004</v>
      </c>
      <c r="BY55" s="166">
        <v>-15.21</v>
      </c>
      <c r="BZ55" s="166">
        <v>0.13</v>
      </c>
      <c r="CA55" s="166">
        <v>-32.815300000000001</v>
      </c>
      <c r="CB55" s="166">
        <v>-32.413400000000003</v>
      </c>
      <c r="CC55" s="166">
        <v>39.371200000000002</v>
      </c>
      <c r="CD55" s="166">
        <v>39.610999999999997</v>
      </c>
      <c r="CE55" s="166">
        <v>41.345500000000001</v>
      </c>
      <c r="CF55" s="166">
        <v>-19.9542</v>
      </c>
      <c r="CG55" s="166">
        <v>-19.727499999999999</v>
      </c>
      <c r="CH55" s="166">
        <v>2.5905</v>
      </c>
      <c r="CI55" s="167"/>
      <c r="CJ55" s="167"/>
      <c r="CK55" s="167"/>
      <c r="CL55" s="166">
        <v>-14.1</v>
      </c>
      <c r="CM55" s="166">
        <v>-14</v>
      </c>
      <c r="CN55" s="166">
        <v>-1.35</v>
      </c>
      <c r="CO55" s="166">
        <v>9.6081000000000003</v>
      </c>
      <c r="CP55" s="166">
        <v>10.110200000000001</v>
      </c>
      <c r="CQ55" s="166">
        <v>8.5372000000000003</v>
      </c>
      <c r="CR55" s="166">
        <v>24.4922</v>
      </c>
      <c r="CS55" s="166">
        <v>24.828399999999998</v>
      </c>
      <c r="CT55" s="166">
        <v>-28.972899999999999</v>
      </c>
      <c r="CU55" s="166">
        <v>2.8201999999999998</v>
      </c>
      <c r="CV55" s="166">
        <v>-28.870200000000001</v>
      </c>
      <c r="CW55" s="166">
        <v>3.1652999999999998</v>
      </c>
      <c r="CX55" s="166">
        <v>18.53</v>
      </c>
      <c r="CY55" s="166">
        <v>5.62</v>
      </c>
      <c r="CZ55" s="166">
        <v>2.6610999999999998</v>
      </c>
      <c r="DA55" s="166">
        <v>1.6632</v>
      </c>
      <c r="DB55" s="166">
        <v>-2.5299999999999998</v>
      </c>
      <c r="DC55" s="167"/>
      <c r="DD55" s="167"/>
      <c r="DE55" s="167"/>
      <c r="DF55" s="166">
        <v>6.4184999999999999</v>
      </c>
      <c r="DG55" s="167"/>
      <c r="DH55" s="166">
        <v>-1.1569</v>
      </c>
      <c r="DI55" s="166">
        <v>-7.1</v>
      </c>
      <c r="DJ55" s="167"/>
      <c r="DK55" s="166">
        <v>-3.573</v>
      </c>
      <c r="DL55" s="166">
        <v>-1.1220000000000001</v>
      </c>
      <c r="DM55" s="166">
        <v>3.1591999999999998</v>
      </c>
      <c r="DN55" s="166">
        <v>5.3867000000000003</v>
      </c>
      <c r="DO55" s="166">
        <v>-0.79</v>
      </c>
      <c r="DP55" s="166">
        <v>-0.69</v>
      </c>
      <c r="DQ55" s="166">
        <v>3.6579999999999999</v>
      </c>
      <c r="DR55" s="166">
        <v>-7.5429000000000004</v>
      </c>
      <c r="DS55" s="166">
        <v>-2.39</v>
      </c>
      <c r="DT55" s="166">
        <v>-2.4300000000000002</v>
      </c>
      <c r="DU55" s="166">
        <v>10.63</v>
      </c>
      <c r="DV55" s="166">
        <v>-1.81</v>
      </c>
      <c r="DW55" s="166">
        <v>-9.9273000000000007</v>
      </c>
      <c r="DX55" s="166">
        <v>-4.8909000000000002</v>
      </c>
      <c r="DY55" s="166">
        <v>-43.933900000000001</v>
      </c>
      <c r="DZ55" s="166">
        <v>-43.054499999999997</v>
      </c>
      <c r="EA55" s="167"/>
      <c r="EB55" s="166">
        <v>-22.6022</v>
      </c>
      <c r="EC55" s="166">
        <v>-30.103100000000001</v>
      </c>
      <c r="ED55" s="166">
        <v>-30.229700000000001</v>
      </c>
      <c r="EE55" s="166">
        <v>-21.1694</v>
      </c>
      <c r="EF55" s="166">
        <v>-23.950700000000001</v>
      </c>
      <c r="EG55" s="166">
        <v>-13.840999999999999</v>
      </c>
      <c r="EH55" s="166">
        <v>-180.73070000000001</v>
      </c>
      <c r="EI55" s="166">
        <v>-20.3492</v>
      </c>
      <c r="EJ55" s="167"/>
      <c r="EK55" s="166">
        <v>-9.5497999999999994</v>
      </c>
      <c r="EL55" s="166">
        <v>-9.2560000000000002</v>
      </c>
      <c r="EM55" s="166">
        <v>20.989899999999999</v>
      </c>
      <c r="EN55" s="166">
        <v>-9.4598999999999993</v>
      </c>
      <c r="EO55" s="166">
        <v>-9.7263000000000002</v>
      </c>
      <c r="EP55" s="166">
        <v>8.7200000000000006</v>
      </c>
      <c r="EQ55" s="166">
        <v>-33.093800000000002</v>
      </c>
      <c r="ER55" s="166">
        <v>-32.676600000000001</v>
      </c>
      <c r="ES55" s="166">
        <v>6.4145000000000003</v>
      </c>
      <c r="ET55" s="166">
        <v>-15.5</v>
      </c>
      <c r="EU55" s="166">
        <v>-2.92</v>
      </c>
      <c r="EV55" s="166">
        <v>0.1</v>
      </c>
      <c r="EW55" s="166">
        <v>4.6973000000000003</v>
      </c>
      <c r="EX55" s="166">
        <v>-15.885999999999999</v>
      </c>
      <c r="EY55" s="166">
        <v>-10.555099999999999</v>
      </c>
      <c r="EZ55" s="166">
        <v>-10.8203</v>
      </c>
      <c r="FA55" s="166">
        <v>10.3087</v>
      </c>
      <c r="FB55" s="166">
        <v>8.1158000000000001</v>
      </c>
      <c r="FC55" s="166">
        <v>-25.171600000000002</v>
      </c>
      <c r="FD55" s="166">
        <v>5.1334999999999997</v>
      </c>
      <c r="FE55" s="167"/>
      <c r="FF55" s="166">
        <v>4.8239000000000001</v>
      </c>
      <c r="FG55" s="166">
        <v>3.7168999999999999</v>
      </c>
      <c r="FH55" s="166">
        <v>3.7608999999999999</v>
      </c>
      <c r="FI55" s="166">
        <v>3.2715000000000001</v>
      </c>
      <c r="FJ55" s="166">
        <v>19.2575</v>
      </c>
      <c r="FK55" s="166">
        <v>19.2575</v>
      </c>
      <c r="FL55" s="166">
        <v>-26.458100000000002</v>
      </c>
      <c r="FM55" s="166">
        <v>26.5289</v>
      </c>
      <c r="FN55" s="166">
        <v>26.5901</v>
      </c>
      <c r="FO55" s="166">
        <v>-7.6463000000000001</v>
      </c>
      <c r="FP55" s="166">
        <v>0</v>
      </c>
      <c r="FQ55" s="166">
        <v>29.098299999999998</v>
      </c>
      <c r="FR55" s="166">
        <v>-19.71</v>
      </c>
      <c r="FS55" s="166">
        <v>0.59370000000000001</v>
      </c>
      <c r="FT55" s="166">
        <v>0.20069999999999999</v>
      </c>
      <c r="FU55" s="166">
        <v>-1.37</v>
      </c>
      <c r="FV55" s="166">
        <v>2.64</v>
      </c>
      <c r="FW55" s="166">
        <v>-29.639299999999999</v>
      </c>
      <c r="FX55" s="167"/>
      <c r="FY55" s="166">
        <v>1.335</v>
      </c>
      <c r="FZ55" s="166">
        <v>0.71799999999999997</v>
      </c>
      <c r="GA55" s="167"/>
      <c r="GB55" s="166">
        <v>2.98</v>
      </c>
      <c r="GC55" s="166">
        <v>-20.8993</v>
      </c>
      <c r="GD55" s="166">
        <v>-10.8672</v>
      </c>
      <c r="GE55" s="167"/>
      <c r="GF55" s="166">
        <v>24.671099999999999</v>
      </c>
      <c r="GG55" s="167"/>
      <c r="GH55" s="166">
        <v>21.0779</v>
      </c>
      <c r="GI55" s="166">
        <v>-5.0083000000000002</v>
      </c>
      <c r="GJ55" s="166">
        <v>-5.4344000000000001</v>
      </c>
      <c r="GK55" s="166">
        <v>2.2090999999999998</v>
      </c>
      <c r="GL55" s="167"/>
      <c r="GM55" s="167"/>
      <c r="GN55" s="167"/>
      <c r="GO55" s="166">
        <v>-15.7554</v>
      </c>
      <c r="GP55" s="166">
        <v>3.9270999999999998</v>
      </c>
      <c r="GQ55" s="166">
        <v>-22.1114</v>
      </c>
      <c r="GR55" s="166">
        <v>6.0896999999999997</v>
      </c>
      <c r="GS55" s="166">
        <v>4.4565999999999999</v>
      </c>
      <c r="GT55" s="166">
        <v>112.2788</v>
      </c>
      <c r="GU55" s="166">
        <v>-10.0541</v>
      </c>
      <c r="GV55" s="166">
        <v>-9.0303000000000004</v>
      </c>
      <c r="GW55" s="166">
        <v>-4.7694000000000001</v>
      </c>
      <c r="GX55" s="166">
        <v>2.7688000000000001</v>
      </c>
      <c r="GY55" s="166">
        <v>5.1426999999999996</v>
      </c>
      <c r="GZ55" s="166">
        <v>5.1111000000000004</v>
      </c>
      <c r="HA55" s="166">
        <v>2.2151999999999998</v>
      </c>
      <c r="HB55" s="166">
        <v>-13.775700000000001</v>
      </c>
      <c r="HC55" s="166">
        <v>-13.3005</v>
      </c>
      <c r="HD55" s="166">
        <v>-2.1</v>
      </c>
      <c r="HE55" s="166">
        <v>-4.1047000000000002</v>
      </c>
      <c r="HF55" s="166">
        <v>0</v>
      </c>
      <c r="HG55" s="166">
        <v>9.8815000000000008</v>
      </c>
      <c r="HH55" s="166">
        <v>108.116</v>
      </c>
      <c r="HI55" s="166">
        <v>-21.3873</v>
      </c>
      <c r="HJ55" s="166">
        <v>30.405000000000001</v>
      </c>
      <c r="HK55" s="167"/>
      <c r="HL55" s="166">
        <v>5.9630000000000001</v>
      </c>
      <c r="HM55" s="166">
        <v>0</v>
      </c>
      <c r="HN55" s="166">
        <v>0</v>
      </c>
      <c r="HO55" s="167"/>
      <c r="HP55" s="166">
        <v>19.7483</v>
      </c>
      <c r="HQ55" s="166">
        <v>-16.747499999999999</v>
      </c>
      <c r="HR55" s="166">
        <v>-15.786199999999999</v>
      </c>
      <c r="HS55" s="166">
        <v>-9.6539000000000001</v>
      </c>
      <c r="HT55" s="166">
        <v>-9.7927999999999997</v>
      </c>
      <c r="HU55" s="166">
        <v>17.12</v>
      </c>
      <c r="HV55" s="166">
        <v>17.28</v>
      </c>
      <c r="HW55" s="166">
        <v>-24.2</v>
      </c>
      <c r="HX55" s="166">
        <v>-24</v>
      </c>
      <c r="HY55" s="166">
        <v>0.19500000000000001</v>
      </c>
      <c r="HZ55" s="166">
        <v>-8.8000000000000007</v>
      </c>
      <c r="IA55" s="166">
        <v>41.088900000000002</v>
      </c>
      <c r="IB55" s="166">
        <v>24.615600000000001</v>
      </c>
      <c r="IC55" s="166">
        <v>24.744399999999999</v>
      </c>
      <c r="ID55" s="166">
        <v>-19.100000000000001</v>
      </c>
      <c r="IE55" s="166">
        <v>-26</v>
      </c>
      <c r="IF55" s="166">
        <v>0</v>
      </c>
      <c r="IG55" s="166">
        <v>-0.4</v>
      </c>
      <c r="IH55" s="167"/>
      <c r="II55" s="167"/>
      <c r="IJ55" s="166">
        <v>-171.50569999999999</v>
      </c>
      <c r="IK55" s="166">
        <v>21.095800000000001</v>
      </c>
      <c r="IL55" s="166">
        <v>-254.36160000000001</v>
      </c>
      <c r="IM55" s="166">
        <v>-6.6776</v>
      </c>
      <c r="IN55" s="166">
        <v>-37.607399999999998</v>
      </c>
      <c r="IO55" s="166">
        <v>94.428299999999993</v>
      </c>
      <c r="IP55" s="166">
        <v>71.354399999999998</v>
      </c>
      <c r="IQ55" s="166">
        <v>118.48739999999999</v>
      </c>
      <c r="IR55" s="166">
        <v>92.6892</v>
      </c>
      <c r="IS55" s="166">
        <v>26.460899999999999</v>
      </c>
      <c r="IT55" s="166">
        <v>16.307200000000002</v>
      </c>
      <c r="IU55" s="166">
        <v>15.7437</v>
      </c>
      <c r="IV55" s="166">
        <v>-8.4657</v>
      </c>
      <c r="IW55" s="166">
        <v>184.1198</v>
      </c>
      <c r="IX55" s="166">
        <v>-194.74639999999999</v>
      </c>
      <c r="IY55" s="166">
        <v>-12.5007</v>
      </c>
      <c r="IZ55" s="166">
        <v>20.447500000000002</v>
      </c>
      <c r="JA55" s="166">
        <v>-2.3199999999999998E-2</v>
      </c>
      <c r="JB55" s="167"/>
      <c r="JC55" s="166">
        <v>-6.64</v>
      </c>
      <c r="JD55" s="166">
        <v>-1.29</v>
      </c>
      <c r="JE55" s="166">
        <v>-1.284</v>
      </c>
      <c r="JF55" s="166">
        <v>1.44</v>
      </c>
      <c r="JG55" s="166">
        <v>0.88</v>
      </c>
      <c r="JH55" s="166">
        <v>-2.8931</v>
      </c>
      <c r="JI55" s="166">
        <v>-6.8254000000000001</v>
      </c>
      <c r="JJ55" s="166">
        <v>2.6962999999999999</v>
      </c>
      <c r="JK55" s="166">
        <v>1.8172999999999999</v>
      </c>
      <c r="JL55" s="166">
        <v>11</v>
      </c>
      <c r="JM55" s="166">
        <v>3.302</v>
      </c>
      <c r="JN55" s="166">
        <v>2.0529999999999999</v>
      </c>
      <c r="JO55" s="167"/>
      <c r="JP55" s="167"/>
      <c r="JQ55" s="166">
        <v>4.2774999999999999</v>
      </c>
      <c r="JR55" s="166">
        <v>3.0701999999999998</v>
      </c>
      <c r="JS55" s="166">
        <v>3.2858000000000001</v>
      </c>
      <c r="JT55" s="167"/>
      <c r="JU55" s="166">
        <v>11.7</v>
      </c>
      <c r="JV55" s="166">
        <v>13.4291</v>
      </c>
      <c r="JW55" s="167"/>
      <c r="JX55" s="167"/>
      <c r="JY55" s="166">
        <v>-11.6996</v>
      </c>
      <c r="JZ55" s="166">
        <v>-2.1686999999999999</v>
      </c>
      <c r="KA55" s="166">
        <v>-24.8261</v>
      </c>
      <c r="KB55" s="166">
        <v>-9.0302000000000007</v>
      </c>
      <c r="KC55" s="166">
        <v>0</v>
      </c>
      <c r="KD55" s="166">
        <v>-27.8005</v>
      </c>
      <c r="KE55" s="166">
        <v>0</v>
      </c>
      <c r="KF55" s="166">
        <v>-4.5</v>
      </c>
      <c r="KG55" s="166">
        <v>-10.3</v>
      </c>
      <c r="KH55" s="166">
        <v>47.145499999999998</v>
      </c>
      <c r="KI55" s="166">
        <v>-129.1086</v>
      </c>
    </row>
    <row r="56" spans="1:295" ht="18" customHeight="1" x14ac:dyDescent="0.3">
      <c r="A56" s="162" t="s">
        <v>724</v>
      </c>
      <c r="B56" s="162" t="s">
        <v>34</v>
      </c>
      <c r="C56" s="169">
        <v>0</v>
      </c>
      <c r="D56" s="169">
        <v>1.4189000000000001</v>
      </c>
      <c r="E56" s="169">
        <v>-6.8784999999999998</v>
      </c>
      <c r="F56" s="169">
        <v>7.7846000000000002</v>
      </c>
      <c r="G56" s="169">
        <v>4.6830999999999996</v>
      </c>
      <c r="H56" s="170"/>
      <c r="I56" s="169">
        <v>8.2376000000000005</v>
      </c>
      <c r="J56" s="170"/>
      <c r="K56" s="169">
        <v>5.8280000000000003</v>
      </c>
      <c r="L56" s="169">
        <v>1.597</v>
      </c>
      <c r="M56" s="169">
        <v>2.948</v>
      </c>
      <c r="N56" s="169">
        <v>-11.1</v>
      </c>
      <c r="O56" s="170"/>
      <c r="P56" s="170"/>
      <c r="Q56" s="169">
        <v>0.82799999999999996</v>
      </c>
      <c r="R56" s="170"/>
      <c r="S56" s="169">
        <v>1.2020999999999999</v>
      </c>
      <c r="T56" s="169">
        <v>-9.6257999999999999</v>
      </c>
      <c r="U56" s="169">
        <v>2.9645999999999999</v>
      </c>
      <c r="V56" s="169">
        <v>2.6358999999999999</v>
      </c>
      <c r="W56" s="169">
        <v>5.0381</v>
      </c>
      <c r="X56" s="169">
        <v>1.4158999999999999</v>
      </c>
      <c r="Y56" s="169">
        <v>2.6200000000000001E-2</v>
      </c>
      <c r="Z56" s="169">
        <v>2.2951000000000001</v>
      </c>
      <c r="AA56" s="170"/>
      <c r="AB56" s="169">
        <v>-0.34350000000000003</v>
      </c>
      <c r="AC56" s="170"/>
      <c r="AD56" s="169">
        <v>-0.57899999999999996</v>
      </c>
      <c r="AE56" s="169">
        <v>6.1820000000000004</v>
      </c>
      <c r="AF56" s="169">
        <v>-8.8800000000000008</v>
      </c>
      <c r="AG56" s="169">
        <v>-15.4</v>
      </c>
      <c r="AH56" s="169">
        <v>-1.7729999999999999</v>
      </c>
      <c r="AI56" s="169">
        <v>0.247</v>
      </c>
      <c r="AJ56" s="170"/>
      <c r="AK56" s="169">
        <v>-24.3</v>
      </c>
      <c r="AL56" s="170"/>
      <c r="AM56" s="169">
        <v>-3.53</v>
      </c>
      <c r="AN56" s="169">
        <v>-3.4</v>
      </c>
      <c r="AO56" s="169">
        <v>2.0680000000000001</v>
      </c>
      <c r="AP56" s="169">
        <v>3.9733999999999998</v>
      </c>
      <c r="AQ56" s="169">
        <v>13.151400000000001</v>
      </c>
      <c r="AR56" s="169">
        <v>14.893599999999999</v>
      </c>
      <c r="AS56" s="169">
        <v>-15.735799999999999</v>
      </c>
      <c r="AT56" s="169">
        <v>-14.200200000000001</v>
      </c>
      <c r="AU56" s="169">
        <v>-14.6205</v>
      </c>
      <c r="AV56" s="169">
        <v>10.2721</v>
      </c>
      <c r="AW56" s="169">
        <v>10.5589</v>
      </c>
      <c r="AX56" s="169">
        <v>-17.258500000000002</v>
      </c>
      <c r="AY56" s="169">
        <v>-15.055400000000001</v>
      </c>
      <c r="AZ56" s="169">
        <v>17.339500000000001</v>
      </c>
      <c r="BA56" s="169">
        <v>17.180900000000001</v>
      </c>
      <c r="BB56" s="169">
        <v>1.8200000000000001E-2</v>
      </c>
      <c r="BC56" s="169">
        <v>12.961399999999999</v>
      </c>
      <c r="BD56" s="169">
        <v>-5.2</v>
      </c>
      <c r="BE56" s="169">
        <v>-5.2</v>
      </c>
      <c r="BF56" s="169">
        <v>-24.369900000000001</v>
      </c>
      <c r="BG56" s="169">
        <v>-23.0426</v>
      </c>
      <c r="BH56" s="169">
        <v>-2.8047</v>
      </c>
      <c r="BI56" s="170"/>
      <c r="BJ56" s="169">
        <v>1.4193</v>
      </c>
      <c r="BK56" s="169">
        <v>2.1840000000000002</v>
      </c>
      <c r="BL56" s="169">
        <v>1.6645000000000001</v>
      </c>
      <c r="BM56" s="169">
        <v>1.2508999999999999</v>
      </c>
      <c r="BN56" s="169">
        <v>-117.4962</v>
      </c>
      <c r="BO56" s="169">
        <v>-14.4658</v>
      </c>
      <c r="BP56" s="169">
        <v>-14.4353</v>
      </c>
      <c r="BQ56" s="169">
        <v>102.7953</v>
      </c>
      <c r="BR56" s="169">
        <v>-211.2183</v>
      </c>
      <c r="BS56" s="170"/>
      <c r="BT56" s="170"/>
      <c r="BU56" s="170"/>
      <c r="BV56" s="169">
        <v>3.5727000000000002</v>
      </c>
      <c r="BW56" s="169">
        <v>7.03</v>
      </c>
      <c r="BX56" s="169">
        <v>4.08</v>
      </c>
      <c r="BY56" s="169">
        <v>-15.95</v>
      </c>
      <c r="BZ56" s="169">
        <v>-0.83</v>
      </c>
      <c r="CA56" s="169">
        <v>-32.547400000000003</v>
      </c>
      <c r="CB56" s="169">
        <v>-32.413400000000003</v>
      </c>
      <c r="CC56" s="169">
        <v>36.424799999999998</v>
      </c>
      <c r="CD56" s="169">
        <v>36.057400000000001</v>
      </c>
      <c r="CE56" s="169">
        <v>42.170699999999997</v>
      </c>
      <c r="CF56" s="169">
        <v>-17.505800000000001</v>
      </c>
      <c r="CG56" s="169">
        <v>-17.6127</v>
      </c>
      <c r="CH56" s="169">
        <v>0.79679999999999995</v>
      </c>
      <c r="CI56" s="170"/>
      <c r="CJ56" s="170"/>
      <c r="CK56" s="170"/>
      <c r="CL56" s="169">
        <v>-16.100000000000001</v>
      </c>
      <c r="CM56" s="169">
        <v>-15.6</v>
      </c>
      <c r="CN56" s="169">
        <v>-1.31</v>
      </c>
      <c r="CO56" s="169">
        <v>9.1868999999999996</v>
      </c>
      <c r="CP56" s="169">
        <v>8.9934999999999992</v>
      </c>
      <c r="CQ56" s="169">
        <v>7.8516000000000004</v>
      </c>
      <c r="CR56" s="169">
        <v>27.9786</v>
      </c>
      <c r="CS56" s="169">
        <v>27.7774</v>
      </c>
      <c r="CT56" s="169">
        <v>-31.1615</v>
      </c>
      <c r="CU56" s="169">
        <v>2.9380999999999999</v>
      </c>
      <c r="CV56" s="169">
        <v>-31.478200000000001</v>
      </c>
      <c r="CW56" s="169">
        <v>3.0123000000000002</v>
      </c>
      <c r="CX56" s="169">
        <v>19.760000000000002</v>
      </c>
      <c r="CY56" s="169">
        <v>6.12</v>
      </c>
      <c r="CZ56" s="169">
        <v>2.0360999999999998</v>
      </c>
      <c r="DA56" s="169">
        <v>1.1749000000000001</v>
      </c>
      <c r="DB56" s="169">
        <v>-2.2200000000000002</v>
      </c>
      <c r="DC56" s="170"/>
      <c r="DD56" s="170"/>
      <c r="DE56" s="170"/>
      <c r="DF56" s="169">
        <v>0.34029999999999999</v>
      </c>
      <c r="DG56" s="170"/>
      <c r="DH56" s="169">
        <v>-0.47299999999999998</v>
      </c>
      <c r="DI56" s="170"/>
      <c r="DJ56" s="169">
        <v>-6.2</v>
      </c>
      <c r="DK56" s="169">
        <v>-4.2065000000000001</v>
      </c>
      <c r="DL56" s="169">
        <v>-1.6831</v>
      </c>
      <c r="DM56" s="169">
        <v>4.8940999999999999</v>
      </c>
      <c r="DN56" s="169">
        <v>4.6444999999999999</v>
      </c>
      <c r="DO56" s="169">
        <v>-1.35</v>
      </c>
      <c r="DP56" s="169">
        <v>-1.63</v>
      </c>
      <c r="DQ56" s="169">
        <v>4.7895000000000003</v>
      </c>
      <c r="DR56" s="169">
        <v>-1.9614</v>
      </c>
      <c r="DS56" s="169">
        <v>-2.5</v>
      </c>
      <c r="DT56" s="169">
        <v>-2.61</v>
      </c>
      <c r="DU56" s="169">
        <v>10.39</v>
      </c>
      <c r="DV56" s="169">
        <v>-2.37</v>
      </c>
      <c r="DW56" s="169">
        <v>-4.2182000000000004</v>
      </c>
      <c r="DX56" s="169">
        <v>-2.6091000000000002</v>
      </c>
      <c r="DY56" s="169">
        <v>-41.9925</v>
      </c>
      <c r="DZ56" s="169">
        <v>-41.345500000000001</v>
      </c>
      <c r="EA56" s="170"/>
      <c r="EB56" s="169">
        <v>-23.4786</v>
      </c>
      <c r="EC56" s="169">
        <v>-29.776299999999999</v>
      </c>
      <c r="ED56" s="169">
        <v>-30.082699999999999</v>
      </c>
      <c r="EE56" s="169">
        <v>-21.876000000000001</v>
      </c>
      <c r="EF56" s="169">
        <v>-26.958100000000002</v>
      </c>
      <c r="EG56" s="169">
        <v>-14.379</v>
      </c>
      <c r="EH56" s="169">
        <v>-186.6849</v>
      </c>
      <c r="EI56" s="169">
        <v>-18.802499999999998</v>
      </c>
      <c r="EJ56" s="170"/>
      <c r="EK56" s="169">
        <v>-9.4230999999999998</v>
      </c>
      <c r="EL56" s="169">
        <v>-9.4250000000000007</v>
      </c>
      <c r="EM56" s="169">
        <v>23.1433</v>
      </c>
      <c r="EN56" s="169">
        <v>-8.35</v>
      </c>
      <c r="EO56" s="169">
        <v>-8.8617000000000008</v>
      </c>
      <c r="EP56" s="169">
        <v>-8.1959999999999997</v>
      </c>
      <c r="EQ56" s="169">
        <v>-30.227799999999998</v>
      </c>
      <c r="ER56" s="169">
        <v>-30.155999999999999</v>
      </c>
      <c r="ES56" s="169">
        <v>9.9740000000000002</v>
      </c>
      <c r="ET56" s="169">
        <v>6.71</v>
      </c>
      <c r="EU56" s="169">
        <v>-3.45</v>
      </c>
      <c r="EV56" s="169">
        <v>-2</v>
      </c>
      <c r="EW56" s="169">
        <v>4.6048999999999998</v>
      </c>
      <c r="EX56" s="169">
        <v>-11.573</v>
      </c>
      <c r="EY56" s="169">
        <v>-9.4981000000000009</v>
      </c>
      <c r="EZ56" s="169">
        <v>-9.5837000000000003</v>
      </c>
      <c r="FA56" s="169">
        <v>11.1737</v>
      </c>
      <c r="FB56" s="169">
        <v>12.313000000000001</v>
      </c>
      <c r="FC56" s="169">
        <v>-30.4117</v>
      </c>
      <c r="FD56" s="169">
        <v>4.4694000000000003</v>
      </c>
      <c r="FE56" s="170"/>
      <c r="FF56" s="169">
        <v>4.1109999999999998</v>
      </c>
      <c r="FG56" s="169">
        <v>5.1561000000000003</v>
      </c>
      <c r="FH56" s="169">
        <v>4.9156000000000004</v>
      </c>
      <c r="FI56" s="169">
        <v>3.6002999999999998</v>
      </c>
      <c r="FJ56" s="169">
        <v>19.424900000000001</v>
      </c>
      <c r="FK56" s="169">
        <v>19.759799999999998</v>
      </c>
      <c r="FL56" s="169">
        <v>-24.616099999999999</v>
      </c>
      <c r="FM56" s="169">
        <v>23.908100000000001</v>
      </c>
      <c r="FN56" s="169">
        <v>23.8276</v>
      </c>
      <c r="FO56" s="169">
        <v>-5.4249000000000001</v>
      </c>
      <c r="FP56" s="169">
        <v>9.5018999999999991</v>
      </c>
      <c r="FQ56" s="169">
        <v>28.400099999999998</v>
      </c>
      <c r="FR56" s="170"/>
      <c r="FS56" s="169">
        <v>0.89219999999999999</v>
      </c>
      <c r="FT56" s="169">
        <v>0.14760000000000001</v>
      </c>
      <c r="FU56" s="169">
        <v>-0.92</v>
      </c>
      <c r="FV56" s="169">
        <v>2.23</v>
      </c>
      <c r="FW56" s="169">
        <v>-31.030100000000001</v>
      </c>
      <c r="FX56" s="170"/>
      <c r="FY56" s="169">
        <v>1.3280000000000001</v>
      </c>
      <c r="FZ56" s="169">
        <v>0.71299999999999997</v>
      </c>
      <c r="GA56" s="170"/>
      <c r="GB56" s="169">
        <v>3.41</v>
      </c>
      <c r="GC56" s="169">
        <v>-23.1997</v>
      </c>
      <c r="GD56" s="169">
        <v>-13.2326</v>
      </c>
      <c r="GE56" s="169">
        <v>-2.95</v>
      </c>
      <c r="GF56" s="169">
        <v>24.8049</v>
      </c>
      <c r="GG56" s="170"/>
      <c r="GH56" s="169">
        <v>21.040099999999999</v>
      </c>
      <c r="GI56" s="169">
        <v>-4.8131000000000004</v>
      </c>
      <c r="GJ56" s="169">
        <v>-5.3902999999999999</v>
      </c>
      <c r="GK56" s="169">
        <v>2.0666000000000002</v>
      </c>
      <c r="GL56" s="170"/>
      <c r="GM56" s="170"/>
      <c r="GN56" s="169">
        <v>-10.892300000000001</v>
      </c>
      <c r="GO56" s="169">
        <v>-15.398400000000001</v>
      </c>
      <c r="GP56" s="169">
        <v>2.9350000000000001</v>
      </c>
      <c r="GQ56" s="169">
        <v>-22.691600000000001</v>
      </c>
      <c r="GR56" s="169">
        <v>4.6445999999999996</v>
      </c>
      <c r="GS56" s="169">
        <v>4.5357000000000003</v>
      </c>
      <c r="GT56" s="169">
        <v>113.76139999999999</v>
      </c>
      <c r="GU56" s="169">
        <v>-10.4999</v>
      </c>
      <c r="GV56" s="169">
        <v>-9.1576000000000004</v>
      </c>
      <c r="GW56" s="169">
        <v>-4.7485999999999997</v>
      </c>
      <c r="GX56" s="169">
        <v>3.2486000000000002</v>
      </c>
      <c r="GY56" s="169">
        <v>5.0621</v>
      </c>
      <c r="GZ56" s="169">
        <v>4.9924999999999997</v>
      </c>
      <c r="HA56" s="169">
        <v>3</v>
      </c>
      <c r="HB56" s="169">
        <v>-13.4956</v>
      </c>
      <c r="HC56" s="169">
        <v>-11.883699999999999</v>
      </c>
      <c r="HD56" s="169">
        <v>-2.1</v>
      </c>
      <c r="HE56" s="169">
        <v>-3.8256000000000001</v>
      </c>
      <c r="HF56" s="169">
        <v>0</v>
      </c>
      <c r="HG56" s="169">
        <v>9.4497</v>
      </c>
      <c r="HH56" s="169">
        <v>105.1741</v>
      </c>
      <c r="HI56" s="169">
        <v>-20.907699999999998</v>
      </c>
      <c r="HJ56" s="169">
        <v>30.552399999999999</v>
      </c>
      <c r="HK56" s="170"/>
      <c r="HL56" s="169">
        <v>6.9162999999999997</v>
      </c>
      <c r="HM56" s="169">
        <v>0</v>
      </c>
      <c r="HN56" s="169">
        <v>0</v>
      </c>
      <c r="HO56" s="170"/>
      <c r="HP56" s="170"/>
      <c r="HQ56" s="169">
        <v>-16.385000000000002</v>
      </c>
      <c r="HR56" s="169">
        <v>-15.841200000000001</v>
      </c>
      <c r="HS56" s="169">
        <v>-4.8122999999999996</v>
      </c>
      <c r="HT56" s="169">
        <v>-5.2321999999999997</v>
      </c>
      <c r="HU56" s="169">
        <v>18.43</v>
      </c>
      <c r="HV56" s="169">
        <v>18.7</v>
      </c>
      <c r="HW56" s="169">
        <v>-25.5</v>
      </c>
      <c r="HX56" s="169">
        <v>-25.5</v>
      </c>
      <c r="HY56" s="169">
        <v>0.19500000000000001</v>
      </c>
      <c r="HZ56" s="169">
        <v>-9.76</v>
      </c>
      <c r="IA56" s="169">
        <v>44.540799999999997</v>
      </c>
      <c r="IB56" s="169">
        <v>25.321000000000002</v>
      </c>
      <c r="IC56" s="169">
        <v>25.649100000000001</v>
      </c>
      <c r="ID56" s="169">
        <v>-18.600000000000001</v>
      </c>
      <c r="IE56" s="169">
        <v>-26.5</v>
      </c>
      <c r="IF56" s="169">
        <v>0.5</v>
      </c>
      <c r="IG56" s="169">
        <v>-0.3</v>
      </c>
      <c r="IH56" s="170"/>
      <c r="II56" s="170"/>
      <c r="IJ56" s="169">
        <v>-171.2329</v>
      </c>
      <c r="IK56" s="169">
        <v>20.193899999999999</v>
      </c>
      <c r="IL56" s="169">
        <v>-252.35769999999999</v>
      </c>
      <c r="IM56" s="169">
        <v>-5.5960000000000001</v>
      </c>
      <c r="IN56" s="169">
        <v>-36.809399999999997</v>
      </c>
      <c r="IO56" s="169">
        <v>96.240600000000001</v>
      </c>
      <c r="IP56" s="169">
        <v>70.691199999999995</v>
      </c>
      <c r="IQ56" s="169">
        <v>119.0915</v>
      </c>
      <c r="IR56" s="169">
        <v>94.331900000000005</v>
      </c>
      <c r="IS56" s="169">
        <v>26.9725</v>
      </c>
      <c r="IT56" s="169">
        <v>14.591200000000001</v>
      </c>
      <c r="IU56" s="169">
        <v>16.594000000000001</v>
      </c>
      <c r="IV56" s="169">
        <v>-10.9741</v>
      </c>
      <c r="IW56" s="169">
        <v>185.08969999999999</v>
      </c>
      <c r="IX56" s="169">
        <v>-194.26300000000001</v>
      </c>
      <c r="IY56" s="169">
        <v>-11.348699999999999</v>
      </c>
      <c r="IZ56" s="169">
        <v>19.4772</v>
      </c>
      <c r="JA56" s="169">
        <v>1.1999999999999999E-3</v>
      </c>
      <c r="JB56" s="170"/>
      <c r="JC56" s="169">
        <v>-7.28</v>
      </c>
      <c r="JD56" s="169">
        <v>-1.395</v>
      </c>
      <c r="JE56" s="169">
        <v>-1.41</v>
      </c>
      <c r="JF56" s="169">
        <v>1.52</v>
      </c>
      <c r="JG56" s="169">
        <v>1.36</v>
      </c>
      <c r="JH56" s="169">
        <v>-3.335</v>
      </c>
      <c r="JI56" s="169">
        <v>-8.3482000000000003</v>
      </c>
      <c r="JJ56" s="169">
        <v>3.4287000000000001</v>
      </c>
      <c r="JK56" s="169">
        <v>2.8733</v>
      </c>
      <c r="JL56" s="169">
        <v>11.1</v>
      </c>
      <c r="JM56" s="169">
        <v>-0.38400000000000001</v>
      </c>
      <c r="JN56" s="169">
        <v>1.5489999999999999</v>
      </c>
      <c r="JO56" s="170"/>
      <c r="JP56" s="170"/>
      <c r="JQ56" s="169">
        <v>3.8690000000000002</v>
      </c>
      <c r="JR56" s="169">
        <v>3.2822</v>
      </c>
      <c r="JS56" s="169">
        <v>4.8253000000000004</v>
      </c>
      <c r="JT56" s="170"/>
      <c r="JU56" s="169">
        <v>11.3</v>
      </c>
      <c r="JV56" s="169">
        <v>15.4678</v>
      </c>
      <c r="JW56" s="169">
        <v>1.01</v>
      </c>
      <c r="JX56" s="170"/>
      <c r="JY56" s="169">
        <v>-12.2476</v>
      </c>
      <c r="JZ56" s="169">
        <v>-2.625</v>
      </c>
      <c r="KA56" s="169">
        <v>-24.631399999999999</v>
      </c>
      <c r="KB56" s="169">
        <v>-9.1087000000000007</v>
      </c>
      <c r="KC56" s="169">
        <v>0</v>
      </c>
      <c r="KD56" s="169">
        <v>-27.8766</v>
      </c>
      <c r="KE56" s="169">
        <v>-1.6074999999999999</v>
      </c>
      <c r="KF56" s="169">
        <v>-4.8</v>
      </c>
      <c r="KG56" s="169">
        <v>-10</v>
      </c>
      <c r="KH56" s="169">
        <v>46.6633</v>
      </c>
      <c r="KI56" s="169">
        <v>-133.86099999999999</v>
      </c>
    </row>
    <row r="57" spans="1:295" x14ac:dyDescent="0.3">
      <c r="A57" s="231" t="s">
        <v>736</v>
      </c>
      <c r="B57" s="231"/>
      <c r="C57" s="172">
        <v>0</v>
      </c>
      <c r="D57" s="172">
        <v>4.1022999999999996</v>
      </c>
      <c r="E57" s="172">
        <v>-6.1151</v>
      </c>
      <c r="F57" s="172">
        <v>8.4945000000000004</v>
      </c>
      <c r="G57" s="172">
        <v>9.7887000000000004</v>
      </c>
      <c r="H57" s="172">
        <v>0</v>
      </c>
      <c r="I57" s="172">
        <v>15.247299999999999</v>
      </c>
      <c r="J57" s="172">
        <v>0</v>
      </c>
      <c r="K57" s="172">
        <v>14.0061</v>
      </c>
      <c r="L57" s="172">
        <v>5.7098000000000004</v>
      </c>
      <c r="M57" s="172">
        <v>7.2222</v>
      </c>
      <c r="N57" s="172">
        <v>-8.8800000000000008</v>
      </c>
      <c r="O57" s="172">
        <v>-19.8</v>
      </c>
      <c r="P57" s="172">
        <v>6.6</v>
      </c>
      <c r="Q57" s="172">
        <v>2.484</v>
      </c>
      <c r="R57" s="172">
        <v>-13.2</v>
      </c>
      <c r="S57" s="172">
        <v>1.6207</v>
      </c>
      <c r="T57" s="172">
        <v>-0.122</v>
      </c>
      <c r="U57" s="172">
        <v>5.4180999999999999</v>
      </c>
      <c r="V57" s="172">
        <v>5.3452999999999999</v>
      </c>
      <c r="W57" s="172">
        <v>9.5477000000000007</v>
      </c>
      <c r="X57" s="172">
        <v>2.2328000000000001</v>
      </c>
      <c r="Y57" s="172">
        <v>2.4529000000000001</v>
      </c>
      <c r="Z57" s="172">
        <v>2.5068999999999999</v>
      </c>
      <c r="AA57" s="172">
        <v>0</v>
      </c>
      <c r="AB57" s="172">
        <v>-0.34350000000000003</v>
      </c>
      <c r="AC57" s="172">
        <v>0</v>
      </c>
      <c r="AD57" s="172">
        <v>-0.46899999999999997</v>
      </c>
      <c r="AE57" s="172">
        <v>6.1820000000000004</v>
      </c>
      <c r="AF57" s="172">
        <v>4.4400000000000004</v>
      </c>
      <c r="AG57" s="172">
        <v>-4.4000000000000004</v>
      </c>
      <c r="AH57" s="172">
        <v>-0.313</v>
      </c>
      <c r="AI57" s="172">
        <v>0.35599999999999998</v>
      </c>
      <c r="AJ57" s="172">
        <v>0</v>
      </c>
      <c r="AK57" s="172">
        <v>-10.84</v>
      </c>
      <c r="AL57" s="172">
        <v>-10</v>
      </c>
      <c r="AM57" s="172">
        <v>-3.53</v>
      </c>
      <c r="AN57" s="172">
        <v>-3.4</v>
      </c>
      <c r="AO57" s="172">
        <v>5.9692999999999996</v>
      </c>
      <c r="AP57" s="172">
        <v>4.5942999999999996</v>
      </c>
      <c r="AQ57" s="172">
        <v>20.439399999999999</v>
      </c>
      <c r="AR57" s="172">
        <v>30.2607</v>
      </c>
      <c r="AS57" s="172">
        <v>-8.0493000000000006</v>
      </c>
      <c r="AT57" s="172">
        <v>-9.1532999999999998</v>
      </c>
      <c r="AU57" s="172">
        <v>-9.0167000000000002</v>
      </c>
      <c r="AV57" s="172">
        <v>29.619399999999999</v>
      </c>
      <c r="AW57" s="172">
        <v>26.088200000000001</v>
      </c>
      <c r="AX57" s="172">
        <v>-9.1676000000000002</v>
      </c>
      <c r="AY57" s="172">
        <v>-4.3506999999999998</v>
      </c>
      <c r="AZ57" s="172">
        <v>28.033300000000001</v>
      </c>
      <c r="BA57" s="172">
        <v>30.598299999999998</v>
      </c>
      <c r="BB57" s="172">
        <v>32.427</v>
      </c>
      <c r="BC57" s="172">
        <v>15.1457</v>
      </c>
      <c r="BD57" s="172">
        <v>-1.9</v>
      </c>
      <c r="BE57" s="172">
        <v>-1.9</v>
      </c>
      <c r="BF57" s="172">
        <v>-14.767899999999999</v>
      </c>
      <c r="BG57" s="172">
        <v>-14.528700000000001</v>
      </c>
      <c r="BH57" s="172">
        <v>-1.0298</v>
      </c>
      <c r="BI57" s="172">
        <v>0</v>
      </c>
      <c r="BJ57" s="172">
        <v>16.806999999999999</v>
      </c>
      <c r="BK57" s="172">
        <v>4.8300999999999998</v>
      </c>
      <c r="BL57" s="172">
        <v>7.3651999999999997</v>
      </c>
      <c r="BM57" s="172">
        <v>5.3094999999999999</v>
      </c>
      <c r="BN57" s="172">
        <v>-44.343400000000003</v>
      </c>
      <c r="BO57" s="172">
        <v>33.143099999999997</v>
      </c>
      <c r="BP57" s="172">
        <v>33.1126</v>
      </c>
      <c r="BQ57" s="172">
        <v>102.7953</v>
      </c>
      <c r="BR57" s="172">
        <v>-148.7936</v>
      </c>
      <c r="BS57" s="172">
        <v>0</v>
      </c>
      <c r="BT57" s="172">
        <v>0</v>
      </c>
      <c r="BU57" s="172">
        <v>0</v>
      </c>
      <c r="BV57" s="172">
        <v>10.6083</v>
      </c>
      <c r="BW57" s="172">
        <v>9.24</v>
      </c>
      <c r="BX57" s="172">
        <v>6.97</v>
      </c>
      <c r="BY57" s="172">
        <v>-10.74</v>
      </c>
      <c r="BZ57" s="172">
        <v>2.62</v>
      </c>
      <c r="CA57" s="172">
        <v>-25.983499999999999</v>
      </c>
      <c r="CB57" s="172">
        <v>-25.983499999999999</v>
      </c>
      <c r="CC57" s="172">
        <v>45.003599999999999</v>
      </c>
      <c r="CD57" s="172">
        <v>45.227800000000002</v>
      </c>
      <c r="CE57" s="172">
        <v>44.306199999999997</v>
      </c>
      <c r="CF57" s="172">
        <v>16.1919</v>
      </c>
      <c r="CG57" s="172">
        <v>15.703799999999999</v>
      </c>
      <c r="CH57" s="172">
        <v>16.511099999999999</v>
      </c>
      <c r="CI57" s="172">
        <v>0</v>
      </c>
      <c r="CJ57" s="172">
        <v>0</v>
      </c>
      <c r="CK57" s="172">
        <v>0</v>
      </c>
      <c r="CL57" s="172">
        <v>-2.5</v>
      </c>
      <c r="CM57" s="172">
        <v>-3.4</v>
      </c>
      <c r="CN57" s="172">
        <v>-0.84</v>
      </c>
      <c r="CO57" s="172">
        <v>22.691199999999998</v>
      </c>
      <c r="CP57" s="172">
        <v>22.6447</v>
      </c>
      <c r="CQ57" s="172">
        <v>21.428100000000001</v>
      </c>
      <c r="CR57" s="172">
        <v>55.777900000000002</v>
      </c>
      <c r="CS57" s="172">
        <v>55.705100000000002</v>
      </c>
      <c r="CT57" s="172">
        <v>-24.8035</v>
      </c>
      <c r="CU57" s="172">
        <v>9.0170999999999992</v>
      </c>
      <c r="CV57" s="172">
        <v>-10.545199999999999</v>
      </c>
      <c r="CW57" s="172">
        <v>4.4791999999999996</v>
      </c>
      <c r="CX57" s="172">
        <v>31.42</v>
      </c>
      <c r="CY57" s="172">
        <v>11.3</v>
      </c>
      <c r="CZ57" s="172">
        <v>6.0986000000000002</v>
      </c>
      <c r="DA57" s="172">
        <v>5.1787999999999998</v>
      </c>
      <c r="DB57" s="172">
        <v>-0.84</v>
      </c>
      <c r="DC57" s="172">
        <v>0</v>
      </c>
      <c r="DD57" s="172">
        <v>0</v>
      </c>
      <c r="DE57" s="172">
        <v>0</v>
      </c>
      <c r="DF57" s="172">
        <v>11.2286</v>
      </c>
      <c r="DG57" s="172">
        <v>0</v>
      </c>
      <c r="DH57" s="172">
        <v>0.64280000000000004</v>
      </c>
      <c r="DI57" s="172">
        <v>-5.3</v>
      </c>
      <c r="DJ57" s="172">
        <v>-6.2</v>
      </c>
      <c r="DK57" s="172">
        <v>-1.792</v>
      </c>
      <c r="DL57" s="172">
        <v>5.2420999999999998</v>
      </c>
      <c r="DM57" s="172">
        <v>14.8301</v>
      </c>
      <c r="DN57" s="172">
        <v>14.4785</v>
      </c>
      <c r="DO57" s="172">
        <v>6.04</v>
      </c>
      <c r="DP57" s="172">
        <v>-0.69</v>
      </c>
      <c r="DQ57" s="172">
        <v>10.074999999999999</v>
      </c>
      <c r="DR57" s="172">
        <v>4.5552999999999999</v>
      </c>
      <c r="DS57" s="172">
        <v>-1.71</v>
      </c>
      <c r="DT57" s="172">
        <v>-1.75</v>
      </c>
      <c r="DU57" s="172">
        <v>24.55</v>
      </c>
      <c r="DV57" s="172">
        <v>24.64</v>
      </c>
      <c r="DW57" s="172">
        <v>0.32729999999999998</v>
      </c>
      <c r="DX57" s="172">
        <v>0.54549999999999998</v>
      </c>
      <c r="DY57" s="172">
        <v>-37.972499999999997</v>
      </c>
      <c r="DZ57" s="172">
        <v>-36.490900000000003</v>
      </c>
      <c r="EA57" s="172">
        <v>19.552299999999999</v>
      </c>
      <c r="EB57" s="172">
        <v>7.4287000000000001</v>
      </c>
      <c r="EC57" s="172">
        <v>0.48499999999999999</v>
      </c>
      <c r="ED57" s="172">
        <v>0.99970000000000003</v>
      </c>
      <c r="EE57" s="172">
        <v>-3.1735000000000002</v>
      </c>
      <c r="EF57" s="172">
        <v>-8.7438000000000002</v>
      </c>
      <c r="EG57" s="172">
        <v>-11.438000000000001</v>
      </c>
      <c r="EH57" s="172">
        <v>-120.925</v>
      </c>
      <c r="EI57" s="172">
        <v>0.23219999999999999</v>
      </c>
      <c r="EJ57" s="172">
        <v>0</v>
      </c>
      <c r="EK57" s="172">
        <v>-9.4230999999999998</v>
      </c>
      <c r="EL57" s="172">
        <v>-9.2560000000000002</v>
      </c>
      <c r="EM57" s="172">
        <v>23.1433</v>
      </c>
      <c r="EN57" s="172">
        <v>8.5891000000000002</v>
      </c>
      <c r="EO57" s="172">
        <v>6.6650999999999998</v>
      </c>
      <c r="EP57" s="172">
        <v>23.056000000000001</v>
      </c>
      <c r="EQ57" s="172">
        <v>-25.831399999999999</v>
      </c>
      <c r="ER57" s="172">
        <v>-25.569299999999998</v>
      </c>
      <c r="ES57" s="172">
        <v>10.8726</v>
      </c>
      <c r="ET57" s="172">
        <v>7.01</v>
      </c>
      <c r="EU57" s="172">
        <v>0</v>
      </c>
      <c r="EV57" s="172">
        <v>5.5</v>
      </c>
      <c r="EW57" s="172">
        <v>8.0962999999999994</v>
      </c>
      <c r="EX57" s="172">
        <v>8.4794</v>
      </c>
      <c r="EY57" s="172">
        <v>-9.2867999999999995</v>
      </c>
      <c r="EZ57" s="172">
        <v>-9.4786000000000001</v>
      </c>
      <c r="FA57" s="172">
        <v>11.585599999999999</v>
      </c>
      <c r="FB57" s="172">
        <v>12.313000000000001</v>
      </c>
      <c r="FC57" s="172">
        <v>0</v>
      </c>
      <c r="FD57" s="172">
        <v>7.8083</v>
      </c>
      <c r="FE57" s="172">
        <v>0</v>
      </c>
      <c r="FF57" s="172">
        <v>7.5269000000000004</v>
      </c>
      <c r="FG57" s="172">
        <v>5.4870999999999999</v>
      </c>
      <c r="FH57" s="172">
        <v>5.7408999999999999</v>
      </c>
      <c r="FI57" s="172">
        <v>3.9279000000000002</v>
      </c>
      <c r="FJ57" s="172">
        <v>28.969899999999999</v>
      </c>
      <c r="FK57" s="172">
        <v>28.969899999999999</v>
      </c>
      <c r="FL57" s="172">
        <v>0.83730000000000004</v>
      </c>
      <c r="FM57" s="172">
        <v>38.755699999999997</v>
      </c>
      <c r="FN57" s="172">
        <v>27.3278</v>
      </c>
      <c r="FO57" s="172">
        <v>13.2454</v>
      </c>
      <c r="FP57" s="172">
        <v>24.5518</v>
      </c>
      <c r="FQ57" s="172">
        <v>31.7986</v>
      </c>
      <c r="FR57" s="172">
        <v>-12.46</v>
      </c>
      <c r="FS57" s="172">
        <v>1.7930999999999999</v>
      </c>
      <c r="FT57" s="172">
        <v>0.28039999999999998</v>
      </c>
      <c r="FU57" s="172">
        <v>0.56000000000000005</v>
      </c>
      <c r="FV57" s="172">
        <v>3.7</v>
      </c>
      <c r="FW57" s="172">
        <v>-18.8309</v>
      </c>
      <c r="FX57" s="172">
        <v>4.1520999999999999</v>
      </c>
      <c r="FY57" s="172">
        <v>2.1760000000000002</v>
      </c>
      <c r="FZ57" s="172">
        <v>1.2829999999999999</v>
      </c>
      <c r="GA57" s="172">
        <v>4.4767999999999999</v>
      </c>
      <c r="GB57" s="172">
        <v>6.38</v>
      </c>
      <c r="GC57" s="172">
        <v>1.6488</v>
      </c>
      <c r="GD57" s="172">
        <v>10.9041</v>
      </c>
      <c r="GE57" s="172">
        <v>-1.87</v>
      </c>
      <c r="GF57" s="172">
        <v>30.8307</v>
      </c>
      <c r="GG57" s="172">
        <v>0</v>
      </c>
      <c r="GH57" s="172">
        <v>27.352900000000002</v>
      </c>
      <c r="GI57" s="172">
        <v>1.6153999999999999</v>
      </c>
      <c r="GJ57" s="172">
        <v>1.5379</v>
      </c>
      <c r="GK57" s="172">
        <v>3.16</v>
      </c>
      <c r="GL57" s="172">
        <v>6.1499999999999999E-2</v>
      </c>
      <c r="GM57" s="172">
        <v>0</v>
      </c>
      <c r="GN57" s="172">
        <v>-8.4779</v>
      </c>
      <c r="GO57" s="172">
        <v>13.001799999999999</v>
      </c>
      <c r="GP57" s="172">
        <v>4.3446999999999996</v>
      </c>
      <c r="GQ57" s="172">
        <v>-16.202999999999999</v>
      </c>
      <c r="GR57" s="172">
        <v>7.1947000000000001</v>
      </c>
      <c r="GS57" s="172">
        <v>8.0040999999999993</v>
      </c>
      <c r="GT57" s="172">
        <v>150.21969999999999</v>
      </c>
      <c r="GU57" s="172">
        <v>-4.2145000000000001</v>
      </c>
      <c r="GV57" s="172">
        <v>-6.1612</v>
      </c>
      <c r="GW57" s="172">
        <v>8.9341000000000008</v>
      </c>
      <c r="GX57" s="172">
        <v>5.1616</v>
      </c>
      <c r="GY57" s="172">
        <v>7.8609999999999998</v>
      </c>
      <c r="GZ57" s="172">
        <v>7.9508999999999999</v>
      </c>
      <c r="HA57" s="172">
        <v>4.0670999999999999</v>
      </c>
      <c r="HB57" s="172">
        <v>-8.8066999999999993</v>
      </c>
      <c r="HC57" s="172">
        <v>-7.2140000000000004</v>
      </c>
      <c r="HD57" s="172">
        <v>0</v>
      </c>
      <c r="HE57" s="172">
        <v>6.1239999999999997</v>
      </c>
      <c r="HF57" s="172">
        <v>17.637799999999999</v>
      </c>
      <c r="HG57" s="172">
        <v>22.367899999999999</v>
      </c>
      <c r="HH57" s="172">
        <v>138.86879999999999</v>
      </c>
      <c r="HI57" s="172">
        <v>-12.8498</v>
      </c>
      <c r="HJ57" s="172">
        <v>37.296100000000003</v>
      </c>
      <c r="HK57" s="172">
        <v>6.7747999999999999</v>
      </c>
      <c r="HL57" s="172">
        <v>13.394399999999999</v>
      </c>
      <c r="HM57" s="172">
        <v>0</v>
      </c>
      <c r="HN57" s="172">
        <v>0</v>
      </c>
      <c r="HO57" s="172">
        <v>26.287600000000001</v>
      </c>
      <c r="HP57" s="172">
        <v>28.06</v>
      </c>
      <c r="HQ57" s="172">
        <v>-10.402799999999999</v>
      </c>
      <c r="HR57" s="172">
        <v>-9.8535000000000004</v>
      </c>
      <c r="HS57" s="172">
        <v>-4.6098999999999997</v>
      </c>
      <c r="HT57" s="172">
        <v>-4.1946000000000003</v>
      </c>
      <c r="HU57" s="172">
        <v>34.28</v>
      </c>
      <c r="HV57" s="172">
        <v>33.130000000000003</v>
      </c>
      <c r="HW57" s="172">
        <v>-22.3</v>
      </c>
      <c r="HX57" s="172">
        <v>-22.5</v>
      </c>
      <c r="HY57" s="172">
        <v>0.51</v>
      </c>
      <c r="HZ57" s="172">
        <v>10.64</v>
      </c>
      <c r="IA57" s="172">
        <v>72.388000000000005</v>
      </c>
      <c r="IB57" s="172">
        <v>30.805800000000001</v>
      </c>
      <c r="IC57" s="172">
        <v>30.730499999999999</v>
      </c>
      <c r="ID57" s="172">
        <v>-14.9</v>
      </c>
      <c r="IE57" s="172">
        <v>-23.8</v>
      </c>
      <c r="IF57" s="172">
        <v>3.9</v>
      </c>
      <c r="IG57" s="172">
        <v>3.4</v>
      </c>
      <c r="IH57" s="172">
        <v>-17.874500000000001</v>
      </c>
      <c r="II57" s="172">
        <v>-17.545999999999999</v>
      </c>
      <c r="IJ57" s="172">
        <v>-152.23339999999999</v>
      </c>
      <c r="IK57" s="172">
        <v>25.115300000000001</v>
      </c>
      <c r="IL57" s="172">
        <v>-202.04570000000001</v>
      </c>
      <c r="IM57" s="172">
        <v>-1.5390999999999999</v>
      </c>
      <c r="IN57" s="172">
        <v>-31.389600000000002</v>
      </c>
      <c r="IO57" s="172">
        <v>104.6641</v>
      </c>
      <c r="IP57" s="172">
        <v>130.30609999999999</v>
      </c>
      <c r="IQ57" s="172">
        <v>138.25550000000001</v>
      </c>
      <c r="IR57" s="172">
        <v>156.2945</v>
      </c>
      <c r="IS57" s="172">
        <v>42.8581</v>
      </c>
      <c r="IT57" s="172">
        <v>20.412600000000001</v>
      </c>
      <c r="IU57" s="172">
        <v>18.225100000000001</v>
      </c>
      <c r="IV57" s="172">
        <v>53.579599999999999</v>
      </c>
      <c r="IW57" s="172">
        <v>199.11539999999999</v>
      </c>
      <c r="IX57" s="172">
        <v>-192.04300000000001</v>
      </c>
      <c r="IY57" s="172">
        <v>61.375</v>
      </c>
      <c r="IZ57" s="172">
        <v>34.042999999999999</v>
      </c>
      <c r="JA57" s="172">
        <v>0.37719999999999998</v>
      </c>
      <c r="JB57" s="172">
        <v>7.4169999999999998</v>
      </c>
      <c r="JC57" s="172">
        <v>-5.92</v>
      </c>
      <c r="JD57" s="172">
        <v>-0.29799999999999999</v>
      </c>
      <c r="JE57" s="172">
        <v>-0.29499999999999998</v>
      </c>
      <c r="JF57" s="172">
        <v>4.4000000000000004</v>
      </c>
      <c r="JG57" s="172">
        <v>2</v>
      </c>
      <c r="JH57" s="172">
        <v>-1.9416</v>
      </c>
      <c r="JI57" s="172">
        <v>-4.7439999999999998</v>
      </c>
      <c r="JJ57" s="172">
        <v>4.5121000000000002</v>
      </c>
      <c r="JK57" s="172">
        <v>5.8029999999999999</v>
      </c>
      <c r="JL57" s="172">
        <v>11.8</v>
      </c>
      <c r="JM57" s="172">
        <v>3.302</v>
      </c>
      <c r="JN57" s="172">
        <v>2.3580000000000001</v>
      </c>
      <c r="JO57" s="172">
        <v>2.4527000000000001</v>
      </c>
      <c r="JP57" s="172">
        <v>2.9577</v>
      </c>
      <c r="JQ57" s="172">
        <v>5.1592000000000002</v>
      </c>
      <c r="JR57" s="172">
        <v>4.9340999999999999</v>
      </c>
      <c r="JS57" s="172">
        <v>7.6182999999999996</v>
      </c>
      <c r="JT57" s="172">
        <v>0</v>
      </c>
      <c r="JU57" s="172">
        <v>14.1</v>
      </c>
      <c r="JV57" s="172">
        <v>15.4678</v>
      </c>
      <c r="JW57" s="172">
        <v>1.01</v>
      </c>
      <c r="JX57" s="172">
        <v>0</v>
      </c>
      <c r="JY57" s="172">
        <v>0</v>
      </c>
      <c r="JZ57" s="172">
        <v>0.2074</v>
      </c>
      <c r="KA57" s="172">
        <v>-20.2288</v>
      </c>
      <c r="KB57" s="172">
        <v>3.6943000000000001</v>
      </c>
      <c r="KC57" s="172">
        <v>14.503</v>
      </c>
      <c r="KD57" s="172">
        <v>-15.795500000000001</v>
      </c>
      <c r="KE57" s="172">
        <v>2.8549000000000002</v>
      </c>
      <c r="KF57" s="172">
        <v>-1.6</v>
      </c>
      <c r="KG57" s="172">
        <v>-8.3000000000000007</v>
      </c>
      <c r="KH57" s="172">
        <v>62.6586</v>
      </c>
      <c r="KI57" s="172">
        <v>-123.4747</v>
      </c>
    </row>
    <row r="58" spans="1:295" x14ac:dyDescent="0.3">
      <c r="A58" s="231" t="s">
        <v>737</v>
      </c>
      <c r="B58" s="231"/>
      <c r="C58" s="172">
        <v>0</v>
      </c>
      <c r="D58" s="172">
        <v>1.391</v>
      </c>
      <c r="E58" s="172">
        <v>-9.8267000000000007</v>
      </c>
      <c r="F58" s="172">
        <v>2.2399</v>
      </c>
      <c r="G58" s="172">
        <v>4.6830999999999996</v>
      </c>
      <c r="H58" s="172">
        <v>0</v>
      </c>
      <c r="I58" s="172">
        <v>8.2376000000000005</v>
      </c>
      <c r="J58" s="172">
        <v>0</v>
      </c>
      <c r="K58" s="172">
        <v>5.6414</v>
      </c>
      <c r="L58" s="172">
        <v>1.4850000000000001</v>
      </c>
      <c r="M58" s="172">
        <v>2.948</v>
      </c>
      <c r="N58" s="172">
        <v>-26.64</v>
      </c>
      <c r="O58" s="172">
        <v>-28.6</v>
      </c>
      <c r="P58" s="172">
        <v>-2.2000000000000002</v>
      </c>
      <c r="Q58" s="172">
        <v>-0.82799999999999996</v>
      </c>
      <c r="R58" s="172">
        <v>-19.8</v>
      </c>
      <c r="S58" s="172">
        <v>0.23100000000000001</v>
      </c>
      <c r="T58" s="172">
        <v>-9.8604000000000003</v>
      </c>
      <c r="U58" s="172">
        <v>2.7033</v>
      </c>
      <c r="V58" s="172">
        <v>2.5282</v>
      </c>
      <c r="W58" s="172">
        <v>4.6257000000000001</v>
      </c>
      <c r="X58" s="172">
        <v>0.113</v>
      </c>
      <c r="Y58" s="172">
        <v>-4.58E-2</v>
      </c>
      <c r="Z58" s="172">
        <v>1.9657</v>
      </c>
      <c r="AA58" s="172">
        <v>0</v>
      </c>
      <c r="AB58" s="172">
        <v>-1.2386999999999999</v>
      </c>
      <c r="AC58" s="172">
        <v>-1.6839999999999999</v>
      </c>
      <c r="AD58" s="172">
        <v>-1.679</v>
      </c>
      <c r="AE58" s="172">
        <v>1.43</v>
      </c>
      <c r="AF58" s="172">
        <v>-11.1</v>
      </c>
      <c r="AG58" s="172">
        <v>-15.4</v>
      </c>
      <c r="AH58" s="172">
        <v>-3.347</v>
      </c>
      <c r="AI58" s="172">
        <v>0.24399999999999999</v>
      </c>
      <c r="AJ58" s="172">
        <v>0</v>
      </c>
      <c r="AK58" s="172">
        <v>-24.3</v>
      </c>
      <c r="AL58" s="172">
        <v>-10</v>
      </c>
      <c r="AM58" s="172">
        <v>-13.08</v>
      </c>
      <c r="AN58" s="172">
        <v>-13.39</v>
      </c>
      <c r="AO58" s="172">
        <v>-0.56689999999999996</v>
      </c>
      <c r="AP58" s="172">
        <v>3.6997</v>
      </c>
      <c r="AQ58" s="172">
        <v>0</v>
      </c>
      <c r="AR58" s="172">
        <v>14.893599999999999</v>
      </c>
      <c r="AS58" s="172">
        <v>-21.3536</v>
      </c>
      <c r="AT58" s="172">
        <v>-24.9299</v>
      </c>
      <c r="AU58" s="172">
        <v>-25.674499999999998</v>
      </c>
      <c r="AV58" s="172">
        <v>-1.4373</v>
      </c>
      <c r="AW58" s="172">
        <v>-1.0589999999999999</v>
      </c>
      <c r="AX58" s="172">
        <v>-25.778199999999998</v>
      </c>
      <c r="AY58" s="172">
        <v>-22.5505</v>
      </c>
      <c r="AZ58" s="172">
        <v>3.6596000000000002</v>
      </c>
      <c r="BA58" s="172">
        <v>3.7307999999999999</v>
      </c>
      <c r="BB58" s="172">
        <v>-79.612799999999993</v>
      </c>
      <c r="BC58" s="172">
        <v>1.2717000000000001</v>
      </c>
      <c r="BD58" s="172">
        <v>-6.1</v>
      </c>
      <c r="BE58" s="172">
        <v>-6</v>
      </c>
      <c r="BF58" s="172">
        <v>-27.2578</v>
      </c>
      <c r="BG58" s="172">
        <v>-26.655999999999999</v>
      </c>
      <c r="BH58" s="172">
        <v>-3.2578</v>
      </c>
      <c r="BI58" s="172">
        <v>0</v>
      </c>
      <c r="BJ58" s="172">
        <v>-5.5622999999999996</v>
      </c>
      <c r="BK58" s="172">
        <v>-2.8344999999999998</v>
      </c>
      <c r="BL58" s="172">
        <v>0</v>
      </c>
      <c r="BM58" s="172">
        <v>-0.43730000000000002</v>
      </c>
      <c r="BN58" s="172">
        <v>-153.0198</v>
      </c>
      <c r="BO58" s="172">
        <v>-14.4658</v>
      </c>
      <c r="BP58" s="172">
        <v>-14.4353</v>
      </c>
      <c r="BQ58" s="172">
        <v>43.832700000000003</v>
      </c>
      <c r="BR58" s="172">
        <v>-217.26179999999999</v>
      </c>
      <c r="BS58" s="172">
        <v>0</v>
      </c>
      <c r="BT58" s="172">
        <v>0</v>
      </c>
      <c r="BU58" s="172">
        <v>0</v>
      </c>
      <c r="BV58" s="172">
        <v>-1.3872</v>
      </c>
      <c r="BW58" s="172">
        <v>6.29</v>
      </c>
      <c r="BX58" s="172">
        <v>3.13</v>
      </c>
      <c r="BY58" s="172">
        <v>-19.45</v>
      </c>
      <c r="BZ58" s="172">
        <v>-4.03</v>
      </c>
      <c r="CA58" s="172">
        <v>-41.254600000000003</v>
      </c>
      <c r="CB58" s="172">
        <v>-40.718800000000002</v>
      </c>
      <c r="CC58" s="172">
        <v>26.691400000000002</v>
      </c>
      <c r="CD58" s="172">
        <v>26.231400000000001</v>
      </c>
      <c r="CE58" s="172">
        <v>21.2791</v>
      </c>
      <c r="CF58" s="172">
        <v>-36.665100000000002</v>
      </c>
      <c r="CG58" s="172">
        <v>-36.273299999999999</v>
      </c>
      <c r="CH58" s="172">
        <v>-6.0171999999999999</v>
      </c>
      <c r="CI58" s="172">
        <v>0</v>
      </c>
      <c r="CJ58" s="172">
        <v>0</v>
      </c>
      <c r="CK58" s="172">
        <v>0</v>
      </c>
      <c r="CL58" s="172">
        <v>-28.2</v>
      </c>
      <c r="CM58" s="172">
        <v>-26.8</v>
      </c>
      <c r="CN58" s="172">
        <v>-2.0299999999999998</v>
      </c>
      <c r="CO58" s="172">
        <v>0</v>
      </c>
      <c r="CP58" s="172">
        <v>0</v>
      </c>
      <c r="CQ58" s="172">
        <v>0</v>
      </c>
      <c r="CR58" s="172">
        <v>15.642799999999999</v>
      </c>
      <c r="CS58" s="172">
        <v>16.065200000000001</v>
      </c>
      <c r="CT58" s="172">
        <v>-39.133200000000002</v>
      </c>
      <c r="CU58" s="172">
        <v>-27.225300000000001</v>
      </c>
      <c r="CV58" s="172">
        <v>-34.241199999999999</v>
      </c>
      <c r="CW58" s="172">
        <v>1.7349000000000001</v>
      </c>
      <c r="CX58" s="172">
        <v>18.53</v>
      </c>
      <c r="CY58" s="172">
        <v>5.62</v>
      </c>
      <c r="CZ58" s="172">
        <v>0.78610000000000002</v>
      </c>
      <c r="DA58" s="172">
        <v>-0.1953</v>
      </c>
      <c r="DB58" s="172">
        <v>-4.1500000000000004</v>
      </c>
      <c r="DC58" s="172">
        <v>0</v>
      </c>
      <c r="DD58" s="172">
        <v>0</v>
      </c>
      <c r="DE58" s="172">
        <v>0</v>
      </c>
      <c r="DF58" s="172">
        <v>-5.3876999999999997</v>
      </c>
      <c r="DG58" s="172">
        <v>0</v>
      </c>
      <c r="DH58" s="172">
        <v>-3.1431</v>
      </c>
      <c r="DI58" s="172">
        <v>-19.8</v>
      </c>
      <c r="DJ58" s="172">
        <v>-17.100000000000001</v>
      </c>
      <c r="DK58" s="172">
        <v>-4.2065000000000001</v>
      </c>
      <c r="DL58" s="172">
        <v>-2.9921000000000002</v>
      </c>
      <c r="DM58" s="172">
        <v>3.1591999999999998</v>
      </c>
      <c r="DN58" s="172">
        <v>2.9744999999999999</v>
      </c>
      <c r="DO58" s="172">
        <v>-2.71</v>
      </c>
      <c r="DP58" s="172">
        <v>-6.1</v>
      </c>
      <c r="DQ58" s="172">
        <v>3.6579999999999999</v>
      </c>
      <c r="DR58" s="172">
        <v>-12.6557</v>
      </c>
      <c r="DS58" s="172">
        <v>-11.43</v>
      </c>
      <c r="DT58" s="172">
        <v>-11.65</v>
      </c>
      <c r="DU58" s="172">
        <v>10.39</v>
      </c>
      <c r="DV58" s="172">
        <v>-4.12</v>
      </c>
      <c r="DW58" s="172">
        <v>-15.2</v>
      </c>
      <c r="DX58" s="172">
        <v>-7.4908999999999999</v>
      </c>
      <c r="DY58" s="172">
        <v>-52.624099999999999</v>
      </c>
      <c r="DZ58" s="172">
        <v>-43.054499999999997</v>
      </c>
      <c r="EA58" s="172">
        <v>-17.7666</v>
      </c>
      <c r="EB58" s="172">
        <v>-27.328600000000002</v>
      </c>
      <c r="EC58" s="172">
        <v>-33.704599999999999</v>
      </c>
      <c r="ED58" s="172">
        <v>-33.366599999999998</v>
      </c>
      <c r="EE58" s="172">
        <v>-21.876000000000001</v>
      </c>
      <c r="EF58" s="172">
        <v>-26.958100000000002</v>
      </c>
      <c r="EG58" s="172">
        <v>-15.715999999999999</v>
      </c>
      <c r="EH58" s="172">
        <v>-186.6849</v>
      </c>
      <c r="EI58" s="172">
        <v>-45.069899999999997</v>
      </c>
      <c r="EJ58" s="172">
        <v>0</v>
      </c>
      <c r="EK58" s="172">
        <v>-15.271599999999999</v>
      </c>
      <c r="EL58" s="172">
        <v>-15.129799999999999</v>
      </c>
      <c r="EM58" s="172">
        <v>0</v>
      </c>
      <c r="EN58" s="172">
        <v>-13.896100000000001</v>
      </c>
      <c r="EO58" s="172">
        <v>-15.049799999999999</v>
      </c>
      <c r="EP58" s="172">
        <v>-27.14</v>
      </c>
      <c r="EQ58" s="172">
        <v>-36.265900000000002</v>
      </c>
      <c r="ER58" s="172">
        <v>-36.543199999999999</v>
      </c>
      <c r="ES58" s="172">
        <v>-10.069800000000001</v>
      </c>
      <c r="ET58" s="172">
        <v>-15.5</v>
      </c>
      <c r="EU58" s="172">
        <v>-15.33</v>
      </c>
      <c r="EV58" s="172">
        <v>-3.7</v>
      </c>
      <c r="EW58" s="172">
        <v>4.6048999999999998</v>
      </c>
      <c r="EX58" s="172">
        <v>-29.5486</v>
      </c>
      <c r="EY58" s="172">
        <v>-13.1099</v>
      </c>
      <c r="EZ58" s="172">
        <v>-13.2355</v>
      </c>
      <c r="FA58" s="172">
        <v>5.6021000000000001</v>
      </c>
      <c r="FB58" s="172">
        <v>-6.8837999999999999</v>
      </c>
      <c r="FC58" s="172">
        <v>-30.4117</v>
      </c>
      <c r="FD58" s="172">
        <v>4.4694000000000003</v>
      </c>
      <c r="FE58" s="172">
        <v>0</v>
      </c>
      <c r="FF58" s="172">
        <v>4.1109999999999998</v>
      </c>
      <c r="FG58" s="172">
        <v>0</v>
      </c>
      <c r="FH58" s="172">
        <v>0</v>
      </c>
      <c r="FI58" s="172">
        <v>0</v>
      </c>
      <c r="FJ58" s="172">
        <v>12.726699999999999</v>
      </c>
      <c r="FK58" s="172">
        <v>12.559200000000001</v>
      </c>
      <c r="FL58" s="172">
        <v>-43.036299999999997</v>
      </c>
      <c r="FM58" s="172">
        <v>18.754799999999999</v>
      </c>
      <c r="FN58" s="172">
        <v>17.122</v>
      </c>
      <c r="FO58" s="172">
        <v>-21.114599999999999</v>
      </c>
      <c r="FP58" s="172">
        <v>-11.279400000000001</v>
      </c>
      <c r="FQ58" s="172">
        <v>19.9283</v>
      </c>
      <c r="FR58" s="172">
        <v>-23.67</v>
      </c>
      <c r="FS58" s="172">
        <v>-0.71</v>
      </c>
      <c r="FT58" s="172">
        <v>0.14760000000000001</v>
      </c>
      <c r="FU58" s="172">
        <v>-1.46</v>
      </c>
      <c r="FV58" s="172">
        <v>-1.58</v>
      </c>
      <c r="FW58" s="172">
        <v>-33.368400000000001</v>
      </c>
      <c r="FX58" s="172">
        <v>3.3353000000000002</v>
      </c>
      <c r="FY58" s="172">
        <v>1.242</v>
      </c>
      <c r="FZ58" s="172">
        <v>0.45700000000000002</v>
      </c>
      <c r="GA58" s="172">
        <v>2.5415000000000001</v>
      </c>
      <c r="GB58" s="172">
        <v>1.93</v>
      </c>
      <c r="GC58" s="172">
        <v>-32.992400000000004</v>
      </c>
      <c r="GD58" s="172">
        <v>-27.099499999999999</v>
      </c>
      <c r="GE58" s="172">
        <v>-3.99</v>
      </c>
      <c r="GF58" s="172">
        <v>22.307300000000001</v>
      </c>
      <c r="GG58" s="172">
        <v>0</v>
      </c>
      <c r="GH58" s="172">
        <v>10.621600000000001</v>
      </c>
      <c r="GI58" s="172">
        <v>-8.8966999999999992</v>
      </c>
      <c r="GJ58" s="172">
        <v>-9.5917999999999992</v>
      </c>
      <c r="GK58" s="172">
        <v>1.5501</v>
      </c>
      <c r="GL58" s="172">
        <v>2.93E-2</v>
      </c>
      <c r="GM58" s="172">
        <v>0</v>
      </c>
      <c r="GN58" s="172">
        <v>-16.005199999999999</v>
      </c>
      <c r="GO58" s="172">
        <v>-26.3582</v>
      </c>
      <c r="GP58" s="172">
        <v>0.2485</v>
      </c>
      <c r="GQ58" s="172">
        <v>-24.567299999999999</v>
      </c>
      <c r="GR58" s="172">
        <v>2.4009</v>
      </c>
      <c r="GS58" s="172">
        <v>2.4430999999999998</v>
      </c>
      <c r="GT58" s="172">
        <v>70.503</v>
      </c>
      <c r="GU58" s="172">
        <v>-10.8475</v>
      </c>
      <c r="GV58" s="172">
        <v>-12.6074</v>
      </c>
      <c r="GW58" s="172">
        <v>-12.626899999999999</v>
      </c>
      <c r="GX58" s="172">
        <v>2.0293000000000001</v>
      </c>
      <c r="GY58" s="172">
        <v>3.8828999999999998</v>
      </c>
      <c r="GZ58" s="172">
        <v>3.8285999999999998</v>
      </c>
      <c r="HA58" s="172">
        <v>1</v>
      </c>
      <c r="HB58" s="172">
        <v>-23.945799999999998</v>
      </c>
      <c r="HC58" s="172">
        <v>-23.705500000000001</v>
      </c>
      <c r="HD58" s="172">
        <v>-12.57</v>
      </c>
      <c r="HE58" s="172">
        <v>-6.5895000000000001</v>
      </c>
      <c r="HF58" s="172">
        <v>-12.0267</v>
      </c>
      <c r="HG58" s="172">
        <v>-14.047800000000001</v>
      </c>
      <c r="HH58" s="172">
        <v>99.014600000000002</v>
      </c>
      <c r="HI58" s="172">
        <v>-47.255800000000001</v>
      </c>
      <c r="HJ58" s="172">
        <v>3.5851000000000002</v>
      </c>
      <c r="HK58" s="172">
        <v>0</v>
      </c>
      <c r="HL58" s="172">
        <v>-6.3403999999999998</v>
      </c>
      <c r="HM58" s="172">
        <v>-14.332599999999999</v>
      </c>
      <c r="HN58" s="172">
        <v>-13.923299999999999</v>
      </c>
      <c r="HO58" s="172">
        <v>-5.0895000000000001</v>
      </c>
      <c r="HP58" s="172">
        <v>-3.8117999999999999</v>
      </c>
      <c r="HQ58" s="172">
        <v>-19.834700000000002</v>
      </c>
      <c r="HR58" s="172">
        <v>-19.609500000000001</v>
      </c>
      <c r="HS58" s="172">
        <v>-16.846800000000002</v>
      </c>
      <c r="HT58" s="172">
        <v>-16.707599999999999</v>
      </c>
      <c r="HU58" s="172">
        <v>12.63</v>
      </c>
      <c r="HV58" s="172">
        <v>13.36</v>
      </c>
      <c r="HW58" s="172">
        <v>-28.6</v>
      </c>
      <c r="HX58" s="172">
        <v>-29</v>
      </c>
      <c r="HY58" s="172">
        <v>8.9999999999999998E-4</v>
      </c>
      <c r="HZ58" s="172">
        <v>-11.52</v>
      </c>
      <c r="IA58" s="172">
        <v>40.521299999999997</v>
      </c>
      <c r="IB58" s="172">
        <v>13.3239</v>
      </c>
      <c r="IC58" s="172">
        <v>12.9093</v>
      </c>
      <c r="ID58" s="172">
        <v>-19.100000000000001</v>
      </c>
      <c r="IE58" s="172">
        <v>-31.2</v>
      </c>
      <c r="IF58" s="172">
        <v>-5.2</v>
      </c>
      <c r="IG58" s="172">
        <v>-6</v>
      </c>
      <c r="IH58" s="172">
        <v>-18.416799999999999</v>
      </c>
      <c r="II58" s="172">
        <v>-18.408799999999999</v>
      </c>
      <c r="IJ58" s="172">
        <v>-225.41460000000001</v>
      </c>
      <c r="IK58" s="172">
        <v>-25.6419</v>
      </c>
      <c r="IL58" s="172">
        <v>-262.10590000000002</v>
      </c>
      <c r="IM58" s="172">
        <v>-18.142800000000001</v>
      </c>
      <c r="IN58" s="172">
        <v>-56.843800000000002</v>
      </c>
      <c r="IO58" s="172">
        <v>43.438699999999997</v>
      </c>
      <c r="IP58" s="172">
        <v>59.386200000000002</v>
      </c>
      <c r="IQ58" s="172">
        <v>59.255299999999998</v>
      </c>
      <c r="IR58" s="172">
        <v>83.148200000000003</v>
      </c>
      <c r="IS58" s="172">
        <v>-35.757599999999996</v>
      </c>
      <c r="IT58" s="172">
        <v>2.8624000000000001</v>
      </c>
      <c r="IU58" s="172">
        <v>5.3528000000000002</v>
      </c>
      <c r="IV58" s="172">
        <v>-26.762699999999999</v>
      </c>
      <c r="IW58" s="172">
        <v>62.892000000000003</v>
      </c>
      <c r="IX58" s="172">
        <v>-259.30399999999997</v>
      </c>
      <c r="IY58" s="172">
        <v>-29.3399</v>
      </c>
      <c r="IZ58" s="172">
        <v>-47.186599999999999</v>
      </c>
      <c r="JA58" s="172">
        <v>-2.6697000000000002</v>
      </c>
      <c r="JB58" s="172">
        <v>4.2510000000000003</v>
      </c>
      <c r="JC58" s="172">
        <v>-8.8000000000000007</v>
      </c>
      <c r="JD58" s="172">
        <v>-2.1419999999999999</v>
      </c>
      <c r="JE58" s="172">
        <v>-2.137</v>
      </c>
      <c r="JF58" s="172">
        <v>0.72</v>
      </c>
      <c r="JG58" s="172">
        <v>-1.6</v>
      </c>
      <c r="JH58" s="172">
        <v>-4.1935000000000002</v>
      </c>
      <c r="JI58" s="172">
        <v>-8.6411999999999995</v>
      </c>
      <c r="JJ58" s="172">
        <v>-1.4633</v>
      </c>
      <c r="JK58" s="172">
        <v>0.93840000000000001</v>
      </c>
      <c r="JL58" s="172">
        <v>9.1</v>
      </c>
      <c r="JM58" s="172">
        <v>-3.9849999999999999</v>
      </c>
      <c r="JN58" s="172">
        <v>-3.7370000000000001</v>
      </c>
      <c r="JO58" s="172">
        <v>2.4527000000000001</v>
      </c>
      <c r="JP58" s="172">
        <v>2.6806000000000001</v>
      </c>
      <c r="JQ58" s="172">
        <v>2.7061000000000002</v>
      </c>
      <c r="JR58" s="172">
        <v>2.2812999999999999</v>
      </c>
      <c r="JS58" s="172">
        <v>2.4321999999999999</v>
      </c>
      <c r="JT58" s="172">
        <v>0</v>
      </c>
      <c r="JU58" s="172">
        <v>8.5</v>
      </c>
      <c r="JV58" s="172">
        <v>6.2933000000000003</v>
      </c>
      <c r="JW58" s="172">
        <v>1.01</v>
      </c>
      <c r="JX58" s="172">
        <v>0</v>
      </c>
      <c r="JY58" s="172">
        <v>-15.0182</v>
      </c>
      <c r="JZ58" s="172">
        <v>-18.416399999999999</v>
      </c>
      <c r="KA58" s="172">
        <v>-28.249400000000001</v>
      </c>
      <c r="KB58" s="172">
        <v>-12.768599999999999</v>
      </c>
      <c r="KC58" s="172">
        <v>-4.0178000000000003</v>
      </c>
      <c r="KD58" s="172">
        <v>-32.287300000000002</v>
      </c>
      <c r="KE58" s="172">
        <v>-1.8196000000000001</v>
      </c>
      <c r="KF58" s="172">
        <v>-7.5</v>
      </c>
      <c r="KG58" s="172">
        <v>-14.3</v>
      </c>
      <c r="KH58" s="172">
        <v>32.304900000000004</v>
      </c>
      <c r="KI58" s="172">
        <v>-151.71770000000001</v>
      </c>
    </row>
    <row r="59" spans="1:295" x14ac:dyDescent="0.3">
      <c r="A59" s="231" t="s">
        <v>738</v>
      </c>
      <c r="B59" s="231"/>
      <c r="C59" s="172">
        <v>0</v>
      </c>
      <c r="D59" s="172">
        <v>2.5642791666666667</v>
      </c>
      <c r="E59" s="172">
        <v>-7.8146066666666671</v>
      </c>
      <c r="F59" s="172">
        <v>4.9948958333333335</v>
      </c>
      <c r="G59" s="172">
        <v>7.2591395833333339</v>
      </c>
      <c r="H59" s="172">
        <v>0</v>
      </c>
      <c r="I59" s="172">
        <v>12.011547916666666</v>
      </c>
      <c r="J59" s="172">
        <v>0</v>
      </c>
      <c r="K59" s="172">
        <v>9.4301479166666677</v>
      </c>
      <c r="L59" s="172">
        <v>3.4701354166666669</v>
      </c>
      <c r="M59" s="172">
        <v>4.8951312500000004</v>
      </c>
      <c r="N59" s="172">
        <v>-16.372499999999999</v>
      </c>
      <c r="O59" s="172">
        <v>-24.956250000000001</v>
      </c>
      <c r="P59" s="172">
        <v>1.2137931034482758</v>
      </c>
      <c r="Q59" s="172">
        <v>1.363764705882353</v>
      </c>
      <c r="R59" s="172">
        <v>-16.958333333333332</v>
      </c>
      <c r="S59" s="172">
        <v>1.1108520833333333</v>
      </c>
      <c r="T59" s="172">
        <v>-2.5800312500000002</v>
      </c>
      <c r="U59" s="172">
        <v>3.57118125</v>
      </c>
      <c r="V59" s="172">
        <v>3.4379499999999998</v>
      </c>
      <c r="W59" s="172">
        <v>6.2846374999999997</v>
      </c>
      <c r="X59" s="172">
        <v>0.86106458333333336</v>
      </c>
      <c r="Y59" s="172">
        <v>0.88996874999999998</v>
      </c>
      <c r="Z59" s="172">
        <v>2.263547916666667</v>
      </c>
      <c r="AA59" s="172">
        <v>0</v>
      </c>
      <c r="AB59" s="172">
        <v>-0.85191874999999995</v>
      </c>
      <c r="AC59" s="172">
        <v>-1.0577446808510638</v>
      </c>
      <c r="AD59" s="172">
        <v>-1.0405</v>
      </c>
      <c r="AE59" s="172">
        <v>3.2523749999999998</v>
      </c>
      <c r="AF59" s="172">
        <v>-4.3475000000000001</v>
      </c>
      <c r="AG59" s="172">
        <v>-9.3076923076923084</v>
      </c>
      <c r="AH59" s="172">
        <v>-1.7235</v>
      </c>
      <c r="AI59" s="172">
        <v>0.28714583333333332</v>
      </c>
      <c r="AJ59" s="172">
        <v>0</v>
      </c>
      <c r="AK59" s="172">
        <v>-17.665208333333332</v>
      </c>
      <c r="AL59" s="172">
        <v>-10</v>
      </c>
      <c r="AM59" s="172">
        <v>-9.8829166666666666</v>
      </c>
      <c r="AN59" s="172">
        <v>-9.9179166666666667</v>
      </c>
      <c r="AO59" s="172">
        <v>3.6944124999999999</v>
      </c>
      <c r="AP59" s="172">
        <v>4.0404354166666669</v>
      </c>
      <c r="AQ59" s="172">
        <v>14.074555</v>
      </c>
      <c r="AR59" s="172">
        <v>19.740916666666667</v>
      </c>
      <c r="AS59" s="172">
        <v>-15.594358333333332</v>
      </c>
      <c r="AT59" s="172">
        <v>-16.446616666666667</v>
      </c>
      <c r="AU59" s="172">
        <v>-16.480135416666666</v>
      </c>
      <c r="AV59" s="172">
        <v>9.8347979166666661</v>
      </c>
      <c r="AW59" s="172">
        <v>9.8978125000000006</v>
      </c>
      <c r="AX59" s="172">
        <v>-17.271370833333336</v>
      </c>
      <c r="AY59" s="172">
        <v>-14.704952083333334</v>
      </c>
      <c r="AZ59" s="172">
        <v>16.911258333333333</v>
      </c>
      <c r="BA59" s="172">
        <v>18.035585416666667</v>
      </c>
      <c r="BB59" s="172">
        <v>-6.6324604166666674</v>
      </c>
      <c r="BC59" s="172">
        <v>10.884925000000001</v>
      </c>
      <c r="BD59" s="172">
        <v>-4.9416666666666664</v>
      </c>
      <c r="BE59" s="172">
        <v>-4.9312500000000004</v>
      </c>
      <c r="BF59" s="172">
        <v>-21.930616666666666</v>
      </c>
      <c r="BG59" s="172">
        <v>-21.533222916666663</v>
      </c>
      <c r="BH59" s="172">
        <v>-2.1210416666666667</v>
      </c>
      <c r="BI59" s="172">
        <v>0</v>
      </c>
      <c r="BJ59" s="172">
        <v>3.0358916666666667</v>
      </c>
      <c r="BK59" s="172">
        <v>0.54407916666666667</v>
      </c>
      <c r="BL59" s="172">
        <v>3.8966060606060609</v>
      </c>
      <c r="BM59" s="172">
        <v>1.8144770833333332</v>
      </c>
      <c r="BN59" s="172">
        <v>-103.68470000000001</v>
      </c>
      <c r="BO59" s="172">
        <v>3.1249687499999999</v>
      </c>
      <c r="BP59" s="172">
        <v>3.1268770833333335</v>
      </c>
      <c r="BQ59" s="172">
        <v>68.503818749999994</v>
      </c>
      <c r="BR59" s="172">
        <v>-186.01385833333333</v>
      </c>
      <c r="BS59" s="172">
        <v>0</v>
      </c>
      <c r="BT59" s="172">
        <v>0</v>
      </c>
      <c r="BU59" s="172">
        <v>0</v>
      </c>
      <c r="BV59" s="172">
        <v>6.0868178571428571</v>
      </c>
      <c r="BW59" s="172">
        <v>7.7914583333333338</v>
      </c>
      <c r="BX59" s="172">
        <v>5.3118749999999997</v>
      </c>
      <c r="BY59" s="172">
        <v>-14.018125</v>
      </c>
      <c r="BZ59" s="172">
        <v>-8.8958333333333334E-2</v>
      </c>
      <c r="CA59" s="172">
        <v>-33.086008333333332</v>
      </c>
      <c r="CB59" s="172">
        <v>-33.141816666666671</v>
      </c>
      <c r="CC59" s="172">
        <v>35.885283333333334</v>
      </c>
      <c r="CD59" s="172">
        <v>35.444385416666663</v>
      </c>
      <c r="CE59" s="172">
        <v>35.426412499999998</v>
      </c>
      <c r="CF59" s="172">
        <v>-17.287808333333334</v>
      </c>
      <c r="CG59" s="172">
        <v>-17.249849999999999</v>
      </c>
      <c r="CH59" s="172">
        <v>3.3648875</v>
      </c>
      <c r="CI59" s="172">
        <v>0</v>
      </c>
      <c r="CJ59" s="172">
        <v>0</v>
      </c>
      <c r="CK59" s="172">
        <v>0</v>
      </c>
      <c r="CL59" s="172">
        <v>-13.672916666666666</v>
      </c>
      <c r="CM59" s="172">
        <v>-13.545833333333333</v>
      </c>
      <c r="CN59" s="172">
        <v>-1.578125</v>
      </c>
      <c r="CO59" s="172">
        <v>11.73219375</v>
      </c>
      <c r="CP59" s="172">
        <v>11.840797916666666</v>
      </c>
      <c r="CQ59" s="172">
        <v>10.576391666666668</v>
      </c>
      <c r="CR59" s="172">
        <v>32.740314583333337</v>
      </c>
      <c r="CS59" s="172">
        <v>32.842168749999999</v>
      </c>
      <c r="CT59" s="172">
        <v>-32.058218750000002</v>
      </c>
      <c r="CU59" s="172">
        <v>-6.6917270833333333</v>
      </c>
      <c r="CV59" s="172">
        <v>-23.722795833333333</v>
      </c>
      <c r="CW59" s="172">
        <v>3.2023874999999999</v>
      </c>
      <c r="CX59" s="172">
        <v>24.902291666666667</v>
      </c>
      <c r="CY59" s="172">
        <v>8.4464583333333323</v>
      </c>
      <c r="CZ59" s="172">
        <v>3.8264833333333335</v>
      </c>
      <c r="DA59" s="172">
        <v>2.8694791666666668</v>
      </c>
      <c r="DB59" s="172">
        <v>-2.9185416666666666</v>
      </c>
      <c r="DC59" s="172">
        <v>0</v>
      </c>
      <c r="DD59" s="172">
        <v>0</v>
      </c>
      <c r="DE59" s="172">
        <v>0</v>
      </c>
      <c r="DF59" s="172">
        <v>8.4087499999999996E-2</v>
      </c>
      <c r="DG59" s="172">
        <v>0</v>
      </c>
      <c r="DH59" s="172">
        <v>-1.791525</v>
      </c>
      <c r="DI59" s="172">
        <v>-11.442857142857141</v>
      </c>
      <c r="DJ59" s="172">
        <v>-11.355</v>
      </c>
      <c r="DK59" s="172">
        <v>-3.13021875</v>
      </c>
      <c r="DL59" s="172">
        <v>1.3981791666666668</v>
      </c>
      <c r="DM59" s="172">
        <v>9.155672916666667</v>
      </c>
      <c r="DN59" s="172">
        <v>9.1671791666666671</v>
      </c>
      <c r="DO59" s="172">
        <v>1.8820833333333333</v>
      </c>
      <c r="DP59" s="172">
        <v>-3.0360416666666667</v>
      </c>
      <c r="DQ59" s="172">
        <v>6.8403437499999997</v>
      </c>
      <c r="DR59" s="172">
        <v>-0.96611666666666673</v>
      </c>
      <c r="DS59" s="172">
        <v>-5.6435416666666667</v>
      </c>
      <c r="DT59" s="172">
        <v>-5.7333333333333334</v>
      </c>
      <c r="DU59" s="172">
        <v>17.896249999999998</v>
      </c>
      <c r="DV59" s="172">
        <v>13.009375</v>
      </c>
      <c r="DW59" s="172">
        <v>-3.8704021276595744</v>
      </c>
      <c r="DX59" s="172">
        <v>-2.0170170212765961</v>
      </c>
      <c r="DY59" s="172">
        <v>-42.98774791666667</v>
      </c>
      <c r="DZ59" s="172">
        <v>-40.352262500000002</v>
      </c>
      <c r="EA59" s="172">
        <v>11.169123333333333</v>
      </c>
      <c r="EB59" s="172">
        <v>-7.5578854166666671</v>
      </c>
      <c r="EC59" s="172">
        <v>-14.529635416666666</v>
      </c>
      <c r="ED59" s="172">
        <v>-14.460699999999999</v>
      </c>
      <c r="EE59" s="172">
        <v>-14.749202083333333</v>
      </c>
      <c r="EF59" s="172">
        <v>-19.579445833333331</v>
      </c>
      <c r="EG59" s="172">
        <v>-13.864041666666665</v>
      </c>
      <c r="EH59" s="172">
        <v>-150.99987083333332</v>
      </c>
      <c r="EI59" s="172">
        <v>-24.032666666666664</v>
      </c>
      <c r="EJ59" s="172">
        <v>0</v>
      </c>
      <c r="EK59" s="172">
        <v>-12.670677083333333</v>
      </c>
      <c r="EL59" s="172">
        <v>-12.128670833333334</v>
      </c>
      <c r="EM59" s="172">
        <v>9.6148723404255314</v>
      </c>
      <c r="EN59" s="172">
        <v>-1.5437645833333333</v>
      </c>
      <c r="EO59" s="172">
        <v>-2.135860416666667</v>
      </c>
      <c r="EP59" s="172">
        <v>0.64541666666666664</v>
      </c>
      <c r="EQ59" s="172">
        <v>-30.609477083333335</v>
      </c>
      <c r="ER59" s="172">
        <v>-30.427904166666664</v>
      </c>
      <c r="ES59" s="172">
        <v>1.3911083333333334</v>
      </c>
      <c r="ET59" s="172">
        <v>-1.5505714285714287</v>
      </c>
      <c r="EU59" s="172">
        <v>-6.2758333333333338</v>
      </c>
      <c r="EV59" s="172">
        <v>0.52708333333333335</v>
      </c>
      <c r="EW59" s="172">
        <v>6.1658479166666664</v>
      </c>
      <c r="EX59" s="172">
        <v>-7.3934875</v>
      </c>
      <c r="EY59" s="172">
        <v>-11.095454166666666</v>
      </c>
      <c r="EZ59" s="172">
        <v>-11.295035416666666</v>
      </c>
      <c r="FA59" s="172">
        <v>9.5316749999999999</v>
      </c>
      <c r="FB59" s="172">
        <v>4.7285000000000004</v>
      </c>
      <c r="FC59" s="172">
        <v>-18.672902083333334</v>
      </c>
      <c r="FD59" s="172">
        <v>5.6085833333333337</v>
      </c>
      <c r="FE59" s="172">
        <v>0</v>
      </c>
      <c r="FF59" s="172">
        <v>5.3027812499999998</v>
      </c>
      <c r="FG59" s="172">
        <v>2.0356000000000001</v>
      </c>
      <c r="FH59" s="172">
        <v>1.9697425531914894</v>
      </c>
      <c r="FI59" s="172">
        <v>2.0789354838709677</v>
      </c>
      <c r="FJ59" s="172">
        <v>20.241279166666665</v>
      </c>
      <c r="FK59" s="172">
        <v>20.262214583333332</v>
      </c>
      <c r="FL59" s="172">
        <v>-24.350941666666667</v>
      </c>
      <c r="FM59" s="172">
        <v>24.696770833333332</v>
      </c>
      <c r="FN59" s="172">
        <v>23.0776</v>
      </c>
      <c r="FO59" s="172">
        <v>-6.9012541666666669</v>
      </c>
      <c r="FP59" s="172">
        <v>5.3770239999999996</v>
      </c>
      <c r="FQ59" s="172">
        <v>25.99025</v>
      </c>
      <c r="FR59" s="172">
        <v>-17.496111111111112</v>
      </c>
      <c r="FS59" s="172">
        <v>6.0720833333333335E-2</v>
      </c>
      <c r="FT59" s="172">
        <v>0.1958735294117647</v>
      </c>
      <c r="FU59" s="172">
        <v>-0.23588235294117649</v>
      </c>
      <c r="FV59" s="172">
        <v>1.0134146341463415</v>
      </c>
      <c r="FW59" s="172">
        <v>-26.608857499999999</v>
      </c>
      <c r="FX59" s="172">
        <v>3.8366666666666669</v>
      </c>
      <c r="FY59" s="172">
        <v>1.6857708333333334</v>
      </c>
      <c r="FZ59" s="172">
        <v>0.73852083333333329</v>
      </c>
      <c r="GA59" s="172">
        <v>3.1945333333333337</v>
      </c>
      <c r="GB59" s="172">
        <v>3.6795833333333334</v>
      </c>
      <c r="GC59" s="172">
        <v>-17.908383333333333</v>
      </c>
      <c r="GD59" s="172">
        <v>-10.097312499999999</v>
      </c>
      <c r="GE59" s="172">
        <v>-2.9463888888888889</v>
      </c>
      <c r="GF59" s="172">
        <v>26.348341666666666</v>
      </c>
      <c r="GG59" s="172">
        <v>0</v>
      </c>
      <c r="GH59" s="172">
        <v>17.438331250000001</v>
      </c>
      <c r="GI59" s="172">
        <v>-2.5621749999999999</v>
      </c>
      <c r="GJ59" s="172">
        <v>-3.3209790697674419</v>
      </c>
      <c r="GK59" s="172">
        <v>2.2708354166666669</v>
      </c>
      <c r="GL59" s="172">
        <v>4.0266666666666673E-2</v>
      </c>
      <c r="GM59" s="172">
        <v>0</v>
      </c>
      <c r="GN59" s="172">
        <v>-11.348888235294119</v>
      </c>
      <c r="GO59" s="172">
        <v>-10.249720833333333</v>
      </c>
      <c r="GP59" s="172">
        <v>2.2581687499999998</v>
      </c>
      <c r="GQ59" s="172">
        <v>-18.968995833333334</v>
      </c>
      <c r="GR59" s="172">
        <v>5.1869957446808508</v>
      </c>
      <c r="GS59" s="172">
        <v>5.210302127659574</v>
      </c>
      <c r="GT59" s="172">
        <v>100.54108541666666</v>
      </c>
      <c r="GU59" s="172">
        <v>-7.9595000000000002</v>
      </c>
      <c r="GV59" s="172">
        <v>-9.5795291666666671</v>
      </c>
      <c r="GW59" s="172">
        <v>-0.19170416666666668</v>
      </c>
      <c r="GX59" s="172">
        <v>3.2838914285714287</v>
      </c>
      <c r="GY59" s="172">
        <v>5.4605854166666674</v>
      </c>
      <c r="GZ59" s="172">
        <v>5.4675500000000001</v>
      </c>
      <c r="HA59" s="172">
        <v>2.7811235294117647</v>
      </c>
      <c r="HB59" s="172">
        <v>-18.247366666666668</v>
      </c>
      <c r="HC59" s="172">
        <v>-17.357045833333331</v>
      </c>
      <c r="HD59" s="172">
        <v>-2.19468085106383</v>
      </c>
      <c r="HE59" s="172">
        <v>-3.5458500000000002</v>
      </c>
      <c r="HF59" s="172">
        <v>-0.79262708333333332</v>
      </c>
      <c r="HG59" s="172">
        <v>7.7941791666666669</v>
      </c>
      <c r="HH59" s="172">
        <v>114.59379791666666</v>
      </c>
      <c r="HI59" s="172">
        <v>-30.979352083333332</v>
      </c>
      <c r="HJ59" s="172">
        <v>21.12185625</v>
      </c>
      <c r="HK59" s="172">
        <v>1.6496875</v>
      </c>
      <c r="HL59" s="172">
        <v>5.9811106382978725</v>
      </c>
      <c r="HM59" s="172">
        <v>-2.0648104166666665</v>
      </c>
      <c r="HN59" s="172">
        <v>-2.0145291666666667</v>
      </c>
      <c r="HO59" s="172">
        <v>11.363566666666665</v>
      </c>
      <c r="HP59" s="172">
        <v>10.749114285714285</v>
      </c>
      <c r="HQ59" s="172">
        <v>-15.494279166666667</v>
      </c>
      <c r="HR59" s="172">
        <v>-15.0626</v>
      </c>
      <c r="HS59" s="172">
        <v>-10.086414583333333</v>
      </c>
      <c r="HT59" s="172">
        <v>-10.020010416666667</v>
      </c>
      <c r="HU59" s="172">
        <v>24.282499999999999</v>
      </c>
      <c r="HV59" s="172">
        <v>24.194375000000001</v>
      </c>
      <c r="HW59" s="172">
        <v>-25.2</v>
      </c>
      <c r="HX59" s="172">
        <v>-25.233333333333331</v>
      </c>
      <c r="HY59" s="172">
        <v>0.196575</v>
      </c>
      <c r="HZ59" s="172">
        <v>-2.5333333333333337</v>
      </c>
      <c r="IA59" s="172">
        <v>53.423587499999996</v>
      </c>
      <c r="IB59" s="172">
        <v>22.949479166666663</v>
      </c>
      <c r="IC59" s="172">
        <v>22.849550000000001</v>
      </c>
      <c r="ID59" s="172">
        <v>-17.026086956521738</v>
      </c>
      <c r="IE59" s="172">
        <v>-26.933333333333334</v>
      </c>
      <c r="IF59" s="172">
        <v>-1.0333333333333334</v>
      </c>
      <c r="IG59" s="172">
        <v>-1.5770833333333334</v>
      </c>
      <c r="IH59" s="172">
        <v>-18.215060000000001</v>
      </c>
      <c r="II59" s="172">
        <v>-18.084995833333334</v>
      </c>
      <c r="IJ59" s="172">
        <v>-189.89525</v>
      </c>
      <c r="IK59" s="172">
        <v>-1.2678437499999999</v>
      </c>
      <c r="IL59" s="172">
        <v>-228.83254791666667</v>
      </c>
      <c r="IM59" s="172">
        <v>-10.822468750000001</v>
      </c>
      <c r="IN59" s="172">
        <v>-43.5294375</v>
      </c>
      <c r="IO59" s="172">
        <v>75.44649166666666</v>
      </c>
      <c r="IP59" s="172">
        <v>94.257702083333328</v>
      </c>
      <c r="IQ59" s="172">
        <v>91.163441666666657</v>
      </c>
      <c r="IR59" s="172">
        <v>111.15936041666667</v>
      </c>
      <c r="IS59" s="172">
        <v>2.7187312499999998</v>
      </c>
      <c r="IT59" s="172">
        <v>12.135260416666666</v>
      </c>
      <c r="IU59" s="172">
        <v>11.414841666666668</v>
      </c>
      <c r="IV59" s="172">
        <v>19.171935416666667</v>
      </c>
      <c r="IW59" s="172">
        <v>127.09090416666666</v>
      </c>
      <c r="IX59" s="172">
        <v>-219.35401333333331</v>
      </c>
      <c r="IY59" s="172">
        <v>-5.156483333333334</v>
      </c>
      <c r="IZ59" s="172">
        <v>9.8518791666666665</v>
      </c>
      <c r="JA59" s="172">
        <v>-1.1677229166666667</v>
      </c>
      <c r="JB59" s="172">
        <v>6.0113809523809527</v>
      </c>
      <c r="JC59" s="172">
        <v>-7.206666666666667</v>
      </c>
      <c r="JD59" s="172">
        <v>-1.2512083333333335</v>
      </c>
      <c r="JE59" s="172">
        <v>-1.2542500000000001</v>
      </c>
      <c r="JF59" s="172">
        <v>2.2216666666666667</v>
      </c>
      <c r="JG59" s="172">
        <v>0.14333333333333334</v>
      </c>
      <c r="JH59" s="172">
        <v>-2.780229166666667</v>
      </c>
      <c r="JI59" s="172">
        <v>-6.3738229166666667</v>
      </c>
      <c r="JJ59" s="172">
        <v>1.6414958333333336</v>
      </c>
      <c r="JK59" s="172">
        <v>3.6008729166666669</v>
      </c>
      <c r="JL59" s="172">
        <v>10.272916666666667</v>
      </c>
      <c r="JM59" s="172">
        <v>-0.56837499999999996</v>
      </c>
      <c r="JN59" s="172">
        <v>-0.47816666666666668</v>
      </c>
      <c r="JO59" s="172">
        <v>2.4527000000000001</v>
      </c>
      <c r="JP59" s="172">
        <v>2.8836499999999998</v>
      </c>
      <c r="JQ59" s="172">
        <v>4.1456770833333332</v>
      </c>
      <c r="JR59" s="172">
        <v>3.8125583333333335</v>
      </c>
      <c r="JS59" s="172">
        <v>3.8902958333333335</v>
      </c>
      <c r="JT59" s="172">
        <v>0</v>
      </c>
      <c r="JU59" s="172">
        <v>11.552083333333332</v>
      </c>
      <c r="JV59" s="172">
        <v>13.112804166666665</v>
      </c>
      <c r="JW59" s="172">
        <v>1.01</v>
      </c>
      <c r="JX59" s="172">
        <v>0</v>
      </c>
      <c r="JY59" s="172">
        <v>-8.7488581395348834</v>
      </c>
      <c r="JZ59" s="172">
        <v>-5.7542875000000002</v>
      </c>
      <c r="KA59" s="172">
        <v>-24.999060416666666</v>
      </c>
      <c r="KB59" s="172">
        <v>-4.6757312500000001</v>
      </c>
      <c r="KC59" s="172">
        <v>3.6541888888888892</v>
      </c>
      <c r="KD59" s="172">
        <v>-26.920485416666665</v>
      </c>
      <c r="KE59" s="172">
        <v>0.75025945945945949</v>
      </c>
      <c r="KF59" s="172">
        <v>-4.354166666666667</v>
      </c>
      <c r="KG59" s="172">
        <v>-11.05625</v>
      </c>
      <c r="KH59" s="172">
        <v>49.590252083333333</v>
      </c>
      <c r="KI59" s="172">
        <v>-136.38612083333334</v>
      </c>
    </row>
    <row r="60" spans="1:295" x14ac:dyDescent="0.3">
      <c r="A60" s="231" t="s">
        <v>2295</v>
      </c>
      <c r="B60" s="231"/>
      <c r="C60" s="160" t="s">
        <v>155</v>
      </c>
      <c r="D60" s="160" t="s">
        <v>155</v>
      </c>
      <c r="E60" s="160" t="s">
        <v>155</v>
      </c>
      <c r="F60" s="160" t="s">
        <v>155</v>
      </c>
      <c r="G60" s="160" t="s">
        <v>155</v>
      </c>
      <c r="H60" s="160" t="s">
        <v>2296</v>
      </c>
      <c r="I60" s="160" t="s">
        <v>155</v>
      </c>
      <c r="J60" s="160" t="s">
        <v>155</v>
      </c>
      <c r="K60" s="160" t="s">
        <v>2296</v>
      </c>
      <c r="L60" s="160" t="s">
        <v>155</v>
      </c>
      <c r="M60" s="160" t="s">
        <v>155</v>
      </c>
      <c r="N60" s="160" t="s">
        <v>155</v>
      </c>
      <c r="O60" s="160" t="s">
        <v>155</v>
      </c>
      <c r="P60" s="160" t="s">
        <v>155</v>
      </c>
      <c r="Q60" s="160" t="s">
        <v>155</v>
      </c>
      <c r="R60" s="160" t="s">
        <v>155</v>
      </c>
      <c r="S60" s="160" t="s">
        <v>155</v>
      </c>
      <c r="T60" s="160" t="s">
        <v>155</v>
      </c>
      <c r="U60" s="160" t="s">
        <v>155</v>
      </c>
      <c r="V60" s="160" t="s">
        <v>155</v>
      </c>
      <c r="W60" s="160" t="s">
        <v>155</v>
      </c>
      <c r="X60" s="160" t="s">
        <v>2296</v>
      </c>
      <c r="Y60" s="160" t="s">
        <v>2296</v>
      </c>
      <c r="Z60" s="160" t="s">
        <v>2296</v>
      </c>
      <c r="AA60" s="160" t="s">
        <v>155</v>
      </c>
      <c r="AB60" s="160" t="s">
        <v>2296</v>
      </c>
      <c r="AC60" s="160" t="s">
        <v>155</v>
      </c>
      <c r="AD60" s="160" t="s">
        <v>155</v>
      </c>
      <c r="AE60" s="160" t="s">
        <v>2296</v>
      </c>
      <c r="AF60" s="160" t="s">
        <v>155</v>
      </c>
      <c r="AG60" s="160" t="s">
        <v>155</v>
      </c>
      <c r="AH60" s="160" t="s">
        <v>155</v>
      </c>
      <c r="AI60" s="160" t="s">
        <v>155</v>
      </c>
      <c r="AJ60" s="160" t="s">
        <v>155</v>
      </c>
      <c r="AK60" s="160" t="s">
        <v>155</v>
      </c>
      <c r="AL60" s="160" t="s">
        <v>2296</v>
      </c>
      <c r="AM60" s="160" t="s">
        <v>155</v>
      </c>
      <c r="AN60" s="160" t="s">
        <v>155</v>
      </c>
      <c r="AO60" s="160" t="s">
        <v>155</v>
      </c>
      <c r="AP60" s="160" t="s">
        <v>2296</v>
      </c>
      <c r="AQ60" s="160" t="s">
        <v>155</v>
      </c>
      <c r="AR60" s="160" t="s">
        <v>155</v>
      </c>
      <c r="AS60" s="160" t="s">
        <v>155</v>
      </c>
      <c r="AT60" s="160" t="s">
        <v>155</v>
      </c>
      <c r="AU60" s="160" t="s">
        <v>155</v>
      </c>
      <c r="AV60" s="160" t="s">
        <v>2296</v>
      </c>
      <c r="AW60" s="160" t="s">
        <v>2296</v>
      </c>
      <c r="AX60" s="160" t="s">
        <v>155</v>
      </c>
      <c r="AY60" s="160" t="s">
        <v>155</v>
      </c>
      <c r="AZ60" s="160" t="s">
        <v>155</v>
      </c>
      <c r="BA60" s="160" t="s">
        <v>155</v>
      </c>
      <c r="BB60" s="160" t="s">
        <v>155</v>
      </c>
      <c r="BC60" s="160" t="s">
        <v>2296</v>
      </c>
      <c r="BD60" s="160" t="s">
        <v>2296</v>
      </c>
      <c r="BE60" s="160" t="s">
        <v>2296</v>
      </c>
      <c r="BF60" s="160" t="s">
        <v>155</v>
      </c>
      <c r="BG60" s="160" t="s">
        <v>155</v>
      </c>
      <c r="BH60" s="160" t="s">
        <v>2296</v>
      </c>
      <c r="BI60" s="160" t="s">
        <v>2296</v>
      </c>
      <c r="BJ60" s="160" t="s">
        <v>2296</v>
      </c>
      <c r="BK60" s="160" t="s">
        <v>2296</v>
      </c>
      <c r="BL60" s="160" t="s">
        <v>2296</v>
      </c>
      <c r="BM60" s="160" t="s">
        <v>2296</v>
      </c>
      <c r="BN60" s="160" t="s">
        <v>155</v>
      </c>
      <c r="BO60" s="160" t="s">
        <v>155</v>
      </c>
      <c r="BP60" s="160" t="s">
        <v>155</v>
      </c>
      <c r="BQ60" s="160" t="s">
        <v>2296</v>
      </c>
      <c r="BR60" s="160" t="s">
        <v>2296</v>
      </c>
      <c r="BS60" s="160" t="s">
        <v>2296</v>
      </c>
      <c r="BT60" s="160" t="s">
        <v>2296</v>
      </c>
      <c r="BU60" s="160" t="s">
        <v>2296</v>
      </c>
      <c r="BV60" s="160" t="s">
        <v>2296</v>
      </c>
      <c r="BW60" s="160" t="s">
        <v>2296</v>
      </c>
      <c r="BX60" s="160" t="s">
        <v>2297</v>
      </c>
      <c r="BY60" s="160" t="s">
        <v>2296</v>
      </c>
      <c r="BZ60" s="160" t="s">
        <v>2296</v>
      </c>
      <c r="CA60" s="160" t="s">
        <v>2296</v>
      </c>
      <c r="CB60" s="160" t="s">
        <v>2296</v>
      </c>
      <c r="CC60" s="160" t="s">
        <v>2296</v>
      </c>
      <c r="CD60" s="160" t="s">
        <v>2296</v>
      </c>
      <c r="CE60" s="160" t="s">
        <v>2296</v>
      </c>
      <c r="CF60" s="160" t="s">
        <v>2296</v>
      </c>
      <c r="CG60" s="160" t="s">
        <v>2296</v>
      </c>
      <c r="CH60" s="160" t="s">
        <v>2296</v>
      </c>
      <c r="CI60" s="160" t="s">
        <v>2296</v>
      </c>
      <c r="CJ60" s="160" t="s">
        <v>2296</v>
      </c>
      <c r="CK60" s="160" t="s">
        <v>2296</v>
      </c>
      <c r="CL60" s="160" t="s">
        <v>2296</v>
      </c>
      <c r="CM60" s="160" t="s">
        <v>2296</v>
      </c>
      <c r="CN60" s="160" t="s">
        <v>2296</v>
      </c>
      <c r="CO60" s="160" t="s">
        <v>2296</v>
      </c>
      <c r="CP60" s="160" t="s">
        <v>2296</v>
      </c>
      <c r="CQ60" s="160" t="s">
        <v>2296</v>
      </c>
      <c r="CR60" s="160" t="s">
        <v>2296</v>
      </c>
      <c r="CS60" s="160" t="s">
        <v>2296</v>
      </c>
      <c r="CT60" s="160" t="s">
        <v>2296</v>
      </c>
      <c r="CU60" s="160" t="s">
        <v>2296</v>
      </c>
      <c r="CV60" s="160" t="s">
        <v>2296</v>
      </c>
      <c r="CW60" s="160" t="s">
        <v>2296</v>
      </c>
      <c r="CX60" s="160" t="s">
        <v>2296</v>
      </c>
      <c r="CY60" s="160" t="s">
        <v>2296</v>
      </c>
      <c r="CZ60" s="160" t="s">
        <v>2296</v>
      </c>
      <c r="DA60" s="160" t="s">
        <v>2296</v>
      </c>
      <c r="DB60" s="160" t="s">
        <v>2296</v>
      </c>
      <c r="DC60" s="160" t="s">
        <v>2296</v>
      </c>
      <c r="DD60" s="160" t="s">
        <v>2296</v>
      </c>
      <c r="DE60" s="160" t="s">
        <v>2296</v>
      </c>
      <c r="DF60" s="160" t="s">
        <v>2296</v>
      </c>
      <c r="DG60" s="160" t="s">
        <v>2296</v>
      </c>
      <c r="DH60" s="160" t="s">
        <v>2296</v>
      </c>
      <c r="DI60" s="160" t="s">
        <v>2296</v>
      </c>
      <c r="DJ60" s="160" t="s">
        <v>2296</v>
      </c>
      <c r="DK60" s="160" t="s">
        <v>2296</v>
      </c>
      <c r="DL60" s="160" t="s">
        <v>2296</v>
      </c>
      <c r="DM60" s="160" t="s">
        <v>2296</v>
      </c>
      <c r="DN60" s="160" t="s">
        <v>2296</v>
      </c>
      <c r="DO60" s="160" t="s">
        <v>2296</v>
      </c>
      <c r="DP60" s="160" t="s">
        <v>2296</v>
      </c>
      <c r="DQ60" s="160" t="s">
        <v>2296</v>
      </c>
      <c r="DR60" s="160" t="s">
        <v>2296</v>
      </c>
      <c r="DS60" s="160" t="s">
        <v>2296</v>
      </c>
      <c r="DT60" s="160" t="s">
        <v>2296</v>
      </c>
      <c r="DU60" s="160" t="s">
        <v>2296</v>
      </c>
      <c r="DV60" s="160" t="s">
        <v>2296</v>
      </c>
      <c r="DW60" s="160" t="s">
        <v>2296</v>
      </c>
      <c r="DX60" s="160" t="s">
        <v>2296</v>
      </c>
      <c r="DY60" s="160" t="s">
        <v>2296</v>
      </c>
      <c r="DZ60" s="160" t="s">
        <v>2296</v>
      </c>
      <c r="EA60" s="160" t="s">
        <v>2296</v>
      </c>
      <c r="EB60" s="160" t="s">
        <v>2296</v>
      </c>
      <c r="EC60" s="160" t="s">
        <v>2296</v>
      </c>
      <c r="ED60" s="160" t="s">
        <v>2296</v>
      </c>
      <c r="EE60" s="160" t="s">
        <v>2296</v>
      </c>
      <c r="EF60" s="160" t="s">
        <v>2296</v>
      </c>
      <c r="EG60" s="160" t="s">
        <v>2296</v>
      </c>
      <c r="EH60" s="160" t="s">
        <v>2296</v>
      </c>
      <c r="EI60" s="160" t="s">
        <v>2296</v>
      </c>
      <c r="EJ60" s="160" t="s">
        <v>2296</v>
      </c>
      <c r="EK60" s="160" t="s">
        <v>2296</v>
      </c>
      <c r="EL60" s="160" t="s">
        <v>2296</v>
      </c>
      <c r="EM60" s="160" t="s">
        <v>2296</v>
      </c>
      <c r="EN60" s="160" t="s">
        <v>2296</v>
      </c>
      <c r="EO60" s="160" t="s">
        <v>2296</v>
      </c>
      <c r="EP60" s="160" t="s">
        <v>2296</v>
      </c>
      <c r="EQ60" s="160" t="s">
        <v>2296</v>
      </c>
      <c r="ER60" s="160" t="s">
        <v>2296</v>
      </c>
      <c r="ES60" s="160" t="s">
        <v>2296</v>
      </c>
      <c r="ET60" s="160" t="s">
        <v>2296</v>
      </c>
      <c r="EU60" s="160" t="s">
        <v>2296</v>
      </c>
      <c r="EV60" s="160" t="s">
        <v>2296</v>
      </c>
      <c r="EW60" s="160" t="s">
        <v>2296</v>
      </c>
      <c r="EX60" s="160" t="s">
        <v>2296</v>
      </c>
      <c r="EY60" s="160" t="s">
        <v>2296</v>
      </c>
      <c r="EZ60" s="160" t="s">
        <v>2296</v>
      </c>
      <c r="FA60" s="160" t="s">
        <v>2296</v>
      </c>
      <c r="FB60" s="160" t="s">
        <v>2296</v>
      </c>
      <c r="FC60" s="160" t="s">
        <v>2296</v>
      </c>
      <c r="FD60" s="160" t="s">
        <v>2296</v>
      </c>
      <c r="FE60" s="160" t="s">
        <v>2296</v>
      </c>
      <c r="FF60" s="160" t="s">
        <v>2296</v>
      </c>
      <c r="FG60" s="160" t="s">
        <v>2296</v>
      </c>
      <c r="FH60" s="160" t="s">
        <v>2296</v>
      </c>
      <c r="FI60" s="160" t="s">
        <v>2296</v>
      </c>
      <c r="FJ60" s="160" t="s">
        <v>2296</v>
      </c>
      <c r="FK60" s="160" t="s">
        <v>2296</v>
      </c>
      <c r="FL60" s="160" t="s">
        <v>2296</v>
      </c>
      <c r="FM60" s="160" t="s">
        <v>2296</v>
      </c>
      <c r="FN60" s="160" t="s">
        <v>2296</v>
      </c>
      <c r="FO60" s="160" t="s">
        <v>2296</v>
      </c>
      <c r="FP60" s="160" t="s">
        <v>2296</v>
      </c>
      <c r="FQ60" s="160" t="s">
        <v>2296</v>
      </c>
      <c r="FR60" s="160" t="s">
        <v>2296</v>
      </c>
      <c r="FS60" s="160" t="s">
        <v>2296</v>
      </c>
      <c r="FT60" s="160" t="s">
        <v>2296</v>
      </c>
      <c r="FU60" s="160" t="s">
        <v>2296</v>
      </c>
      <c r="FV60" s="160" t="s">
        <v>2296</v>
      </c>
      <c r="FW60" s="160" t="s">
        <v>2296</v>
      </c>
      <c r="FX60" s="160" t="s">
        <v>2296</v>
      </c>
      <c r="FY60" s="160" t="s">
        <v>2296</v>
      </c>
      <c r="FZ60" s="160" t="s">
        <v>2296</v>
      </c>
      <c r="GA60" s="160" t="s">
        <v>2296</v>
      </c>
      <c r="GB60" s="160" t="s">
        <v>2296</v>
      </c>
      <c r="GC60" s="160" t="s">
        <v>2296</v>
      </c>
      <c r="GD60" s="160" t="s">
        <v>2296</v>
      </c>
      <c r="GE60" s="160" t="s">
        <v>2296</v>
      </c>
      <c r="GF60" s="160" t="s">
        <v>2296</v>
      </c>
      <c r="GG60" s="160" t="s">
        <v>2296</v>
      </c>
      <c r="GH60" s="160" t="s">
        <v>2296</v>
      </c>
      <c r="GI60" s="160" t="s">
        <v>2296</v>
      </c>
      <c r="GJ60" s="160" t="s">
        <v>2296</v>
      </c>
      <c r="GK60" s="160" t="s">
        <v>2296</v>
      </c>
      <c r="GL60" s="160" t="s">
        <v>2296</v>
      </c>
      <c r="GM60" s="160" t="s">
        <v>2296</v>
      </c>
      <c r="GN60" s="160" t="s">
        <v>2296</v>
      </c>
      <c r="GO60" s="160" t="s">
        <v>2296</v>
      </c>
      <c r="GP60" s="160" t="s">
        <v>2296</v>
      </c>
      <c r="GQ60" s="160" t="s">
        <v>2296</v>
      </c>
      <c r="GR60" s="160" t="s">
        <v>2296</v>
      </c>
      <c r="GS60" s="160" t="s">
        <v>2296</v>
      </c>
      <c r="GT60" s="160" t="s">
        <v>2296</v>
      </c>
      <c r="GU60" s="160" t="s">
        <v>2296</v>
      </c>
      <c r="GV60" s="160" t="s">
        <v>2296</v>
      </c>
      <c r="GW60" s="160" t="s">
        <v>2296</v>
      </c>
      <c r="GX60" s="160" t="s">
        <v>2296</v>
      </c>
      <c r="GY60" s="160" t="s">
        <v>2296</v>
      </c>
      <c r="GZ60" s="160" t="s">
        <v>2296</v>
      </c>
      <c r="HA60" s="160" t="s">
        <v>2296</v>
      </c>
      <c r="HB60" s="160" t="s">
        <v>2296</v>
      </c>
      <c r="HC60" s="160" t="s">
        <v>2296</v>
      </c>
      <c r="HD60" s="160" t="s">
        <v>2296</v>
      </c>
      <c r="HE60" s="160" t="s">
        <v>2297</v>
      </c>
      <c r="HF60" s="160" t="s">
        <v>2297</v>
      </c>
      <c r="HG60" s="160" t="s">
        <v>2297</v>
      </c>
      <c r="HH60" s="160" t="s">
        <v>2297</v>
      </c>
      <c r="HI60" s="160" t="s">
        <v>2297</v>
      </c>
      <c r="HJ60" s="160" t="s">
        <v>2297</v>
      </c>
      <c r="HK60" s="160" t="s">
        <v>2297</v>
      </c>
      <c r="HL60" s="160" t="s">
        <v>2297</v>
      </c>
      <c r="HM60" s="160" t="s">
        <v>2297</v>
      </c>
      <c r="HN60" s="160" t="s">
        <v>2297</v>
      </c>
      <c r="HO60" s="160" t="s">
        <v>2297</v>
      </c>
      <c r="HP60" s="160" t="s">
        <v>2297</v>
      </c>
      <c r="HQ60" s="160" t="s">
        <v>2297</v>
      </c>
      <c r="HR60" s="160" t="s">
        <v>2297</v>
      </c>
      <c r="HS60" s="160" t="s">
        <v>2297</v>
      </c>
      <c r="HT60" s="160" t="s">
        <v>2297</v>
      </c>
      <c r="HU60" s="160" t="s">
        <v>2297</v>
      </c>
      <c r="HV60" s="160" t="s">
        <v>2297</v>
      </c>
      <c r="HW60" s="160" t="s">
        <v>2297</v>
      </c>
      <c r="HX60" s="160" t="s">
        <v>2297</v>
      </c>
      <c r="HY60" s="160" t="s">
        <v>2297</v>
      </c>
      <c r="HZ60" s="160" t="s">
        <v>2297</v>
      </c>
      <c r="IA60" s="160" t="s">
        <v>2297</v>
      </c>
      <c r="IB60" s="160" t="s">
        <v>2297</v>
      </c>
      <c r="IC60" s="160" t="s">
        <v>2297</v>
      </c>
      <c r="ID60" s="160" t="s">
        <v>2297</v>
      </c>
      <c r="IE60" s="160" t="s">
        <v>2297</v>
      </c>
      <c r="IF60" s="160" t="s">
        <v>2297</v>
      </c>
      <c r="IG60" s="160" t="s">
        <v>2297</v>
      </c>
      <c r="IH60" s="160" t="s">
        <v>2297</v>
      </c>
      <c r="II60" s="160" t="s">
        <v>2297</v>
      </c>
      <c r="IJ60" s="160" t="s">
        <v>2297</v>
      </c>
      <c r="IK60" s="160" t="s">
        <v>2297</v>
      </c>
      <c r="IL60" s="160" t="s">
        <v>2297</v>
      </c>
      <c r="IM60" s="160" t="s">
        <v>2297</v>
      </c>
      <c r="IN60" s="160" t="s">
        <v>2297</v>
      </c>
      <c r="IO60" s="160" t="s">
        <v>2297</v>
      </c>
      <c r="IP60" s="160" t="s">
        <v>2297</v>
      </c>
      <c r="IQ60" s="160" t="s">
        <v>2297</v>
      </c>
      <c r="IR60" s="160" t="s">
        <v>155</v>
      </c>
      <c r="IS60" s="160" t="s">
        <v>2296</v>
      </c>
      <c r="IT60" s="160" t="s">
        <v>2297</v>
      </c>
      <c r="IU60" s="160" t="s">
        <v>2297</v>
      </c>
      <c r="IV60" s="160" t="s">
        <v>2297</v>
      </c>
      <c r="IW60" s="160" t="s">
        <v>155</v>
      </c>
      <c r="IX60" s="160" t="s">
        <v>155</v>
      </c>
      <c r="IY60" s="160" t="s">
        <v>155</v>
      </c>
      <c r="IZ60" s="160" t="s">
        <v>155</v>
      </c>
      <c r="JA60" s="160" t="s">
        <v>2296</v>
      </c>
      <c r="JB60" s="160" t="s">
        <v>2297</v>
      </c>
      <c r="JC60" s="160" t="s">
        <v>2296</v>
      </c>
      <c r="JD60" s="160" t="s">
        <v>2297</v>
      </c>
      <c r="JE60" s="160" t="s">
        <v>2297</v>
      </c>
      <c r="JF60" s="160" t="s">
        <v>2297</v>
      </c>
      <c r="JG60" s="160" t="s">
        <v>2297</v>
      </c>
      <c r="JH60" s="160" t="s">
        <v>2296</v>
      </c>
      <c r="JI60" s="160" t="s">
        <v>2296</v>
      </c>
      <c r="JJ60" s="160" t="s">
        <v>2296</v>
      </c>
      <c r="JK60" s="160" t="s">
        <v>2296</v>
      </c>
      <c r="JL60" s="160" t="s">
        <v>2297</v>
      </c>
      <c r="JM60" s="160" t="s">
        <v>2296</v>
      </c>
      <c r="JN60" s="160" t="s">
        <v>2296</v>
      </c>
      <c r="JO60" s="160" t="s">
        <v>2297</v>
      </c>
      <c r="JP60" s="160" t="s">
        <v>2297</v>
      </c>
      <c r="JQ60" s="160" t="s">
        <v>2297</v>
      </c>
      <c r="JR60" s="160" t="s">
        <v>2297</v>
      </c>
      <c r="JS60" s="160" t="s">
        <v>2296</v>
      </c>
      <c r="JT60" s="160" t="s">
        <v>2296</v>
      </c>
      <c r="JU60" s="160" t="s">
        <v>2297</v>
      </c>
      <c r="JV60" s="160" t="s">
        <v>2297</v>
      </c>
      <c r="JW60" s="160" t="s">
        <v>2297</v>
      </c>
      <c r="JX60" s="160" t="s">
        <v>2297</v>
      </c>
      <c r="JY60" s="160" t="s">
        <v>2297</v>
      </c>
      <c r="JZ60" s="160" t="s">
        <v>2297</v>
      </c>
      <c r="KA60" s="160" t="s">
        <v>2297</v>
      </c>
      <c r="KB60" s="160" t="s">
        <v>2297</v>
      </c>
      <c r="KC60" s="160" t="s">
        <v>2297</v>
      </c>
      <c r="KD60" s="160" t="s">
        <v>2297</v>
      </c>
      <c r="KE60" s="160" t="s">
        <v>2297</v>
      </c>
      <c r="KF60" s="160" t="s">
        <v>2297</v>
      </c>
      <c r="KG60" s="160" t="s">
        <v>2297</v>
      </c>
      <c r="KH60" s="160" t="s">
        <v>2296</v>
      </c>
      <c r="KI60" s="160" t="s">
        <v>2296</v>
      </c>
    </row>
    <row r="61" spans="1:295" ht="27" customHeight="1" x14ac:dyDescent="0.3">
      <c r="A61" s="231" t="s">
        <v>3</v>
      </c>
      <c r="B61" s="231"/>
      <c r="C61" s="232" t="s">
        <v>292</v>
      </c>
      <c r="D61" s="232"/>
      <c r="E61" s="232"/>
      <c r="F61" s="232"/>
      <c r="G61" s="232"/>
      <c r="H61" s="232"/>
      <c r="I61" s="232"/>
      <c r="J61" s="232"/>
      <c r="K61" s="232"/>
      <c r="L61" s="232"/>
      <c r="M61" s="232"/>
      <c r="N61" s="232" t="s">
        <v>2298</v>
      </c>
      <c r="O61" s="232"/>
      <c r="P61" s="232"/>
      <c r="Q61" s="232"/>
      <c r="R61" s="232"/>
      <c r="S61" s="232" t="s">
        <v>390</v>
      </c>
      <c r="T61" s="232" t="s">
        <v>292</v>
      </c>
      <c r="U61" s="232"/>
      <c r="V61" s="232"/>
      <c r="W61" s="232"/>
      <c r="X61" s="232" t="s">
        <v>749</v>
      </c>
      <c r="Y61" s="232"/>
      <c r="Z61" s="232"/>
      <c r="AA61" s="232" t="s">
        <v>182</v>
      </c>
      <c r="AB61" s="232" t="s">
        <v>292</v>
      </c>
      <c r="AC61" s="232" t="s">
        <v>168</v>
      </c>
      <c r="AD61" s="232"/>
      <c r="AE61" s="232" t="s">
        <v>292</v>
      </c>
      <c r="AF61" s="232" t="s">
        <v>2298</v>
      </c>
      <c r="AG61" s="232"/>
      <c r="AH61" s="232" t="s">
        <v>231</v>
      </c>
      <c r="AI61" s="232"/>
      <c r="AJ61" s="232" t="s">
        <v>168</v>
      </c>
      <c r="AK61" s="232"/>
      <c r="AL61" s="232"/>
      <c r="AM61" s="232"/>
      <c r="AN61" s="232"/>
      <c r="AO61" s="232" t="s">
        <v>2299</v>
      </c>
      <c r="AP61" s="232" t="s">
        <v>2300</v>
      </c>
      <c r="AQ61" s="232" t="s">
        <v>292</v>
      </c>
      <c r="AR61" s="232"/>
      <c r="AS61" s="232"/>
      <c r="AT61" s="232"/>
      <c r="AU61" s="232"/>
      <c r="AV61" s="232"/>
      <c r="AW61" s="232"/>
      <c r="AX61" s="232"/>
      <c r="AY61" s="232"/>
      <c r="AZ61" s="232"/>
      <c r="BA61" s="232" t="s">
        <v>238</v>
      </c>
      <c r="BB61" s="232" t="s">
        <v>390</v>
      </c>
      <c r="BC61" s="232" t="s">
        <v>790</v>
      </c>
      <c r="BD61" s="232" t="s">
        <v>261</v>
      </c>
      <c r="BE61" s="232"/>
      <c r="BF61" s="232" t="s">
        <v>292</v>
      </c>
      <c r="BG61" s="232"/>
      <c r="BH61" s="232"/>
      <c r="BI61" s="232"/>
      <c r="BJ61" s="232"/>
      <c r="BK61" s="232"/>
      <c r="BL61" s="232"/>
      <c r="BM61" s="232"/>
      <c r="BN61" s="232" t="s">
        <v>390</v>
      </c>
      <c r="BO61" s="232"/>
      <c r="BP61" s="232"/>
      <c r="BQ61" s="232"/>
      <c r="BR61" s="232"/>
      <c r="BS61" s="232"/>
      <c r="BT61" s="232" t="s">
        <v>182</v>
      </c>
      <c r="BU61" s="232"/>
      <c r="BV61" s="232" t="s">
        <v>390</v>
      </c>
      <c r="BW61" s="232" t="s">
        <v>2301</v>
      </c>
      <c r="BX61" s="232"/>
      <c r="BY61" s="232"/>
      <c r="BZ61" s="232"/>
      <c r="CA61" s="232" t="s">
        <v>292</v>
      </c>
      <c r="CB61" s="232"/>
      <c r="CC61" s="232" t="s">
        <v>2302</v>
      </c>
      <c r="CD61" s="232"/>
      <c r="CE61" s="232" t="s">
        <v>107</v>
      </c>
      <c r="CF61" s="232" t="s">
        <v>292</v>
      </c>
      <c r="CG61" s="232"/>
      <c r="CH61" s="232"/>
      <c r="CI61" s="232"/>
      <c r="CJ61" s="232" t="s">
        <v>790</v>
      </c>
      <c r="CK61" s="232"/>
      <c r="CL61" s="232" t="s">
        <v>2301</v>
      </c>
      <c r="CM61" s="232"/>
      <c r="CN61" s="232"/>
      <c r="CO61" s="232" t="s">
        <v>292</v>
      </c>
      <c r="CP61" s="232"/>
      <c r="CQ61" s="232"/>
      <c r="CR61" s="232"/>
      <c r="CS61" s="232"/>
      <c r="CT61" s="232"/>
      <c r="CU61" s="232"/>
      <c r="CV61" s="232"/>
      <c r="CW61" s="232" t="s">
        <v>2302</v>
      </c>
      <c r="CX61" s="232" t="s">
        <v>2301</v>
      </c>
      <c r="CY61" s="232"/>
      <c r="CZ61" s="232" t="s">
        <v>2303</v>
      </c>
      <c r="DA61" s="232"/>
      <c r="DB61" s="232"/>
      <c r="DC61" s="232"/>
      <c r="DD61" s="232" t="s">
        <v>292</v>
      </c>
      <c r="DE61" s="232"/>
      <c r="DF61" s="232"/>
      <c r="DG61" s="232" t="s">
        <v>2303</v>
      </c>
      <c r="DH61" s="232"/>
      <c r="DI61" s="232" t="s">
        <v>773</v>
      </c>
      <c r="DJ61" s="232"/>
      <c r="DK61" s="232" t="s">
        <v>463</v>
      </c>
      <c r="DL61" s="232" t="s">
        <v>2303</v>
      </c>
      <c r="DM61" s="232"/>
      <c r="DN61" s="232"/>
      <c r="DO61" s="232"/>
      <c r="DP61" s="232" t="s">
        <v>463</v>
      </c>
      <c r="DQ61" s="232" t="s">
        <v>2303</v>
      </c>
      <c r="DR61" s="232" t="s">
        <v>463</v>
      </c>
      <c r="DS61" s="232" t="s">
        <v>2303</v>
      </c>
      <c r="DT61" s="232"/>
      <c r="DU61" s="232"/>
      <c r="DV61" s="232"/>
      <c r="DW61" s="232" t="s">
        <v>292</v>
      </c>
      <c r="DX61" s="232" t="s">
        <v>463</v>
      </c>
      <c r="DY61" s="232" t="s">
        <v>292</v>
      </c>
      <c r="DZ61" s="232"/>
      <c r="EA61" s="232"/>
      <c r="EB61" s="232"/>
      <c r="EC61" s="232"/>
      <c r="ED61" s="232"/>
      <c r="EE61" s="232" t="s">
        <v>390</v>
      </c>
      <c r="EF61" s="232"/>
      <c r="EG61" s="232" t="s">
        <v>2303</v>
      </c>
      <c r="EH61" s="232" t="s">
        <v>390</v>
      </c>
      <c r="EI61" s="232" t="s">
        <v>2304</v>
      </c>
      <c r="EJ61" s="232" t="s">
        <v>463</v>
      </c>
      <c r="EK61" s="232" t="s">
        <v>292</v>
      </c>
      <c r="EL61" s="232"/>
      <c r="EM61" s="232"/>
      <c r="EN61" s="232"/>
      <c r="EO61" s="232"/>
      <c r="EP61" s="232"/>
      <c r="EQ61" s="232"/>
      <c r="ER61" s="232"/>
      <c r="ES61" s="232"/>
      <c r="ET61" s="232" t="s">
        <v>768</v>
      </c>
      <c r="EU61" s="232"/>
      <c r="EV61" s="232"/>
      <c r="EW61" s="232" t="s">
        <v>292</v>
      </c>
      <c r="EX61" s="232"/>
      <c r="EY61" s="232"/>
      <c r="EZ61" s="232"/>
      <c r="FA61" s="232"/>
      <c r="FB61" s="232"/>
      <c r="FC61" s="232"/>
      <c r="FD61" s="232"/>
      <c r="FE61" s="232"/>
      <c r="FF61" s="232"/>
      <c r="FG61" s="232" t="s">
        <v>780</v>
      </c>
      <c r="FH61" s="232"/>
      <c r="FI61" s="232"/>
      <c r="FJ61" s="232" t="s">
        <v>292</v>
      </c>
      <c r="FK61" s="232"/>
      <c r="FL61" s="232"/>
      <c r="FM61" s="232"/>
      <c r="FN61" s="232"/>
      <c r="FO61" s="232"/>
      <c r="FP61" s="232" t="s">
        <v>238</v>
      </c>
      <c r="FQ61" s="232" t="s">
        <v>261</v>
      </c>
      <c r="FR61" s="232"/>
      <c r="FS61" s="232"/>
      <c r="FT61" s="232"/>
      <c r="FU61" s="232"/>
      <c r="FV61" s="232"/>
      <c r="FW61" s="232" t="s">
        <v>2302</v>
      </c>
      <c r="FX61" s="232" t="s">
        <v>506</v>
      </c>
      <c r="FY61" s="232"/>
      <c r="FZ61" s="232"/>
      <c r="GA61" s="232" t="s">
        <v>463</v>
      </c>
      <c r="GB61" s="232" t="s">
        <v>168</v>
      </c>
      <c r="GC61" s="232" t="s">
        <v>238</v>
      </c>
      <c r="GD61" s="232" t="s">
        <v>292</v>
      </c>
      <c r="GE61" s="232" t="s">
        <v>124</v>
      </c>
      <c r="GF61" s="232" t="s">
        <v>238</v>
      </c>
      <c r="GG61" s="232" t="s">
        <v>168</v>
      </c>
      <c r="GH61" s="232" t="s">
        <v>292</v>
      </c>
      <c r="GI61" s="232" t="s">
        <v>238</v>
      </c>
      <c r="GJ61" s="232" t="s">
        <v>292</v>
      </c>
      <c r="GK61" s="232"/>
      <c r="GL61" s="232" t="s">
        <v>2305</v>
      </c>
      <c r="GM61" s="232" t="s">
        <v>292</v>
      </c>
      <c r="GN61" s="232" t="s">
        <v>261</v>
      </c>
      <c r="GO61" s="232" t="s">
        <v>292</v>
      </c>
      <c r="GP61" s="232"/>
      <c r="GQ61" s="232"/>
      <c r="GR61" s="232" t="s">
        <v>265</v>
      </c>
      <c r="GS61" s="232"/>
      <c r="GT61" s="232" t="s">
        <v>238</v>
      </c>
      <c r="GU61" s="232"/>
      <c r="GV61" s="232" t="s">
        <v>292</v>
      </c>
      <c r="GW61" s="232" t="s">
        <v>238</v>
      </c>
      <c r="GX61" s="232" t="s">
        <v>467</v>
      </c>
      <c r="GY61" s="232" t="s">
        <v>292</v>
      </c>
      <c r="GZ61" s="232"/>
      <c r="HA61" s="232" t="s">
        <v>467</v>
      </c>
      <c r="HB61" s="232" t="s">
        <v>390</v>
      </c>
      <c r="HC61" s="232"/>
      <c r="HD61" s="232"/>
      <c r="HE61" s="232"/>
      <c r="HF61" s="232"/>
      <c r="HG61" s="232"/>
      <c r="HH61" s="232"/>
      <c r="HI61" s="232"/>
      <c r="HJ61" s="232"/>
      <c r="HK61" s="232"/>
      <c r="HL61" s="232"/>
      <c r="HM61" s="232" t="s">
        <v>2306</v>
      </c>
      <c r="HN61" s="232"/>
      <c r="HO61" s="232" t="s">
        <v>390</v>
      </c>
      <c r="HP61" s="232"/>
      <c r="HQ61" s="232" t="s">
        <v>2307</v>
      </c>
      <c r="HR61" s="232"/>
      <c r="HS61" s="232" t="s">
        <v>390</v>
      </c>
      <c r="HT61" s="232"/>
      <c r="HU61" s="232" t="s">
        <v>274</v>
      </c>
      <c r="HV61" s="232"/>
      <c r="HW61" s="232" t="s">
        <v>2308</v>
      </c>
      <c r="HX61" s="232"/>
      <c r="HY61" s="232" t="s">
        <v>274</v>
      </c>
      <c r="HZ61" s="232" t="s">
        <v>292</v>
      </c>
      <c r="IA61" s="232" t="s">
        <v>158</v>
      </c>
      <c r="IB61" s="232" t="s">
        <v>55</v>
      </c>
      <c r="IC61" s="232"/>
      <c r="ID61" s="232" t="s">
        <v>2307</v>
      </c>
      <c r="IE61" s="232"/>
      <c r="IF61" s="232"/>
      <c r="IG61" s="232"/>
      <c r="IH61" s="232" t="s">
        <v>55</v>
      </c>
      <c r="II61" s="232"/>
      <c r="IJ61" s="232" t="s">
        <v>390</v>
      </c>
      <c r="IK61" s="232" t="s">
        <v>158</v>
      </c>
      <c r="IL61" s="232" t="s">
        <v>390</v>
      </c>
      <c r="IM61" s="232" t="s">
        <v>158</v>
      </c>
      <c r="IN61" s="232"/>
      <c r="IO61" s="232"/>
      <c r="IP61" s="232"/>
      <c r="IQ61" s="232"/>
      <c r="IR61" s="232" t="s">
        <v>390</v>
      </c>
      <c r="IS61" s="232" t="s">
        <v>2304</v>
      </c>
      <c r="IT61" s="232" t="s">
        <v>274</v>
      </c>
      <c r="IU61" s="232"/>
      <c r="IV61" s="232" t="s">
        <v>158</v>
      </c>
      <c r="IW61" s="232" t="s">
        <v>390</v>
      </c>
      <c r="IX61" s="232"/>
      <c r="IY61" s="232"/>
      <c r="IZ61" s="232"/>
      <c r="JA61" s="232" t="s">
        <v>292</v>
      </c>
      <c r="JB61" s="232" t="s">
        <v>813</v>
      </c>
      <c r="JC61" s="232" t="s">
        <v>292</v>
      </c>
      <c r="JD61" s="232" t="s">
        <v>41</v>
      </c>
      <c r="JE61" s="232"/>
      <c r="JF61" s="232" t="s">
        <v>292</v>
      </c>
      <c r="JG61" s="232"/>
      <c r="JH61" s="232"/>
      <c r="JI61" s="232"/>
      <c r="JJ61" s="232"/>
      <c r="JK61" s="232"/>
      <c r="JL61" s="232" t="s">
        <v>2308</v>
      </c>
      <c r="JM61" s="232" t="s">
        <v>124</v>
      </c>
      <c r="JN61" s="232"/>
      <c r="JO61" s="232" t="s">
        <v>807</v>
      </c>
      <c r="JP61" s="232"/>
      <c r="JQ61" s="232" t="s">
        <v>809</v>
      </c>
      <c r="JR61" s="232"/>
      <c r="JS61" s="232"/>
      <c r="JT61" s="232" t="s">
        <v>292</v>
      </c>
      <c r="JU61" s="232" t="s">
        <v>2307</v>
      </c>
      <c r="JV61" s="232" t="s">
        <v>369</v>
      </c>
      <c r="JW61" s="232" t="s">
        <v>2309</v>
      </c>
      <c r="JX61" s="232"/>
      <c r="JY61" s="232" t="s">
        <v>390</v>
      </c>
      <c r="JZ61" s="232"/>
      <c r="KA61" s="232"/>
      <c r="KB61" s="232"/>
      <c r="KC61" s="232"/>
      <c r="KD61" s="232"/>
      <c r="KE61" s="232"/>
      <c r="KF61" s="232" t="s">
        <v>2307</v>
      </c>
      <c r="KG61" s="232"/>
      <c r="KH61" s="232" t="s">
        <v>390</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2310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2311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2312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2313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3" t="s">
        <v>2603</v>
      </c>
      <c r="B4" s="234"/>
      <c r="C4" s="234"/>
      <c r="D4" s="234"/>
      <c r="E4" s="234"/>
      <c r="F4" s="234"/>
      <c r="G4" s="234"/>
      <c r="H4" s="234"/>
      <c r="I4" s="234"/>
      <c r="J4" s="234"/>
      <c r="K4" s="234"/>
      <c r="L4" s="234"/>
      <c r="M4" s="234"/>
    </row>
    <row r="5" spans="1:13" ht="19.95" hidden="1" customHeight="1" x14ac:dyDescent="0.3">
      <c r="A5" s="231" t="s">
        <v>1658</v>
      </c>
      <c r="B5" s="231"/>
      <c r="C5" s="160">
        <v>43763</v>
      </c>
      <c r="D5" s="160">
        <v>43764</v>
      </c>
      <c r="E5" s="160">
        <v>42746</v>
      </c>
      <c r="F5" s="160">
        <v>42741</v>
      </c>
      <c r="G5" s="160">
        <v>43825</v>
      </c>
      <c r="H5" s="160"/>
      <c r="I5" s="160">
        <v>43822</v>
      </c>
      <c r="J5" s="160">
        <v>43823</v>
      </c>
      <c r="K5" s="160">
        <v>43839</v>
      </c>
      <c r="L5" s="160">
        <v>43749</v>
      </c>
      <c r="M5" s="160"/>
    </row>
    <row r="6" spans="1:13" ht="27" customHeight="1" x14ac:dyDescent="0.3">
      <c r="A6" s="231" t="s">
        <v>206</v>
      </c>
      <c r="B6" s="231"/>
      <c r="C6" s="232" t="s">
        <v>2604</v>
      </c>
      <c r="D6" s="232"/>
      <c r="E6" s="232"/>
      <c r="F6" s="232"/>
      <c r="G6" s="232"/>
      <c r="H6" s="232"/>
      <c r="I6" s="232" t="s">
        <v>2605</v>
      </c>
      <c r="J6" s="232"/>
      <c r="K6" s="232"/>
      <c r="L6" s="232"/>
      <c r="M6" s="232"/>
    </row>
    <row r="7" spans="1:13" ht="27" customHeight="1" x14ac:dyDescent="0.3">
      <c r="A7" s="159" t="s">
        <v>29</v>
      </c>
      <c r="B7" s="159" t="s">
        <v>445</v>
      </c>
      <c r="C7" s="160" t="s">
        <v>2606</v>
      </c>
      <c r="D7" s="160" t="s">
        <v>2607</v>
      </c>
      <c r="E7" s="160" t="s">
        <v>2608</v>
      </c>
      <c r="F7" s="160" t="s">
        <v>2609</v>
      </c>
      <c r="G7" s="160" t="s">
        <v>2610</v>
      </c>
      <c r="H7" s="160" t="s">
        <v>830</v>
      </c>
      <c r="I7" s="160" t="s">
        <v>2611</v>
      </c>
      <c r="J7" s="160" t="s">
        <v>2612</v>
      </c>
      <c r="K7" s="160" t="s">
        <v>2613</v>
      </c>
      <c r="L7" s="160" t="s">
        <v>2614</v>
      </c>
      <c r="M7" s="160" t="s">
        <v>830</v>
      </c>
    </row>
    <row r="8" spans="1:13" ht="18" customHeight="1" x14ac:dyDescent="0.3">
      <c r="A8" s="162" t="s">
        <v>33</v>
      </c>
      <c r="B8" s="162" t="s">
        <v>677</v>
      </c>
      <c r="C8" s="163">
        <v>47.64</v>
      </c>
      <c r="D8" s="163">
        <v>47.02</v>
      </c>
      <c r="E8" s="163">
        <v>40.632399999999997</v>
      </c>
      <c r="F8" s="163">
        <v>39.753</v>
      </c>
      <c r="G8" s="163">
        <v>448.4599</v>
      </c>
      <c r="H8" s="163">
        <v>623.50530000000003</v>
      </c>
      <c r="I8" s="163">
        <v>119.7291</v>
      </c>
      <c r="J8" s="163">
        <v>121.45269999999999</v>
      </c>
      <c r="K8" s="163">
        <v>441.73770000000002</v>
      </c>
      <c r="L8" s="163">
        <v>359.46640000000002</v>
      </c>
      <c r="M8" s="163">
        <v>1042.3859</v>
      </c>
    </row>
    <row r="9" spans="1:13" ht="18" customHeight="1" x14ac:dyDescent="0.3">
      <c r="A9" s="162" t="s">
        <v>33</v>
      </c>
      <c r="B9" s="162" t="s">
        <v>678</v>
      </c>
      <c r="C9" s="166">
        <v>46.91</v>
      </c>
      <c r="D9" s="166">
        <v>46</v>
      </c>
      <c r="E9" s="166">
        <v>40.938600000000001</v>
      </c>
      <c r="F9" s="166">
        <v>40.428400000000003</v>
      </c>
      <c r="G9" s="166">
        <v>431.83699999999999</v>
      </c>
      <c r="H9" s="166">
        <v>606.11400000000003</v>
      </c>
      <c r="I9" s="166">
        <v>121.52030000000001</v>
      </c>
      <c r="J9" s="166">
        <v>121.1823</v>
      </c>
      <c r="K9" s="166">
        <v>442.30880000000002</v>
      </c>
      <c r="L9" s="166">
        <v>363.70339999999999</v>
      </c>
      <c r="M9" s="166">
        <v>1048.7148</v>
      </c>
    </row>
    <row r="10" spans="1:13" ht="18" customHeight="1" x14ac:dyDescent="0.3">
      <c r="A10" s="162" t="s">
        <v>33</v>
      </c>
      <c r="B10" s="162" t="s">
        <v>679</v>
      </c>
      <c r="C10" s="166">
        <v>40.86</v>
      </c>
      <c r="D10" s="166">
        <v>40.56</v>
      </c>
      <c r="E10" s="166">
        <v>34.616300000000003</v>
      </c>
      <c r="F10" s="166">
        <v>34.9529</v>
      </c>
      <c r="G10" s="166">
        <v>393.2242</v>
      </c>
      <c r="H10" s="166">
        <v>544.21339999999998</v>
      </c>
      <c r="I10" s="166">
        <v>120.9957</v>
      </c>
      <c r="J10" s="166">
        <v>121.1195</v>
      </c>
      <c r="K10" s="166">
        <v>440.49009999999998</v>
      </c>
      <c r="L10" s="166">
        <v>363.63780000000003</v>
      </c>
      <c r="M10" s="166">
        <v>1046.2430999999999</v>
      </c>
    </row>
    <row r="11" spans="1:13" ht="18" customHeight="1" x14ac:dyDescent="0.3">
      <c r="A11" s="162" t="s">
        <v>33</v>
      </c>
      <c r="B11" s="162" t="s">
        <v>680</v>
      </c>
      <c r="C11" s="166">
        <v>42.09</v>
      </c>
      <c r="D11" s="166">
        <v>41.45</v>
      </c>
      <c r="E11" s="166">
        <v>37.584000000000003</v>
      </c>
      <c r="F11" s="166">
        <v>37.306699999999999</v>
      </c>
      <c r="G11" s="166">
        <v>401.17410000000001</v>
      </c>
      <c r="H11" s="166">
        <v>559.60479999999995</v>
      </c>
      <c r="I11" s="166">
        <v>113.1109</v>
      </c>
      <c r="J11" s="166">
        <v>114.6228</v>
      </c>
      <c r="K11" s="166">
        <v>436.80329999999998</v>
      </c>
      <c r="L11" s="166">
        <v>361.99329999999998</v>
      </c>
      <c r="M11" s="166">
        <v>1026.5302999999999</v>
      </c>
    </row>
    <row r="12" spans="1:13" ht="18" customHeight="1" x14ac:dyDescent="0.3">
      <c r="A12" s="162" t="s">
        <v>33</v>
      </c>
      <c r="B12" s="162" t="s">
        <v>681</v>
      </c>
      <c r="C12" s="166">
        <v>41.79</v>
      </c>
      <c r="D12" s="166">
        <v>41.69</v>
      </c>
      <c r="E12" s="166">
        <v>36.897500000000001</v>
      </c>
      <c r="F12" s="166">
        <v>37.260800000000003</v>
      </c>
      <c r="G12" s="166">
        <v>400.79590000000002</v>
      </c>
      <c r="H12" s="166">
        <v>558.43420000000003</v>
      </c>
      <c r="I12" s="166">
        <v>116.3313</v>
      </c>
      <c r="J12" s="166">
        <v>115.6675</v>
      </c>
      <c r="K12" s="166">
        <v>440.62880000000001</v>
      </c>
      <c r="L12" s="166">
        <v>358.10090000000002</v>
      </c>
      <c r="M12" s="166">
        <v>1030.7284999999999</v>
      </c>
    </row>
    <row r="13" spans="1:13" ht="18" customHeight="1" x14ac:dyDescent="0.3">
      <c r="A13" s="162" t="s">
        <v>33</v>
      </c>
      <c r="B13" s="162" t="s">
        <v>682</v>
      </c>
      <c r="C13" s="166">
        <v>26.77</v>
      </c>
      <c r="D13" s="166">
        <v>26.85</v>
      </c>
      <c r="E13" s="166">
        <v>29.5306</v>
      </c>
      <c r="F13" s="166">
        <v>29.433</v>
      </c>
      <c r="G13" s="166">
        <v>386.7663</v>
      </c>
      <c r="H13" s="166">
        <v>499.34989999999999</v>
      </c>
      <c r="I13" s="166">
        <v>116.21420000000001</v>
      </c>
      <c r="J13" s="166">
        <v>117.584</v>
      </c>
      <c r="K13" s="166">
        <v>444.30369999999999</v>
      </c>
      <c r="L13" s="166">
        <v>357.8922</v>
      </c>
      <c r="M13" s="166">
        <v>1035.9940999999999</v>
      </c>
    </row>
    <row r="14" spans="1:13" ht="18" customHeight="1" x14ac:dyDescent="0.3">
      <c r="A14" s="162" t="s">
        <v>33</v>
      </c>
      <c r="B14" s="162" t="s">
        <v>683</v>
      </c>
      <c r="C14" s="166">
        <v>26.77</v>
      </c>
      <c r="D14" s="166">
        <v>26.82</v>
      </c>
      <c r="E14" s="166">
        <v>31.718299999999999</v>
      </c>
      <c r="F14" s="166">
        <v>31.567799999999998</v>
      </c>
      <c r="G14" s="166">
        <v>392.15609999999998</v>
      </c>
      <c r="H14" s="166">
        <v>509.03219999999999</v>
      </c>
      <c r="I14" s="166">
        <v>115.0151</v>
      </c>
      <c r="J14" s="166">
        <v>114.87220000000001</v>
      </c>
      <c r="K14" s="166">
        <v>418.69310000000002</v>
      </c>
      <c r="L14" s="166">
        <v>347.5958</v>
      </c>
      <c r="M14" s="166">
        <v>996.17619999999999</v>
      </c>
    </row>
    <row r="15" spans="1:13" ht="18" customHeight="1" x14ac:dyDescent="0.3">
      <c r="A15" s="162" t="s">
        <v>33</v>
      </c>
      <c r="B15" s="162" t="s">
        <v>684</v>
      </c>
      <c r="C15" s="169">
        <v>25.52</v>
      </c>
      <c r="D15" s="169">
        <v>25.6</v>
      </c>
      <c r="E15" s="169">
        <v>29.418099999999999</v>
      </c>
      <c r="F15" s="169">
        <v>29.351800000000001</v>
      </c>
      <c r="G15" s="169">
        <v>389.27449999999999</v>
      </c>
      <c r="H15" s="169">
        <v>499.1644</v>
      </c>
      <c r="I15" s="169">
        <v>117.99339999999999</v>
      </c>
      <c r="J15" s="169">
        <v>117.7461</v>
      </c>
      <c r="K15" s="169">
        <v>434.27</v>
      </c>
      <c r="L15" s="169">
        <v>357.89190000000002</v>
      </c>
      <c r="M15" s="169">
        <v>1027.9014</v>
      </c>
    </row>
    <row r="16" spans="1:13" ht="18" customHeight="1" x14ac:dyDescent="0.3">
      <c r="A16" s="162" t="s">
        <v>33</v>
      </c>
      <c r="B16" s="162" t="s">
        <v>685</v>
      </c>
      <c r="C16" s="163">
        <v>26.16</v>
      </c>
      <c r="D16" s="163">
        <v>25.94</v>
      </c>
      <c r="E16" s="163">
        <v>31.714600000000001</v>
      </c>
      <c r="F16" s="163">
        <v>31.688400000000001</v>
      </c>
      <c r="G16" s="163">
        <v>394.15550000000002</v>
      </c>
      <c r="H16" s="163">
        <v>509.6585</v>
      </c>
      <c r="I16" s="163">
        <v>116.0461</v>
      </c>
      <c r="J16" s="163">
        <v>117.8074</v>
      </c>
      <c r="K16" s="163">
        <v>434.4008</v>
      </c>
      <c r="L16" s="163">
        <v>358.87700000000001</v>
      </c>
      <c r="M16" s="163">
        <v>1027.1313</v>
      </c>
    </row>
    <row r="17" spans="1:13" ht="18" customHeight="1" x14ac:dyDescent="0.3">
      <c r="A17" s="162" t="s">
        <v>33</v>
      </c>
      <c r="B17" s="162" t="s">
        <v>686</v>
      </c>
      <c r="C17" s="166">
        <v>25.64</v>
      </c>
      <c r="D17" s="166">
        <v>25.21</v>
      </c>
      <c r="E17" s="166">
        <v>31.116700000000002</v>
      </c>
      <c r="F17" s="166">
        <v>30.376799999999999</v>
      </c>
      <c r="G17" s="166">
        <v>392.77089999999998</v>
      </c>
      <c r="H17" s="166">
        <v>505.11439999999999</v>
      </c>
      <c r="I17" s="166">
        <v>117.9896</v>
      </c>
      <c r="J17" s="166">
        <v>117.7488</v>
      </c>
      <c r="K17" s="166">
        <v>438.19029999999998</v>
      </c>
      <c r="L17" s="166">
        <v>361.54750000000001</v>
      </c>
      <c r="M17" s="166">
        <v>1035.4762000000001</v>
      </c>
    </row>
    <row r="18" spans="1:13" ht="18" customHeight="1" x14ac:dyDescent="0.3">
      <c r="A18" s="162" t="s">
        <v>33</v>
      </c>
      <c r="B18" s="162" t="s">
        <v>687</v>
      </c>
      <c r="C18" s="166">
        <v>23.06</v>
      </c>
      <c r="D18" s="166">
        <v>22.99</v>
      </c>
      <c r="E18" s="166">
        <v>27.403199999999998</v>
      </c>
      <c r="F18" s="166">
        <v>27.729199999999999</v>
      </c>
      <c r="G18" s="166">
        <v>366.9008</v>
      </c>
      <c r="H18" s="166">
        <v>468.08319999999998</v>
      </c>
      <c r="I18" s="166">
        <v>116.5548</v>
      </c>
      <c r="J18" s="166">
        <v>117.6581</v>
      </c>
      <c r="K18" s="166">
        <v>409.57150000000001</v>
      </c>
      <c r="L18" s="166">
        <v>334.63159999999999</v>
      </c>
      <c r="M18" s="166">
        <v>978.41600000000005</v>
      </c>
    </row>
    <row r="19" spans="1:13" ht="18" customHeight="1" x14ac:dyDescent="0.3">
      <c r="A19" s="162" t="s">
        <v>33</v>
      </c>
      <c r="B19" s="162" t="s">
        <v>688</v>
      </c>
      <c r="C19" s="166">
        <v>27.27</v>
      </c>
      <c r="D19" s="166">
        <v>26.18</v>
      </c>
      <c r="E19" s="166">
        <v>29.2105</v>
      </c>
      <c r="F19" s="166">
        <v>30.7288</v>
      </c>
      <c r="G19" s="166">
        <v>367.72480000000002</v>
      </c>
      <c r="H19" s="166">
        <v>481.11410000000001</v>
      </c>
      <c r="I19" s="166">
        <v>106.1584</v>
      </c>
      <c r="J19" s="166">
        <v>107.542</v>
      </c>
      <c r="K19" s="166">
        <v>372.27910000000003</v>
      </c>
      <c r="L19" s="166">
        <v>311.18329999999997</v>
      </c>
      <c r="M19" s="166">
        <v>897.16279999999995</v>
      </c>
    </row>
    <row r="20" spans="1:13" ht="18" customHeight="1" x14ac:dyDescent="0.3">
      <c r="A20" s="162" t="s">
        <v>33</v>
      </c>
      <c r="B20" s="162" t="s">
        <v>689</v>
      </c>
      <c r="C20" s="166">
        <v>23.07</v>
      </c>
      <c r="D20" s="166">
        <v>22.73</v>
      </c>
      <c r="E20" s="166">
        <v>29.296900000000001</v>
      </c>
      <c r="F20" s="166">
        <v>30.725300000000001</v>
      </c>
      <c r="G20" s="166">
        <v>359.72930000000002</v>
      </c>
      <c r="H20" s="166">
        <v>465.55149999999998</v>
      </c>
      <c r="I20" s="166">
        <v>63.213299999999997</v>
      </c>
      <c r="J20" s="166">
        <v>63.374099999999999</v>
      </c>
      <c r="K20" s="166">
        <v>219.47020000000001</v>
      </c>
      <c r="L20" s="166">
        <v>180.2449</v>
      </c>
      <c r="M20" s="166">
        <v>526.30250000000001</v>
      </c>
    </row>
    <row r="21" spans="1:13" ht="18" customHeight="1" x14ac:dyDescent="0.3">
      <c r="A21" s="162" t="s">
        <v>33</v>
      </c>
      <c r="B21" s="162" t="s">
        <v>690</v>
      </c>
      <c r="C21" s="166">
        <v>38.31</v>
      </c>
      <c r="D21" s="166">
        <v>38.200000000000003</v>
      </c>
      <c r="E21" s="166">
        <v>23.2743</v>
      </c>
      <c r="F21" s="166">
        <v>25.1798</v>
      </c>
      <c r="G21" s="166">
        <v>282.6429</v>
      </c>
      <c r="H21" s="166">
        <v>407.60700000000003</v>
      </c>
      <c r="I21" s="166">
        <v>37.81</v>
      </c>
      <c r="J21" s="166">
        <v>36.956600000000002</v>
      </c>
      <c r="K21" s="166">
        <v>99.1721</v>
      </c>
      <c r="L21" s="166">
        <v>67.249200000000002</v>
      </c>
      <c r="M21" s="166">
        <v>241.18790000000001</v>
      </c>
    </row>
    <row r="22" spans="1:13" ht="18" customHeight="1" x14ac:dyDescent="0.3">
      <c r="A22" s="162" t="s">
        <v>33</v>
      </c>
      <c r="B22" s="162" t="s">
        <v>691</v>
      </c>
      <c r="C22" s="166">
        <v>29.55</v>
      </c>
      <c r="D22" s="166">
        <v>29.41</v>
      </c>
      <c r="E22" s="166">
        <v>23.6843</v>
      </c>
      <c r="F22" s="166">
        <v>23.738099999999999</v>
      </c>
      <c r="G22" s="166">
        <v>243.774</v>
      </c>
      <c r="H22" s="166">
        <v>350.15640000000002</v>
      </c>
      <c r="I22" s="166">
        <v>41.050699999999999</v>
      </c>
      <c r="J22" s="166">
        <v>41.834899999999998</v>
      </c>
      <c r="K22" s="166">
        <v>101.3013</v>
      </c>
      <c r="L22" s="166">
        <v>72.427800000000005</v>
      </c>
      <c r="M22" s="166">
        <v>256.61470000000003</v>
      </c>
    </row>
    <row r="23" spans="1:13" ht="18" customHeight="1" x14ac:dyDescent="0.3">
      <c r="A23" s="162" t="s">
        <v>33</v>
      </c>
      <c r="B23" s="162" t="s">
        <v>692</v>
      </c>
      <c r="C23" s="169">
        <v>31.98</v>
      </c>
      <c r="D23" s="169">
        <v>32.19</v>
      </c>
      <c r="E23" s="169">
        <v>16.3507</v>
      </c>
      <c r="F23" s="169">
        <v>17.049099999999999</v>
      </c>
      <c r="G23" s="169">
        <v>275.8091</v>
      </c>
      <c r="H23" s="169">
        <v>373.37889999999999</v>
      </c>
      <c r="I23" s="169">
        <v>23.5532</v>
      </c>
      <c r="J23" s="169">
        <v>24.4678</v>
      </c>
      <c r="K23" s="169">
        <v>29.9739</v>
      </c>
      <c r="L23" s="169">
        <v>7.9565999999999999</v>
      </c>
      <c r="M23" s="169">
        <v>85.951499999999996</v>
      </c>
    </row>
    <row r="24" spans="1:13" ht="18" customHeight="1" x14ac:dyDescent="0.3">
      <c r="A24" s="162" t="s">
        <v>33</v>
      </c>
      <c r="B24" s="162" t="s">
        <v>693</v>
      </c>
      <c r="C24" s="163">
        <v>28.52</v>
      </c>
      <c r="D24" s="163">
        <v>28.78</v>
      </c>
      <c r="E24" s="163">
        <v>12.375400000000001</v>
      </c>
      <c r="F24" s="163">
        <v>12.708</v>
      </c>
      <c r="G24" s="163">
        <v>270.82400000000001</v>
      </c>
      <c r="H24" s="163">
        <v>353.20740000000001</v>
      </c>
      <c r="I24" s="163">
        <v>25.7547</v>
      </c>
      <c r="J24" s="163">
        <v>26.536100000000001</v>
      </c>
      <c r="K24" s="163">
        <v>44.504899999999999</v>
      </c>
      <c r="L24" s="163">
        <v>23.627800000000001</v>
      </c>
      <c r="M24" s="163">
        <v>120.4235</v>
      </c>
    </row>
    <row r="25" spans="1:13" ht="18" customHeight="1" x14ac:dyDescent="0.3">
      <c r="A25" s="162" t="s">
        <v>33</v>
      </c>
      <c r="B25" s="162" t="s">
        <v>694</v>
      </c>
      <c r="C25" s="166">
        <v>31.48</v>
      </c>
      <c r="D25" s="166">
        <v>32.409999999999997</v>
      </c>
      <c r="E25" s="166">
        <v>16.333600000000001</v>
      </c>
      <c r="F25" s="166">
        <v>16.306999999999999</v>
      </c>
      <c r="G25" s="166">
        <v>302.03919999999999</v>
      </c>
      <c r="H25" s="166">
        <v>398.56979999999999</v>
      </c>
      <c r="I25" s="166">
        <v>22.767299999999999</v>
      </c>
      <c r="J25" s="166">
        <v>23.700099999999999</v>
      </c>
      <c r="K25" s="166">
        <v>30.623100000000001</v>
      </c>
      <c r="L25" s="166">
        <v>3.0428999999999999</v>
      </c>
      <c r="M25" s="166">
        <v>80.133399999999995</v>
      </c>
    </row>
    <row r="26" spans="1:13" ht="18" customHeight="1" x14ac:dyDescent="0.3">
      <c r="A26" s="162" t="s">
        <v>33</v>
      </c>
      <c r="B26" s="162" t="s">
        <v>695</v>
      </c>
      <c r="C26" s="166">
        <v>27.95</v>
      </c>
      <c r="D26" s="166">
        <v>28.02</v>
      </c>
      <c r="E26" s="166">
        <v>14.6533</v>
      </c>
      <c r="F26" s="166">
        <v>14.7593</v>
      </c>
      <c r="G26" s="166">
        <v>304.11750000000001</v>
      </c>
      <c r="H26" s="166">
        <v>389.50009999999997</v>
      </c>
      <c r="I26" s="166">
        <v>21.316299999999998</v>
      </c>
      <c r="J26" s="166">
        <v>22.0685</v>
      </c>
      <c r="K26" s="166">
        <v>27.7164</v>
      </c>
      <c r="L26" s="166">
        <v>2.6617000000000002</v>
      </c>
      <c r="M26" s="166">
        <v>73.762900000000002</v>
      </c>
    </row>
    <row r="27" spans="1:13" ht="18" customHeight="1" x14ac:dyDescent="0.3">
      <c r="A27" s="162" t="s">
        <v>33</v>
      </c>
      <c r="B27" s="162" t="s">
        <v>696</v>
      </c>
      <c r="C27" s="166">
        <v>21.8</v>
      </c>
      <c r="D27" s="166">
        <v>21.96</v>
      </c>
      <c r="E27" s="166">
        <v>11.825200000000001</v>
      </c>
      <c r="F27" s="166">
        <v>11.9884</v>
      </c>
      <c r="G27" s="166">
        <v>280.38920000000002</v>
      </c>
      <c r="H27" s="166">
        <v>347.96280000000002</v>
      </c>
      <c r="I27" s="166">
        <v>20.560700000000001</v>
      </c>
      <c r="J27" s="166">
        <v>19.582999999999998</v>
      </c>
      <c r="K27" s="166">
        <v>35.458799999999997</v>
      </c>
      <c r="L27" s="166">
        <v>6.9781000000000004</v>
      </c>
      <c r="M27" s="166">
        <v>82.580600000000004</v>
      </c>
    </row>
    <row r="28" spans="1:13" ht="18" customHeight="1" x14ac:dyDescent="0.3">
      <c r="A28" s="162" t="s">
        <v>33</v>
      </c>
      <c r="B28" s="162" t="s">
        <v>697</v>
      </c>
      <c r="C28" s="166">
        <v>19.21</v>
      </c>
      <c r="D28" s="166">
        <v>18.809999999999999</v>
      </c>
      <c r="E28" s="166">
        <v>9.7034000000000002</v>
      </c>
      <c r="F28" s="166">
        <v>9.7378999999999998</v>
      </c>
      <c r="G28" s="166">
        <v>276.57569999999998</v>
      </c>
      <c r="H28" s="166">
        <v>334.03699999999998</v>
      </c>
      <c r="I28" s="166">
        <v>4.6668000000000003</v>
      </c>
      <c r="J28" s="166">
        <v>7.0576999999999996</v>
      </c>
      <c r="K28" s="166">
        <v>48.508000000000003</v>
      </c>
      <c r="L28" s="166">
        <v>6.6116999999999999</v>
      </c>
      <c r="M28" s="166">
        <v>66.844200000000001</v>
      </c>
    </row>
    <row r="29" spans="1:13" ht="18" customHeight="1" x14ac:dyDescent="0.3">
      <c r="A29" s="162" t="s">
        <v>33</v>
      </c>
      <c r="B29" s="162" t="s">
        <v>698</v>
      </c>
      <c r="C29" s="166">
        <v>25.31</v>
      </c>
      <c r="D29" s="166">
        <v>25.68</v>
      </c>
      <c r="E29" s="166">
        <v>14.3093</v>
      </c>
      <c r="F29" s="166">
        <v>14.416</v>
      </c>
      <c r="G29" s="166">
        <v>311.30169999999998</v>
      </c>
      <c r="H29" s="166">
        <v>391.017</v>
      </c>
      <c r="I29" s="166">
        <v>4.4505999999999997</v>
      </c>
      <c r="J29" s="166">
        <v>5.2554999999999996</v>
      </c>
      <c r="K29" s="166">
        <v>41.056899999999999</v>
      </c>
      <c r="L29" s="166">
        <v>14.2417</v>
      </c>
      <c r="M29" s="166">
        <v>65.0047</v>
      </c>
    </row>
    <row r="30" spans="1:13" ht="18" customHeight="1" x14ac:dyDescent="0.3">
      <c r="A30" s="162" t="s">
        <v>33</v>
      </c>
      <c r="B30" s="162" t="s">
        <v>699</v>
      </c>
      <c r="C30" s="166">
        <v>20.3</v>
      </c>
      <c r="D30" s="166">
        <v>20.309999999999999</v>
      </c>
      <c r="E30" s="166">
        <v>10.9482</v>
      </c>
      <c r="F30" s="166">
        <v>11.152799999999999</v>
      </c>
      <c r="G30" s="166">
        <v>286.15809999999999</v>
      </c>
      <c r="H30" s="166">
        <v>348.8691</v>
      </c>
      <c r="I30" s="166">
        <v>0.13005</v>
      </c>
      <c r="J30" s="166">
        <v>1.14995</v>
      </c>
      <c r="K30" s="166">
        <v>50.691600000000001</v>
      </c>
      <c r="L30" s="166">
        <v>18.799600000000002</v>
      </c>
      <c r="M30" s="166">
        <v>70.771199999999993</v>
      </c>
    </row>
    <row r="31" spans="1:13" ht="18" customHeight="1" x14ac:dyDescent="0.3">
      <c r="A31" s="162" t="s">
        <v>33</v>
      </c>
      <c r="B31" s="162" t="s">
        <v>700</v>
      </c>
      <c r="C31" s="169">
        <v>20.96</v>
      </c>
      <c r="D31" s="169">
        <v>21.51</v>
      </c>
      <c r="E31" s="169">
        <v>11.226699999999999</v>
      </c>
      <c r="F31" s="169">
        <v>11.275600000000001</v>
      </c>
      <c r="G31" s="169">
        <v>299.11599999999999</v>
      </c>
      <c r="H31" s="169">
        <v>364.0883</v>
      </c>
      <c r="I31" s="169">
        <v>4.1905000000000001</v>
      </c>
      <c r="J31" s="169">
        <v>2.9556</v>
      </c>
      <c r="K31" s="169">
        <v>41.541899999999998</v>
      </c>
      <c r="L31" s="169">
        <v>9.0763999999999996</v>
      </c>
      <c r="M31" s="169">
        <v>57.764400000000002</v>
      </c>
    </row>
    <row r="32" spans="1:13" ht="18" customHeight="1" x14ac:dyDescent="0.3">
      <c r="A32" s="162" t="s">
        <v>33</v>
      </c>
      <c r="B32" s="162" t="s">
        <v>701</v>
      </c>
      <c r="C32" s="163">
        <v>18.73</v>
      </c>
      <c r="D32" s="163">
        <v>18.71</v>
      </c>
      <c r="E32" s="163">
        <v>8.5968</v>
      </c>
      <c r="F32" s="163">
        <v>8.5172000000000008</v>
      </c>
      <c r="G32" s="163">
        <v>280.0111</v>
      </c>
      <c r="H32" s="163">
        <v>334.56509999999997</v>
      </c>
      <c r="I32" s="163">
        <v>0.76959999999999995</v>
      </c>
      <c r="J32" s="163">
        <v>0.71499999999999997</v>
      </c>
      <c r="K32" s="163">
        <v>58.5062</v>
      </c>
      <c r="L32" s="163">
        <v>18.8184</v>
      </c>
      <c r="M32" s="163">
        <v>78.809200000000004</v>
      </c>
    </row>
    <row r="33" spans="1:13" ht="18" customHeight="1" x14ac:dyDescent="0.3">
      <c r="A33" s="162" t="s">
        <v>33</v>
      </c>
      <c r="B33" s="162" t="s">
        <v>702</v>
      </c>
      <c r="C33" s="166">
        <v>27.16</v>
      </c>
      <c r="D33" s="166">
        <v>27.12</v>
      </c>
      <c r="E33" s="166">
        <v>13.3996</v>
      </c>
      <c r="F33" s="166">
        <v>13.2507</v>
      </c>
      <c r="G33" s="166">
        <v>336.06299999999999</v>
      </c>
      <c r="H33" s="166">
        <v>416.99329999999998</v>
      </c>
      <c r="I33" s="166">
        <v>2.6513</v>
      </c>
      <c r="J33" s="166">
        <v>4.3856000000000002</v>
      </c>
      <c r="K33" s="166">
        <v>69.929299999999998</v>
      </c>
      <c r="L33" s="166">
        <v>25.436599999999999</v>
      </c>
      <c r="M33" s="166">
        <v>102.4028</v>
      </c>
    </row>
    <row r="34" spans="1:13" ht="18" customHeight="1" x14ac:dyDescent="0.3">
      <c r="A34" s="162" t="s">
        <v>33</v>
      </c>
      <c r="B34" s="162" t="s">
        <v>703</v>
      </c>
      <c r="C34" s="166">
        <v>22.8</v>
      </c>
      <c r="D34" s="166">
        <v>23.12</v>
      </c>
      <c r="E34" s="166">
        <v>10.1378</v>
      </c>
      <c r="F34" s="166">
        <v>10.172499999999999</v>
      </c>
      <c r="G34" s="166">
        <v>299.91019999999997</v>
      </c>
      <c r="H34" s="166">
        <v>366.14049999999997</v>
      </c>
      <c r="I34" s="166">
        <v>0.92830000000000001</v>
      </c>
      <c r="J34" s="166">
        <v>0.57125000000000004</v>
      </c>
      <c r="K34" s="166">
        <v>61.549300000000002</v>
      </c>
      <c r="L34" s="166">
        <v>23.802299999999999</v>
      </c>
      <c r="M34" s="166">
        <v>86.851150000000004</v>
      </c>
    </row>
    <row r="35" spans="1:13" ht="18" customHeight="1" x14ac:dyDescent="0.3">
      <c r="A35" s="162" t="s">
        <v>33</v>
      </c>
      <c r="B35" s="162" t="s">
        <v>704</v>
      </c>
      <c r="C35" s="166">
        <v>31.18</v>
      </c>
      <c r="D35" s="166">
        <v>30.28</v>
      </c>
      <c r="E35" s="166">
        <v>15.1812</v>
      </c>
      <c r="F35" s="166">
        <v>14.7509</v>
      </c>
      <c r="G35" s="166">
        <v>281.98610000000002</v>
      </c>
      <c r="H35" s="166">
        <v>373.37819999999999</v>
      </c>
      <c r="I35" s="166">
        <v>4.5079000000000002</v>
      </c>
      <c r="J35" s="166">
        <v>3.2431000000000001</v>
      </c>
      <c r="K35" s="166">
        <v>42.764000000000003</v>
      </c>
      <c r="L35" s="166">
        <v>6.8586</v>
      </c>
      <c r="M35" s="166">
        <v>57.373600000000003</v>
      </c>
    </row>
    <row r="36" spans="1:13" ht="18" customHeight="1" x14ac:dyDescent="0.3">
      <c r="A36" s="162" t="s">
        <v>33</v>
      </c>
      <c r="B36" s="162" t="s">
        <v>705</v>
      </c>
      <c r="C36" s="166">
        <v>29.18</v>
      </c>
      <c r="D36" s="166">
        <v>29.73</v>
      </c>
      <c r="E36" s="166">
        <v>13.9481</v>
      </c>
      <c r="F36" s="166">
        <v>14.5022</v>
      </c>
      <c r="G36" s="166">
        <v>318.32260000000002</v>
      </c>
      <c r="H36" s="166">
        <v>405.68290000000002</v>
      </c>
      <c r="I36" s="166">
        <v>1.3089500000000001</v>
      </c>
      <c r="J36" s="166">
        <v>0.49049999999999999</v>
      </c>
      <c r="K36" s="166">
        <v>68.279899999999998</v>
      </c>
      <c r="L36" s="166">
        <v>26.7058</v>
      </c>
      <c r="M36" s="166">
        <v>96.785150000000002</v>
      </c>
    </row>
    <row r="37" spans="1:13" ht="18" customHeight="1" x14ac:dyDescent="0.3">
      <c r="A37" s="162" t="s">
        <v>33</v>
      </c>
      <c r="B37" s="162" t="s">
        <v>706</v>
      </c>
      <c r="C37" s="166">
        <v>36.35</v>
      </c>
      <c r="D37" s="166">
        <v>35.979999999999997</v>
      </c>
      <c r="E37" s="166">
        <v>18.0608</v>
      </c>
      <c r="F37" s="166">
        <v>17.527999999999999</v>
      </c>
      <c r="G37" s="166">
        <v>244.5652</v>
      </c>
      <c r="H37" s="166">
        <v>352.48399999999998</v>
      </c>
      <c r="I37" s="166">
        <v>1.89</v>
      </c>
      <c r="J37" s="166">
        <v>2.2621000000000002</v>
      </c>
      <c r="K37" s="166">
        <v>69.654399999999995</v>
      </c>
      <c r="L37" s="166">
        <v>31.8078</v>
      </c>
      <c r="M37" s="166">
        <v>105.6143</v>
      </c>
    </row>
    <row r="38" spans="1:13" ht="18" customHeight="1" x14ac:dyDescent="0.3">
      <c r="A38" s="162" t="s">
        <v>33</v>
      </c>
      <c r="B38" s="162" t="s">
        <v>707</v>
      </c>
      <c r="C38" s="166">
        <v>40.06</v>
      </c>
      <c r="D38" s="166">
        <v>40</v>
      </c>
      <c r="E38" s="166">
        <v>20.136600000000001</v>
      </c>
      <c r="F38" s="166">
        <v>19.913699999999999</v>
      </c>
      <c r="G38" s="166">
        <v>282.65159999999997</v>
      </c>
      <c r="H38" s="166">
        <v>402.76190000000003</v>
      </c>
      <c r="I38" s="166">
        <v>5.3243</v>
      </c>
      <c r="J38" s="166">
        <v>6.8536000000000001</v>
      </c>
      <c r="K38" s="166">
        <v>75.134399999999999</v>
      </c>
      <c r="L38" s="166">
        <v>38.717100000000002</v>
      </c>
      <c r="M38" s="166">
        <v>126.0294</v>
      </c>
    </row>
    <row r="39" spans="1:13" ht="18" customHeight="1" x14ac:dyDescent="0.3">
      <c r="A39" s="162" t="s">
        <v>33</v>
      </c>
      <c r="B39" s="162" t="s">
        <v>708</v>
      </c>
      <c r="C39" s="169">
        <v>19.87</v>
      </c>
      <c r="D39" s="169">
        <v>19.95</v>
      </c>
      <c r="E39" s="169">
        <v>19.509799999999998</v>
      </c>
      <c r="F39" s="169">
        <v>19.568999999999999</v>
      </c>
      <c r="G39" s="169">
        <v>333.60210000000001</v>
      </c>
      <c r="H39" s="169">
        <v>412.5009</v>
      </c>
      <c r="I39" s="169">
        <v>3.5619000000000001</v>
      </c>
      <c r="J39" s="169">
        <v>4.4032999999999998</v>
      </c>
      <c r="K39" s="169">
        <v>59.1997</v>
      </c>
      <c r="L39" s="169">
        <v>27.184699999999999</v>
      </c>
      <c r="M39" s="169">
        <v>94.349599999999995</v>
      </c>
    </row>
    <row r="40" spans="1:13" ht="18" customHeight="1" x14ac:dyDescent="0.3">
      <c r="A40" s="162" t="s">
        <v>33</v>
      </c>
      <c r="B40" s="162" t="s">
        <v>709</v>
      </c>
      <c r="C40" s="163">
        <v>22.85</v>
      </c>
      <c r="D40" s="163">
        <v>23.26</v>
      </c>
      <c r="E40" s="163">
        <v>21.123699999999999</v>
      </c>
      <c r="F40" s="163">
        <v>20.579699999999999</v>
      </c>
      <c r="G40" s="163">
        <v>422.35719999999998</v>
      </c>
      <c r="H40" s="163">
        <v>510.17059999999998</v>
      </c>
      <c r="I40" s="163">
        <v>9.8920999999999992</v>
      </c>
      <c r="J40" s="163">
        <v>12.9635</v>
      </c>
      <c r="K40" s="163">
        <v>94.747</v>
      </c>
      <c r="L40" s="163">
        <v>56.535800000000002</v>
      </c>
      <c r="M40" s="163">
        <v>174.13839999999999</v>
      </c>
    </row>
    <row r="41" spans="1:13" ht="18" customHeight="1" x14ac:dyDescent="0.3">
      <c r="A41" s="162" t="s">
        <v>33</v>
      </c>
      <c r="B41" s="162" t="s">
        <v>710</v>
      </c>
      <c r="C41" s="166">
        <v>16.03</v>
      </c>
      <c r="D41" s="166">
        <v>15.91</v>
      </c>
      <c r="E41" s="166">
        <v>13.9512</v>
      </c>
      <c r="F41" s="166">
        <v>14.016999999999999</v>
      </c>
      <c r="G41" s="166">
        <v>435.27229999999997</v>
      </c>
      <c r="H41" s="166">
        <v>495.18049999999999</v>
      </c>
      <c r="I41" s="166">
        <v>22.404</v>
      </c>
      <c r="J41" s="166">
        <v>22.061199999999999</v>
      </c>
      <c r="K41" s="166">
        <v>159.83590000000001</v>
      </c>
      <c r="L41" s="166">
        <v>111.6283</v>
      </c>
      <c r="M41" s="166">
        <v>315.92939999999999</v>
      </c>
    </row>
    <row r="42" spans="1:13" ht="18" customHeight="1" x14ac:dyDescent="0.3">
      <c r="A42" s="162" t="s">
        <v>33</v>
      </c>
      <c r="B42" s="162" t="s">
        <v>711</v>
      </c>
      <c r="C42" s="166">
        <v>17.16</v>
      </c>
      <c r="D42" s="166">
        <v>17.309999999999999</v>
      </c>
      <c r="E42" s="166">
        <v>20.483699999999999</v>
      </c>
      <c r="F42" s="166">
        <v>20.4893</v>
      </c>
      <c r="G42" s="166">
        <v>415.49889999999999</v>
      </c>
      <c r="H42" s="166">
        <v>490.94189999999998</v>
      </c>
      <c r="I42" s="166">
        <v>52.467199999999998</v>
      </c>
      <c r="J42" s="166">
        <v>53.944800000000001</v>
      </c>
      <c r="K42" s="166">
        <v>295.71010000000001</v>
      </c>
      <c r="L42" s="166">
        <v>226.79140000000001</v>
      </c>
      <c r="M42" s="166">
        <v>628.9135</v>
      </c>
    </row>
    <row r="43" spans="1:13" ht="18" customHeight="1" x14ac:dyDescent="0.3">
      <c r="A43" s="162" t="s">
        <v>33</v>
      </c>
      <c r="B43" s="162" t="s">
        <v>712</v>
      </c>
      <c r="C43" s="166">
        <v>23.02</v>
      </c>
      <c r="D43" s="166">
        <v>22.62</v>
      </c>
      <c r="E43" s="166">
        <v>24.822600000000001</v>
      </c>
      <c r="F43" s="166">
        <v>24.410399999999999</v>
      </c>
      <c r="G43" s="166">
        <v>435.72660000000002</v>
      </c>
      <c r="H43" s="166">
        <v>530.59960000000001</v>
      </c>
      <c r="I43" s="166">
        <v>92.783000000000001</v>
      </c>
      <c r="J43" s="166">
        <v>94.397199999999998</v>
      </c>
      <c r="K43" s="166">
        <v>415.85469999999998</v>
      </c>
      <c r="L43" s="166">
        <v>337.52550000000002</v>
      </c>
      <c r="M43" s="166">
        <v>940.56039999999996</v>
      </c>
    </row>
    <row r="44" spans="1:13" ht="18" customHeight="1" x14ac:dyDescent="0.3">
      <c r="A44" s="162" t="s">
        <v>33</v>
      </c>
      <c r="B44" s="162" t="s">
        <v>713</v>
      </c>
      <c r="C44" s="166">
        <v>27.36</v>
      </c>
      <c r="D44" s="166">
        <v>27.11</v>
      </c>
      <c r="E44" s="166">
        <v>26.903600000000001</v>
      </c>
      <c r="F44" s="166">
        <v>27.612100000000002</v>
      </c>
      <c r="G44" s="166">
        <v>460.85250000000002</v>
      </c>
      <c r="H44" s="166">
        <v>569.83820000000003</v>
      </c>
      <c r="I44" s="166">
        <v>91.953599999999994</v>
      </c>
      <c r="J44" s="166">
        <v>91.677999999999997</v>
      </c>
      <c r="K44" s="166">
        <v>416.39019999999999</v>
      </c>
      <c r="L44" s="166">
        <v>326.57870000000003</v>
      </c>
      <c r="M44" s="166">
        <v>926.60050000000001</v>
      </c>
    </row>
    <row r="45" spans="1:13" ht="18" customHeight="1" x14ac:dyDescent="0.3">
      <c r="A45" s="162" t="s">
        <v>33</v>
      </c>
      <c r="B45" s="162" t="s">
        <v>714</v>
      </c>
      <c r="C45" s="166">
        <v>39.369999999999997</v>
      </c>
      <c r="D45" s="166">
        <v>39.18</v>
      </c>
      <c r="E45" s="166">
        <v>34.9621</v>
      </c>
      <c r="F45" s="166">
        <v>34.682499999999997</v>
      </c>
      <c r="G45" s="166">
        <v>535.16750000000002</v>
      </c>
      <c r="H45" s="166">
        <v>683.36210000000005</v>
      </c>
      <c r="I45" s="166">
        <v>102.30800000000001</v>
      </c>
      <c r="J45" s="166">
        <v>104.9687</v>
      </c>
      <c r="K45" s="166">
        <v>400.92180000000002</v>
      </c>
      <c r="L45" s="166">
        <v>324.31639999999999</v>
      </c>
      <c r="M45" s="166">
        <v>932.51490000000001</v>
      </c>
    </row>
    <row r="46" spans="1:13" ht="18" customHeight="1" x14ac:dyDescent="0.3">
      <c r="A46" s="162" t="s">
        <v>33</v>
      </c>
      <c r="B46" s="162" t="s">
        <v>715</v>
      </c>
      <c r="C46" s="166">
        <v>40.01</v>
      </c>
      <c r="D46" s="166">
        <v>39.82</v>
      </c>
      <c r="E46" s="166">
        <v>35.921500000000002</v>
      </c>
      <c r="F46" s="166">
        <v>36.103499999999997</v>
      </c>
      <c r="G46" s="166">
        <v>548.04719999999998</v>
      </c>
      <c r="H46" s="166">
        <v>699.90219999999999</v>
      </c>
      <c r="I46" s="166">
        <v>105.8066</v>
      </c>
      <c r="J46" s="166">
        <v>105.9653</v>
      </c>
      <c r="K46" s="166">
        <v>404.20370000000003</v>
      </c>
      <c r="L46" s="166">
        <v>322.48750000000001</v>
      </c>
      <c r="M46" s="166">
        <v>938.46310000000005</v>
      </c>
    </row>
    <row r="47" spans="1:13" ht="18" customHeight="1" x14ac:dyDescent="0.3">
      <c r="A47" s="162" t="s">
        <v>33</v>
      </c>
      <c r="B47" s="162" t="s">
        <v>716</v>
      </c>
      <c r="C47" s="169">
        <v>41.17</v>
      </c>
      <c r="D47" s="169">
        <v>39.86</v>
      </c>
      <c r="E47" s="169">
        <v>36.119100000000003</v>
      </c>
      <c r="F47" s="169">
        <v>36.338999999999999</v>
      </c>
      <c r="G47" s="169">
        <v>542.69970000000001</v>
      </c>
      <c r="H47" s="169">
        <v>696.18780000000004</v>
      </c>
      <c r="I47" s="169">
        <v>114.48099999999999</v>
      </c>
      <c r="J47" s="169">
        <v>116.1597</v>
      </c>
      <c r="K47" s="169">
        <v>424.48750000000001</v>
      </c>
      <c r="L47" s="169">
        <v>333.61059999999998</v>
      </c>
      <c r="M47" s="169">
        <v>988.73879999999997</v>
      </c>
    </row>
    <row r="48" spans="1:13" ht="18" customHeight="1" x14ac:dyDescent="0.3">
      <c r="A48" s="162" t="s">
        <v>33</v>
      </c>
      <c r="B48" s="162" t="s">
        <v>717</v>
      </c>
      <c r="C48" s="163">
        <v>54.4</v>
      </c>
      <c r="D48" s="163">
        <v>54.46</v>
      </c>
      <c r="E48" s="163">
        <v>42.605899999999998</v>
      </c>
      <c r="F48" s="163">
        <v>43.9604</v>
      </c>
      <c r="G48" s="163">
        <v>533.32169999999996</v>
      </c>
      <c r="H48" s="163">
        <v>728.74800000000005</v>
      </c>
      <c r="I48" s="163">
        <v>116.4384</v>
      </c>
      <c r="J48" s="163">
        <v>116.31180000000001</v>
      </c>
      <c r="K48" s="163">
        <v>396.89240000000001</v>
      </c>
      <c r="L48" s="163">
        <v>318.84410000000003</v>
      </c>
      <c r="M48" s="163">
        <v>948.48670000000004</v>
      </c>
    </row>
    <row r="49" spans="1:13" ht="18" customHeight="1" x14ac:dyDescent="0.3">
      <c r="A49" s="162" t="s">
        <v>33</v>
      </c>
      <c r="B49" s="162" t="s">
        <v>718</v>
      </c>
      <c r="C49" s="166">
        <v>56.27</v>
      </c>
      <c r="D49" s="166">
        <v>55.38</v>
      </c>
      <c r="E49" s="166">
        <v>43.633899999999997</v>
      </c>
      <c r="F49" s="166">
        <v>44.267899999999997</v>
      </c>
      <c r="G49" s="166">
        <v>527.11019999999996</v>
      </c>
      <c r="H49" s="166">
        <v>726.66200000000003</v>
      </c>
      <c r="I49" s="166">
        <v>135.131</v>
      </c>
      <c r="J49" s="166">
        <v>134.90049999999999</v>
      </c>
      <c r="K49" s="166">
        <v>487.61259999999999</v>
      </c>
      <c r="L49" s="166">
        <v>397.09960000000001</v>
      </c>
      <c r="M49" s="166">
        <v>1154.7437</v>
      </c>
    </row>
    <row r="50" spans="1:13" ht="18" customHeight="1" x14ac:dyDescent="0.3">
      <c r="A50" s="162" t="s">
        <v>33</v>
      </c>
      <c r="B50" s="162" t="s">
        <v>719</v>
      </c>
      <c r="C50" s="166">
        <v>53.88</v>
      </c>
      <c r="D50" s="166">
        <v>52.74</v>
      </c>
      <c r="E50" s="166">
        <v>42.806800000000003</v>
      </c>
      <c r="F50" s="166">
        <v>43.671999999999997</v>
      </c>
      <c r="G50" s="166">
        <v>517.88599999999997</v>
      </c>
      <c r="H50" s="166">
        <v>710.98479999999995</v>
      </c>
      <c r="I50" s="166">
        <v>134.53370000000001</v>
      </c>
      <c r="J50" s="166">
        <v>136.86160000000001</v>
      </c>
      <c r="K50" s="166">
        <v>483.66989999999998</v>
      </c>
      <c r="L50" s="166">
        <v>386.29169999999999</v>
      </c>
      <c r="M50" s="166">
        <v>1141.3569</v>
      </c>
    </row>
    <row r="51" spans="1:13" ht="18" customHeight="1" x14ac:dyDescent="0.3">
      <c r="A51" s="162" t="s">
        <v>33</v>
      </c>
      <c r="B51" s="162" t="s">
        <v>720</v>
      </c>
      <c r="C51" s="166">
        <v>46.07</v>
      </c>
      <c r="D51" s="166">
        <v>45.94</v>
      </c>
      <c r="E51" s="166">
        <v>36.551699999999997</v>
      </c>
      <c r="F51" s="166">
        <v>36.589700000000001</v>
      </c>
      <c r="G51" s="166">
        <v>465.33980000000003</v>
      </c>
      <c r="H51" s="166">
        <v>630.49120000000005</v>
      </c>
      <c r="I51" s="166">
        <v>133.81960000000001</v>
      </c>
      <c r="J51" s="166">
        <v>134.4778</v>
      </c>
      <c r="K51" s="166">
        <v>470.1191</v>
      </c>
      <c r="L51" s="166">
        <v>383.7817</v>
      </c>
      <c r="M51" s="166">
        <v>1122.1982</v>
      </c>
    </row>
    <row r="52" spans="1:13" ht="18" customHeight="1" x14ac:dyDescent="0.3">
      <c r="A52" s="162" t="s">
        <v>33</v>
      </c>
      <c r="B52" s="162" t="s">
        <v>721</v>
      </c>
      <c r="C52" s="166">
        <v>44.07</v>
      </c>
      <c r="D52" s="166">
        <v>43.64</v>
      </c>
      <c r="E52" s="166">
        <v>32.084800000000001</v>
      </c>
      <c r="F52" s="166">
        <v>32.831099999999999</v>
      </c>
      <c r="G52" s="166">
        <v>442.59480000000002</v>
      </c>
      <c r="H52" s="166">
        <v>595.22069999999997</v>
      </c>
      <c r="I52" s="166">
        <v>128.16139999999999</v>
      </c>
      <c r="J52" s="166">
        <v>128.40469999999999</v>
      </c>
      <c r="K52" s="166">
        <v>461.90320000000003</v>
      </c>
      <c r="L52" s="166">
        <v>371.93360000000001</v>
      </c>
      <c r="M52" s="166">
        <v>1090.4029</v>
      </c>
    </row>
    <row r="53" spans="1:13" ht="18" customHeight="1" x14ac:dyDescent="0.3">
      <c r="A53" s="162" t="s">
        <v>33</v>
      </c>
      <c r="B53" s="162" t="s">
        <v>722</v>
      </c>
      <c r="C53" s="166">
        <v>38.83</v>
      </c>
      <c r="D53" s="166">
        <v>38.590000000000003</v>
      </c>
      <c r="E53" s="166">
        <v>32.302</v>
      </c>
      <c r="F53" s="166">
        <v>33.116</v>
      </c>
      <c r="G53" s="166">
        <v>438.30779999999999</v>
      </c>
      <c r="H53" s="166">
        <v>581.14580000000001</v>
      </c>
      <c r="I53" s="166">
        <v>122.15860000000001</v>
      </c>
      <c r="J53" s="166">
        <v>122.6982</v>
      </c>
      <c r="K53" s="166">
        <v>453.5883</v>
      </c>
      <c r="L53" s="166">
        <v>372.50779999999997</v>
      </c>
      <c r="M53" s="166">
        <v>1070.9529</v>
      </c>
    </row>
    <row r="54" spans="1:13" ht="18" customHeight="1" x14ac:dyDescent="0.3">
      <c r="A54" s="162" t="s">
        <v>33</v>
      </c>
      <c r="B54" s="162" t="s">
        <v>723</v>
      </c>
      <c r="C54" s="166">
        <v>27.62</v>
      </c>
      <c r="D54" s="166">
        <v>27.9</v>
      </c>
      <c r="E54" s="166">
        <v>31.985700000000001</v>
      </c>
      <c r="F54" s="166">
        <v>32.836300000000001</v>
      </c>
      <c r="G54" s="166">
        <v>420.75240000000002</v>
      </c>
      <c r="H54" s="166">
        <v>541.09439999999995</v>
      </c>
      <c r="I54" s="166">
        <v>114.8242</v>
      </c>
      <c r="J54" s="166">
        <v>117.30410000000001</v>
      </c>
      <c r="K54" s="166">
        <v>455.03370000000001</v>
      </c>
      <c r="L54" s="166">
        <v>373.99529999999999</v>
      </c>
      <c r="M54" s="166">
        <v>1061.1573000000001</v>
      </c>
    </row>
    <row r="55" spans="1:13" ht="18" customHeight="1" x14ac:dyDescent="0.3">
      <c r="A55" s="162" t="s">
        <v>724</v>
      </c>
      <c r="B55" s="162" t="s">
        <v>34</v>
      </c>
      <c r="C55" s="169">
        <v>26.56</v>
      </c>
      <c r="D55" s="169">
        <v>27.15</v>
      </c>
      <c r="E55" s="169">
        <v>31.4773</v>
      </c>
      <c r="F55" s="169">
        <v>31.543099999999999</v>
      </c>
      <c r="G55" s="169">
        <v>386.10390000000001</v>
      </c>
      <c r="H55" s="169">
        <v>502.83429999999998</v>
      </c>
      <c r="I55" s="169">
        <v>117.9945</v>
      </c>
      <c r="J55" s="169">
        <v>117.8917</v>
      </c>
      <c r="K55" s="169">
        <v>466.33339999999998</v>
      </c>
      <c r="L55" s="169">
        <v>380.91770000000002</v>
      </c>
      <c r="M55" s="169">
        <v>1083.1373000000001</v>
      </c>
    </row>
    <row r="56" spans="1:13" x14ac:dyDescent="0.3">
      <c r="A56" s="231" t="s">
        <v>736</v>
      </c>
      <c r="B56" s="231"/>
      <c r="C56" s="172">
        <v>-16.03</v>
      </c>
      <c r="D56" s="172">
        <v>-15.91</v>
      </c>
      <c r="E56" s="172">
        <v>-8.5968</v>
      </c>
      <c r="F56" s="172">
        <v>-8.5172000000000008</v>
      </c>
      <c r="G56" s="172">
        <v>-243.774</v>
      </c>
      <c r="H56" s="172"/>
      <c r="I56" s="172">
        <v>135.131</v>
      </c>
      <c r="J56" s="172">
        <v>136.86160000000001</v>
      </c>
      <c r="K56" s="172">
        <v>487.61259999999999</v>
      </c>
      <c r="L56" s="172">
        <v>397.09960000000001</v>
      </c>
      <c r="M56" s="172"/>
    </row>
    <row r="57" spans="1:13" x14ac:dyDescent="0.3">
      <c r="A57" s="231" t="s">
        <v>737</v>
      </c>
      <c r="B57" s="231"/>
      <c r="C57" s="172">
        <v>-56.27</v>
      </c>
      <c r="D57" s="172">
        <v>-55.38</v>
      </c>
      <c r="E57" s="172">
        <v>-43.633899999999997</v>
      </c>
      <c r="F57" s="172">
        <v>-44.267899999999997</v>
      </c>
      <c r="G57" s="172">
        <v>-548.04719999999998</v>
      </c>
      <c r="H57" s="172"/>
      <c r="I57" s="172">
        <v>-4.5079000000000002</v>
      </c>
      <c r="J57" s="172">
        <v>-3.2431000000000001</v>
      </c>
      <c r="K57" s="172">
        <v>27.7164</v>
      </c>
      <c r="L57" s="172">
        <v>2.6617000000000002</v>
      </c>
      <c r="M57" s="172"/>
    </row>
    <row r="58" spans="1:13" x14ac:dyDescent="0.3">
      <c r="A58" s="231" t="s">
        <v>738</v>
      </c>
      <c r="B58" s="231"/>
      <c r="C58" s="172">
        <v>-31.644166666666667</v>
      </c>
      <c r="D58" s="172">
        <v>-31.501666666666669</v>
      </c>
      <c r="E58" s="172">
        <v>-25.447258333333334</v>
      </c>
      <c r="F58" s="172">
        <v>-25.643106249999999</v>
      </c>
      <c r="G58" s="172">
        <v>-378.37223125000003</v>
      </c>
      <c r="H58" s="172"/>
      <c r="I58" s="172">
        <v>67.912743750000004</v>
      </c>
      <c r="J58" s="172">
        <v>68.759960416666672</v>
      </c>
      <c r="K58" s="172">
        <v>264.91702083333331</v>
      </c>
      <c r="L58" s="172">
        <v>205.70034375</v>
      </c>
      <c r="M58" s="172"/>
    </row>
    <row r="59" spans="1:13" ht="27" customHeight="1" x14ac:dyDescent="0.3">
      <c r="A59" s="231" t="s">
        <v>3</v>
      </c>
      <c r="B59" s="231"/>
      <c r="C59" s="232" t="s">
        <v>168</v>
      </c>
      <c r="D59" s="232"/>
      <c r="E59" s="232" t="s">
        <v>292</v>
      </c>
      <c r="F59" s="232"/>
      <c r="G59" s="232" t="s">
        <v>390</v>
      </c>
      <c r="H59" s="232" t="s">
        <v>834</v>
      </c>
      <c r="I59" s="232" t="s">
        <v>390</v>
      </c>
      <c r="J59" s="232"/>
      <c r="K59" s="232"/>
      <c r="L59" s="232" t="s">
        <v>158</v>
      </c>
      <c r="M59" s="232" t="s">
        <v>834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3" t="s">
        <v>2615</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19.95" hidden="1" customHeight="1" x14ac:dyDescent="0.3">
      <c r="A5" s="231" t="s">
        <v>1658</v>
      </c>
      <c r="B5" s="231"/>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31" t="s">
        <v>1659</v>
      </c>
      <c r="B6" s="231"/>
      <c r="C6" s="176" t="s">
        <v>2616</v>
      </c>
      <c r="D6" s="176" t="s">
        <v>2617</v>
      </c>
      <c r="E6" s="176" t="s">
        <v>2618</v>
      </c>
      <c r="F6" s="176" t="s">
        <v>2619</v>
      </c>
      <c r="G6" s="176" t="s">
        <v>2620</v>
      </c>
      <c r="H6" s="176" t="s">
        <v>2621</v>
      </c>
      <c r="I6" s="176" t="s">
        <v>2622</v>
      </c>
      <c r="J6" s="176" t="s">
        <v>2623</v>
      </c>
      <c r="K6" s="176" t="s">
        <v>2624</v>
      </c>
      <c r="L6" s="176" t="s">
        <v>2625</v>
      </c>
      <c r="M6" s="176" t="s">
        <v>2626</v>
      </c>
      <c r="N6" s="176" t="s">
        <v>2627</v>
      </c>
      <c r="O6" s="11" t="s">
        <v>2628</v>
      </c>
      <c r="P6" s="11" t="s">
        <v>2629</v>
      </c>
      <c r="Q6" s="11" t="s">
        <v>2630</v>
      </c>
      <c r="R6" s="11" t="s">
        <v>2631</v>
      </c>
      <c r="S6" s="11" t="s">
        <v>2632</v>
      </c>
      <c r="T6" s="11" t="s">
        <v>2633</v>
      </c>
      <c r="U6" s="11" t="s">
        <v>2634</v>
      </c>
      <c r="V6" s="11" t="s">
        <v>2635</v>
      </c>
      <c r="W6" s="11" t="s">
        <v>2636</v>
      </c>
      <c r="X6" s="177" t="s">
        <v>2637</v>
      </c>
      <c r="Y6" s="177" t="s">
        <v>2638</v>
      </c>
      <c r="Z6" s="177" t="s">
        <v>2639</v>
      </c>
      <c r="AA6" s="177" t="s">
        <v>2640</v>
      </c>
      <c r="AB6" s="177" t="s">
        <v>2641</v>
      </c>
      <c r="AC6" s="177" t="s">
        <v>2642</v>
      </c>
      <c r="AD6" s="177" t="s">
        <v>2643</v>
      </c>
      <c r="AE6" s="177" t="s">
        <v>2644</v>
      </c>
      <c r="AF6" s="177" t="s">
        <v>2645</v>
      </c>
    </row>
    <row r="7" spans="1:32" ht="27" customHeight="1" x14ac:dyDescent="0.3">
      <c r="A7" s="231" t="s">
        <v>206</v>
      </c>
      <c r="B7" s="231"/>
      <c r="C7" s="235" t="s">
        <v>2646</v>
      </c>
      <c r="D7" s="235" t="s">
        <v>2647</v>
      </c>
      <c r="E7" s="235" t="s">
        <v>2648</v>
      </c>
      <c r="F7" s="235" t="s">
        <v>2649</v>
      </c>
      <c r="G7" s="235" t="s">
        <v>399</v>
      </c>
      <c r="H7" s="235" t="s">
        <v>403</v>
      </c>
      <c r="I7" s="235" t="s">
        <v>165</v>
      </c>
      <c r="J7" s="235" t="s">
        <v>412</v>
      </c>
      <c r="K7" s="235" t="s">
        <v>159</v>
      </c>
      <c r="L7" s="235" t="s">
        <v>437</v>
      </c>
      <c r="M7" s="235" t="s">
        <v>2650</v>
      </c>
      <c r="N7" s="235" t="s">
        <v>2651</v>
      </c>
      <c r="O7" s="229" t="s">
        <v>364</v>
      </c>
      <c r="P7" s="229" t="s">
        <v>355</v>
      </c>
      <c r="Q7" s="229" t="s">
        <v>296</v>
      </c>
      <c r="R7" s="229" t="s">
        <v>2652</v>
      </c>
      <c r="S7" s="229" t="s">
        <v>604</v>
      </c>
      <c r="T7" s="229" t="s">
        <v>434</v>
      </c>
      <c r="U7" s="229" t="s">
        <v>2653</v>
      </c>
      <c r="V7" s="229" t="s">
        <v>2654</v>
      </c>
      <c r="W7" s="229" t="s">
        <v>2655</v>
      </c>
      <c r="X7" s="236" t="s">
        <v>2656</v>
      </c>
      <c r="Y7" s="236" t="s">
        <v>2657</v>
      </c>
      <c r="Z7" s="236" t="s">
        <v>2658</v>
      </c>
      <c r="AA7" s="236" t="s">
        <v>2659</v>
      </c>
      <c r="AB7" s="236" t="s">
        <v>2660</v>
      </c>
      <c r="AC7" s="236" t="s">
        <v>2661</v>
      </c>
      <c r="AD7" s="236" t="s">
        <v>2653</v>
      </c>
      <c r="AE7" s="236" t="s">
        <v>2662</v>
      </c>
      <c r="AF7" s="236" t="s">
        <v>2654</v>
      </c>
    </row>
    <row r="8" spans="1:32" x14ac:dyDescent="0.3">
      <c r="A8" s="231" t="s">
        <v>2663</v>
      </c>
      <c r="B8" s="231"/>
      <c r="C8" s="176" t="s">
        <v>2664</v>
      </c>
      <c r="D8" s="176" t="s">
        <v>2664</v>
      </c>
      <c r="E8" s="176" t="s">
        <v>2664</v>
      </c>
      <c r="F8" s="176" t="s">
        <v>2664</v>
      </c>
      <c r="G8" s="176" t="s">
        <v>2664</v>
      </c>
      <c r="H8" s="176" t="s">
        <v>2664</v>
      </c>
      <c r="I8" s="176" t="s">
        <v>2664</v>
      </c>
      <c r="J8" s="176" t="s">
        <v>2664</v>
      </c>
      <c r="K8" s="176" t="s">
        <v>2664</v>
      </c>
      <c r="L8" s="176" t="s">
        <v>2664</v>
      </c>
      <c r="M8" s="176" t="s">
        <v>2664</v>
      </c>
      <c r="N8" s="176" t="s">
        <v>2664</v>
      </c>
      <c r="O8" s="11" t="s">
        <v>2665</v>
      </c>
      <c r="P8" s="11" t="s">
        <v>2665</v>
      </c>
      <c r="Q8" s="11" t="s">
        <v>2665</v>
      </c>
      <c r="R8" s="11" t="s">
        <v>2665</v>
      </c>
      <c r="S8" s="11" t="s">
        <v>2665</v>
      </c>
      <c r="T8" s="11" t="s">
        <v>2665</v>
      </c>
      <c r="U8" s="11" t="s">
        <v>2665</v>
      </c>
      <c r="V8" s="11" t="s">
        <v>2665</v>
      </c>
      <c r="W8" s="11" t="s">
        <v>2665</v>
      </c>
      <c r="X8" s="177" t="s">
        <v>2666</v>
      </c>
      <c r="Y8" s="177" t="s">
        <v>2666</v>
      </c>
      <c r="Z8" s="177" t="s">
        <v>2666</v>
      </c>
      <c r="AA8" s="177" t="s">
        <v>2666</v>
      </c>
      <c r="AB8" s="177" t="s">
        <v>2666</v>
      </c>
      <c r="AC8" s="177" t="s">
        <v>2666</v>
      </c>
      <c r="AD8" s="177" t="s">
        <v>2666</v>
      </c>
      <c r="AE8" s="177" t="s">
        <v>2666</v>
      </c>
      <c r="AF8" s="177" t="s">
        <v>2666</v>
      </c>
    </row>
    <row r="9" spans="1:32" ht="27" customHeight="1" x14ac:dyDescent="0.3">
      <c r="A9" s="159" t="s">
        <v>29</v>
      </c>
      <c r="B9" s="159" t="s">
        <v>445</v>
      </c>
      <c r="C9" s="176" t="s">
        <v>2667</v>
      </c>
      <c r="D9" s="176" t="s">
        <v>2667</v>
      </c>
      <c r="E9" s="176" t="s">
        <v>2667</v>
      </c>
      <c r="F9" s="176" t="s">
        <v>2667</v>
      </c>
      <c r="G9" s="176" t="s">
        <v>2667</v>
      </c>
      <c r="H9" s="176" t="s">
        <v>2667</v>
      </c>
      <c r="I9" s="176" t="s">
        <v>2667</v>
      </c>
      <c r="J9" s="176" t="s">
        <v>2667</v>
      </c>
      <c r="K9" s="176" t="s">
        <v>2667</v>
      </c>
      <c r="L9" s="176" t="s">
        <v>2667</v>
      </c>
      <c r="M9" s="176" t="s">
        <v>2667</v>
      </c>
      <c r="N9" s="176" t="s">
        <v>2667</v>
      </c>
      <c r="O9" s="11" t="s">
        <v>2667</v>
      </c>
      <c r="P9" s="11" t="s">
        <v>2667</v>
      </c>
      <c r="Q9" s="11" t="s">
        <v>2667</v>
      </c>
      <c r="R9" s="11" t="s">
        <v>2667</v>
      </c>
      <c r="S9" s="11" t="s">
        <v>2667</v>
      </c>
      <c r="T9" s="11" t="s">
        <v>2667</v>
      </c>
      <c r="U9" s="11" t="s">
        <v>2667</v>
      </c>
      <c r="V9" s="11" t="s">
        <v>2667</v>
      </c>
      <c r="W9" s="11" t="s">
        <v>2667</v>
      </c>
      <c r="X9" s="177" t="s">
        <v>2667</v>
      </c>
      <c r="Y9" s="177" t="s">
        <v>2667</v>
      </c>
      <c r="Z9" s="177" t="s">
        <v>2667</v>
      </c>
      <c r="AA9" s="177" t="s">
        <v>2667</v>
      </c>
      <c r="AB9" s="177" t="s">
        <v>2667</v>
      </c>
      <c r="AC9" s="177" t="s">
        <v>2667</v>
      </c>
      <c r="AD9" s="177" t="s">
        <v>2667</v>
      </c>
      <c r="AE9" s="177" t="s">
        <v>2667</v>
      </c>
      <c r="AF9" s="177" t="s">
        <v>2667</v>
      </c>
    </row>
    <row r="10" spans="1:32" ht="18" customHeight="1" x14ac:dyDescent="0.3">
      <c r="A10" s="162" t="s">
        <v>33</v>
      </c>
      <c r="B10" s="162" t="s">
        <v>677</v>
      </c>
      <c r="C10" s="163"/>
      <c r="D10" s="163"/>
      <c r="E10" s="163"/>
      <c r="F10" s="163"/>
      <c r="G10" s="163"/>
      <c r="H10" s="163"/>
      <c r="I10" s="163"/>
      <c r="J10" s="163"/>
      <c r="K10" s="163"/>
      <c r="L10" s="163"/>
      <c r="M10" s="163"/>
      <c r="N10" s="163"/>
      <c r="O10" s="163"/>
      <c r="P10" s="163"/>
      <c r="Q10" s="163"/>
      <c r="R10" s="163"/>
      <c r="S10" s="163"/>
      <c r="T10" s="163"/>
      <c r="U10" s="163"/>
      <c r="V10" s="163"/>
      <c r="W10" s="163"/>
      <c r="X10" s="163"/>
      <c r="Y10" s="163"/>
      <c r="Z10" s="163"/>
      <c r="AA10" s="163"/>
      <c r="AB10" s="163"/>
      <c r="AC10" s="163"/>
      <c r="AD10" s="163"/>
      <c r="AE10" s="163"/>
      <c r="AF10" s="163"/>
    </row>
    <row r="11" spans="1:32" ht="18" customHeight="1" x14ac:dyDescent="0.3">
      <c r="A11" s="162" t="s">
        <v>33</v>
      </c>
      <c r="B11" s="162" t="s">
        <v>678</v>
      </c>
      <c r="C11" s="166"/>
      <c r="D11" s="166"/>
      <c r="E11" s="166"/>
      <c r="F11" s="166"/>
      <c r="G11" s="166"/>
      <c r="H11" s="166"/>
      <c r="I11" s="166"/>
      <c r="J11" s="166"/>
      <c r="K11" s="166"/>
      <c r="L11" s="166"/>
      <c r="M11" s="166"/>
      <c r="N11" s="166"/>
      <c r="O11" s="166"/>
      <c r="P11" s="166"/>
      <c r="Q11" s="166"/>
      <c r="R11" s="166"/>
      <c r="S11" s="166"/>
      <c r="T11" s="166"/>
      <c r="U11" s="166"/>
      <c r="V11" s="166"/>
      <c r="W11" s="166"/>
      <c r="X11" s="166"/>
      <c r="Y11" s="166"/>
      <c r="Z11" s="166"/>
      <c r="AA11" s="166"/>
      <c r="AB11" s="166"/>
      <c r="AC11" s="166"/>
      <c r="AD11" s="166"/>
      <c r="AE11" s="166"/>
      <c r="AF11" s="166"/>
    </row>
    <row r="12" spans="1:32" ht="18" customHeight="1" x14ac:dyDescent="0.3">
      <c r="A12" s="162" t="s">
        <v>33</v>
      </c>
      <c r="B12" s="162" t="s">
        <v>679</v>
      </c>
      <c r="C12" s="166"/>
      <c r="D12" s="166"/>
      <c r="E12" s="166"/>
      <c r="F12" s="166"/>
      <c r="G12" s="166"/>
      <c r="H12" s="166"/>
      <c r="I12" s="166"/>
      <c r="J12" s="166"/>
      <c r="K12" s="166"/>
      <c r="L12" s="166"/>
      <c r="M12" s="166"/>
      <c r="N12" s="166"/>
      <c r="O12" s="166"/>
      <c r="P12" s="166"/>
      <c r="Q12" s="166"/>
      <c r="R12" s="166"/>
      <c r="S12" s="166"/>
      <c r="T12" s="166"/>
      <c r="U12" s="166"/>
      <c r="V12" s="166"/>
      <c r="W12" s="166"/>
      <c r="X12" s="166"/>
      <c r="Y12" s="166"/>
      <c r="Z12" s="166"/>
      <c r="AA12" s="166"/>
      <c r="AB12" s="166"/>
      <c r="AC12" s="166"/>
      <c r="AD12" s="166"/>
      <c r="AE12" s="166"/>
      <c r="AF12" s="166"/>
    </row>
    <row r="13" spans="1:32" ht="18" customHeight="1" x14ac:dyDescent="0.3">
      <c r="A13" s="162" t="s">
        <v>33</v>
      </c>
      <c r="B13" s="162" t="s">
        <v>680</v>
      </c>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row>
    <row r="14" spans="1:32" ht="18" customHeight="1" x14ac:dyDescent="0.3">
      <c r="A14" s="162" t="s">
        <v>33</v>
      </c>
      <c r="B14" s="162" t="s">
        <v>681</v>
      </c>
      <c r="C14" s="166"/>
      <c r="D14" s="166"/>
      <c r="E14" s="166"/>
      <c r="F14" s="166"/>
      <c r="G14" s="166"/>
      <c r="H14" s="166"/>
      <c r="I14" s="166"/>
      <c r="J14" s="166"/>
      <c r="K14" s="166"/>
      <c r="L14" s="166"/>
      <c r="M14" s="166"/>
      <c r="N14" s="166"/>
      <c r="O14" s="166"/>
      <c r="P14" s="166"/>
      <c r="Q14" s="166"/>
      <c r="R14" s="166"/>
      <c r="S14" s="166"/>
      <c r="T14" s="166"/>
      <c r="U14" s="166"/>
      <c r="V14" s="166"/>
      <c r="W14" s="166"/>
      <c r="X14" s="166"/>
      <c r="Y14" s="166"/>
      <c r="Z14" s="166"/>
      <c r="AA14" s="166"/>
      <c r="AB14" s="166"/>
      <c r="AC14" s="166"/>
      <c r="AD14" s="166"/>
      <c r="AE14" s="166"/>
      <c r="AF14" s="166"/>
    </row>
    <row r="15" spans="1:32" ht="18" customHeight="1" x14ac:dyDescent="0.3">
      <c r="A15" s="162" t="s">
        <v>33</v>
      </c>
      <c r="B15" s="162" t="s">
        <v>682</v>
      </c>
      <c r="C15" s="166"/>
      <c r="D15" s="166"/>
      <c r="E15" s="166"/>
      <c r="F15" s="166"/>
      <c r="G15" s="166"/>
      <c r="H15" s="166"/>
      <c r="I15" s="166"/>
      <c r="J15" s="166"/>
      <c r="K15" s="166"/>
      <c r="L15" s="166"/>
      <c r="M15" s="166"/>
      <c r="N15" s="166"/>
      <c r="O15" s="166"/>
      <c r="P15" s="166"/>
      <c r="Q15" s="166"/>
      <c r="R15" s="166"/>
      <c r="S15" s="166"/>
      <c r="T15" s="166"/>
      <c r="U15" s="166"/>
      <c r="V15" s="166"/>
      <c r="W15" s="166"/>
      <c r="X15" s="166"/>
      <c r="Y15" s="166"/>
      <c r="Z15" s="166"/>
      <c r="AA15" s="166"/>
      <c r="AB15" s="166"/>
      <c r="AC15" s="166"/>
      <c r="AD15" s="166"/>
      <c r="AE15" s="166"/>
      <c r="AF15" s="166"/>
    </row>
    <row r="16" spans="1:32" ht="18" customHeight="1" x14ac:dyDescent="0.3">
      <c r="A16" s="162" t="s">
        <v>33</v>
      </c>
      <c r="B16" s="162" t="s">
        <v>683</v>
      </c>
      <c r="C16" s="166"/>
      <c r="D16" s="166"/>
      <c r="E16" s="166"/>
      <c r="F16" s="166"/>
      <c r="G16" s="166"/>
      <c r="H16" s="166"/>
      <c r="I16" s="166"/>
      <c r="J16" s="166"/>
      <c r="K16" s="166"/>
      <c r="L16" s="166"/>
      <c r="M16" s="166"/>
      <c r="N16" s="166"/>
      <c r="O16" s="166"/>
      <c r="P16" s="166"/>
      <c r="Q16" s="166"/>
      <c r="R16" s="166"/>
      <c r="S16" s="166"/>
      <c r="T16" s="166"/>
      <c r="U16" s="166"/>
      <c r="V16" s="166"/>
      <c r="W16" s="166"/>
      <c r="X16" s="166"/>
      <c r="Y16" s="166"/>
      <c r="Z16" s="166"/>
      <c r="AA16" s="166"/>
      <c r="AB16" s="166"/>
      <c r="AC16" s="166"/>
      <c r="AD16" s="166"/>
      <c r="AE16" s="166"/>
      <c r="AF16" s="166"/>
    </row>
    <row r="17" spans="1:32" ht="18" customHeight="1" x14ac:dyDescent="0.3">
      <c r="A17" s="162" t="s">
        <v>33</v>
      </c>
      <c r="B17" s="162" t="s">
        <v>684</v>
      </c>
      <c r="C17" s="169"/>
      <c r="D17" s="169"/>
      <c r="E17" s="169"/>
      <c r="F17" s="169"/>
      <c r="G17" s="169"/>
      <c r="H17" s="169"/>
      <c r="I17" s="169"/>
      <c r="J17" s="169"/>
      <c r="K17" s="169"/>
      <c r="L17" s="169"/>
      <c r="M17" s="169"/>
      <c r="N17" s="169"/>
      <c r="O17" s="169"/>
      <c r="P17" s="169"/>
      <c r="Q17" s="169"/>
      <c r="R17" s="169"/>
      <c r="S17" s="169"/>
      <c r="T17" s="169"/>
      <c r="U17" s="169"/>
      <c r="V17" s="169"/>
      <c r="W17" s="169"/>
      <c r="X17" s="169"/>
      <c r="Y17" s="169"/>
      <c r="Z17" s="169"/>
      <c r="AA17" s="169"/>
      <c r="AB17" s="169"/>
      <c r="AC17" s="169"/>
      <c r="AD17" s="169"/>
      <c r="AE17" s="169"/>
      <c r="AF17" s="169"/>
    </row>
    <row r="18" spans="1:32" ht="18" customHeight="1" x14ac:dyDescent="0.3">
      <c r="A18" s="162" t="s">
        <v>33</v>
      </c>
      <c r="B18" s="162" t="s">
        <v>685</v>
      </c>
      <c r="C18" s="163"/>
      <c r="D18" s="163"/>
      <c r="E18" s="163"/>
      <c r="F18" s="163"/>
      <c r="G18" s="163"/>
      <c r="H18" s="163"/>
      <c r="I18" s="163"/>
      <c r="J18" s="163"/>
      <c r="K18" s="163"/>
      <c r="L18" s="163"/>
      <c r="M18" s="163"/>
      <c r="N18" s="163"/>
      <c r="O18" s="163"/>
      <c r="P18" s="163"/>
      <c r="Q18" s="163"/>
      <c r="R18" s="163"/>
      <c r="S18" s="163"/>
      <c r="T18" s="163"/>
      <c r="U18" s="163"/>
      <c r="V18" s="163"/>
      <c r="W18" s="163"/>
      <c r="X18" s="163"/>
      <c r="Y18" s="163"/>
      <c r="Z18" s="163"/>
      <c r="AA18" s="163"/>
      <c r="AB18" s="163"/>
      <c r="AC18" s="163"/>
      <c r="AD18" s="163"/>
      <c r="AE18" s="163"/>
      <c r="AF18" s="163"/>
    </row>
    <row r="19" spans="1:32" ht="18" customHeight="1" x14ac:dyDescent="0.3">
      <c r="A19" s="162" t="s">
        <v>33</v>
      </c>
      <c r="B19" s="162" t="s">
        <v>686</v>
      </c>
      <c r="C19" s="166"/>
      <c r="D19" s="166"/>
      <c r="E19" s="166"/>
      <c r="F19" s="166"/>
      <c r="G19" s="166"/>
      <c r="H19" s="166"/>
      <c r="I19" s="166"/>
      <c r="J19" s="166"/>
      <c r="K19" s="166"/>
      <c r="L19" s="166"/>
      <c r="M19" s="166"/>
      <c r="N19" s="166"/>
      <c r="O19" s="166"/>
      <c r="P19" s="166"/>
      <c r="Q19" s="166"/>
      <c r="R19" s="166"/>
      <c r="S19" s="166"/>
      <c r="T19" s="166"/>
      <c r="U19" s="166"/>
      <c r="V19" s="166"/>
      <c r="W19" s="166"/>
      <c r="X19" s="166"/>
      <c r="Y19" s="166"/>
      <c r="Z19" s="166"/>
      <c r="AA19" s="166"/>
      <c r="AB19" s="166"/>
      <c r="AC19" s="166"/>
      <c r="AD19" s="166"/>
      <c r="AE19" s="166"/>
      <c r="AF19" s="166"/>
    </row>
    <row r="20" spans="1:32" ht="18" customHeight="1" x14ac:dyDescent="0.3">
      <c r="A20" s="162" t="s">
        <v>33</v>
      </c>
      <c r="B20" s="162" t="s">
        <v>687</v>
      </c>
      <c r="C20" s="166"/>
      <c r="D20" s="166"/>
      <c r="E20" s="166"/>
      <c r="F20" s="166"/>
      <c r="G20" s="166"/>
      <c r="H20" s="166"/>
      <c r="I20" s="166"/>
      <c r="J20" s="166"/>
      <c r="K20" s="166"/>
      <c r="L20" s="166"/>
      <c r="M20" s="166"/>
      <c r="N20" s="166"/>
      <c r="O20" s="166"/>
      <c r="P20" s="166"/>
      <c r="Q20" s="166"/>
      <c r="R20" s="166"/>
      <c r="S20" s="166"/>
      <c r="T20" s="166"/>
      <c r="U20" s="166"/>
      <c r="V20" s="166"/>
      <c r="W20" s="166"/>
      <c r="X20" s="166"/>
      <c r="Y20" s="166"/>
      <c r="Z20" s="166"/>
      <c r="AA20" s="166"/>
      <c r="AB20" s="166"/>
      <c r="AC20" s="166"/>
      <c r="AD20" s="166"/>
      <c r="AE20" s="166"/>
      <c r="AF20" s="166"/>
    </row>
    <row r="21" spans="1:32" ht="18" customHeight="1" x14ac:dyDescent="0.3">
      <c r="A21" s="162" t="s">
        <v>33</v>
      </c>
      <c r="B21" s="162" t="s">
        <v>688</v>
      </c>
      <c r="C21" s="166"/>
      <c r="D21" s="166"/>
      <c r="E21" s="166"/>
      <c r="F21" s="166"/>
      <c r="G21" s="166"/>
      <c r="H21" s="166"/>
      <c r="I21" s="166"/>
      <c r="J21" s="166"/>
      <c r="K21" s="166"/>
      <c r="L21" s="166"/>
      <c r="M21" s="166"/>
      <c r="N21" s="166"/>
      <c r="O21" s="166"/>
      <c r="P21" s="166"/>
      <c r="Q21" s="166"/>
      <c r="R21" s="166"/>
      <c r="S21" s="166"/>
      <c r="T21" s="166"/>
      <c r="U21" s="166"/>
      <c r="V21" s="166"/>
      <c r="W21" s="166"/>
      <c r="X21" s="166"/>
      <c r="Y21" s="166"/>
      <c r="Z21" s="166"/>
      <c r="AA21" s="166"/>
      <c r="AB21" s="166"/>
      <c r="AC21" s="166"/>
      <c r="AD21" s="166"/>
      <c r="AE21" s="166"/>
      <c r="AF21" s="166"/>
    </row>
    <row r="22" spans="1:32" ht="18" customHeight="1" x14ac:dyDescent="0.3">
      <c r="A22" s="162" t="s">
        <v>33</v>
      </c>
      <c r="B22" s="162" t="s">
        <v>689</v>
      </c>
      <c r="C22" s="166"/>
      <c r="D22" s="166"/>
      <c r="E22" s="166"/>
      <c r="F22" s="166"/>
      <c r="G22" s="166"/>
      <c r="H22" s="166"/>
      <c r="I22" s="166"/>
      <c r="J22" s="166"/>
      <c r="K22" s="166"/>
      <c r="L22" s="166"/>
      <c r="M22" s="166"/>
      <c r="N22" s="166"/>
      <c r="O22" s="166"/>
      <c r="P22" s="166"/>
      <c r="Q22" s="166"/>
      <c r="R22" s="166"/>
      <c r="S22" s="166"/>
      <c r="T22" s="166"/>
      <c r="U22" s="166"/>
      <c r="V22" s="166"/>
      <c r="W22" s="166"/>
      <c r="X22" s="166"/>
      <c r="Y22" s="166"/>
      <c r="Z22" s="166"/>
      <c r="AA22" s="166"/>
      <c r="AB22" s="166"/>
      <c r="AC22" s="166"/>
      <c r="AD22" s="166"/>
      <c r="AE22" s="166"/>
      <c r="AF22" s="166"/>
    </row>
    <row r="23" spans="1:32" ht="18" customHeight="1" x14ac:dyDescent="0.3">
      <c r="A23" s="162" t="s">
        <v>33</v>
      </c>
      <c r="B23" s="162" t="s">
        <v>690</v>
      </c>
      <c r="C23" s="166"/>
      <c r="D23" s="166"/>
      <c r="E23" s="166"/>
      <c r="F23" s="166"/>
      <c r="G23" s="166"/>
      <c r="H23" s="166"/>
      <c r="I23" s="166"/>
      <c r="J23" s="166"/>
      <c r="K23" s="166"/>
      <c r="L23" s="166"/>
      <c r="M23" s="166"/>
      <c r="N23" s="166"/>
      <c r="O23" s="166"/>
      <c r="P23" s="166"/>
      <c r="Q23" s="166"/>
      <c r="R23" s="166"/>
      <c r="S23" s="166"/>
      <c r="T23" s="166"/>
      <c r="U23" s="166"/>
      <c r="V23" s="166"/>
      <c r="W23" s="166"/>
      <c r="X23" s="166"/>
      <c r="Y23" s="166"/>
      <c r="Z23" s="166"/>
      <c r="AA23" s="166"/>
      <c r="AB23" s="166"/>
      <c r="AC23" s="166"/>
      <c r="AD23" s="166"/>
      <c r="AE23" s="166"/>
      <c r="AF23" s="166"/>
    </row>
    <row r="24" spans="1:32" ht="18" customHeight="1" x14ac:dyDescent="0.3">
      <c r="A24" s="162" t="s">
        <v>33</v>
      </c>
      <c r="B24" s="162" t="s">
        <v>691</v>
      </c>
      <c r="C24" s="166"/>
      <c r="D24" s="166"/>
      <c r="E24" s="166"/>
      <c r="F24" s="166"/>
      <c r="G24" s="166"/>
      <c r="H24" s="166"/>
      <c r="I24" s="166"/>
      <c r="J24" s="166"/>
      <c r="K24" s="166"/>
      <c r="L24" s="166"/>
      <c r="M24" s="166"/>
      <c r="N24" s="166"/>
      <c r="O24" s="166"/>
      <c r="P24" s="166"/>
      <c r="Q24" s="166"/>
      <c r="R24" s="166"/>
      <c r="S24" s="166"/>
      <c r="T24" s="166"/>
      <c r="U24" s="166"/>
      <c r="V24" s="166"/>
      <c r="W24" s="166"/>
      <c r="X24" s="166"/>
      <c r="Y24" s="166"/>
      <c r="Z24" s="166"/>
      <c r="AA24" s="166"/>
      <c r="AB24" s="166"/>
      <c r="AC24" s="166"/>
      <c r="AD24" s="166"/>
      <c r="AE24" s="166"/>
      <c r="AF24" s="166"/>
    </row>
    <row r="25" spans="1:32" ht="18" customHeight="1" x14ac:dyDescent="0.3">
      <c r="A25" s="162" t="s">
        <v>33</v>
      </c>
      <c r="B25" s="162" t="s">
        <v>692</v>
      </c>
      <c r="C25" s="169"/>
      <c r="D25" s="169"/>
      <c r="E25" s="169"/>
      <c r="F25" s="169"/>
      <c r="G25" s="169"/>
      <c r="H25" s="169"/>
      <c r="I25" s="169"/>
      <c r="J25" s="169"/>
      <c r="K25" s="169"/>
      <c r="L25" s="169"/>
      <c r="M25" s="169"/>
      <c r="N25" s="169"/>
      <c r="O25" s="169"/>
      <c r="P25" s="169"/>
      <c r="Q25" s="169"/>
      <c r="R25" s="169"/>
      <c r="S25" s="169"/>
      <c r="T25" s="169"/>
      <c r="U25" s="169"/>
      <c r="V25" s="169"/>
      <c r="W25" s="169"/>
      <c r="X25" s="169"/>
      <c r="Y25" s="169"/>
      <c r="Z25" s="169"/>
      <c r="AA25" s="169"/>
      <c r="AB25" s="169"/>
      <c r="AC25" s="169"/>
      <c r="AD25" s="169"/>
      <c r="AE25" s="169"/>
      <c r="AF25" s="169"/>
    </row>
    <row r="26" spans="1:32" ht="18" customHeight="1" x14ac:dyDescent="0.3">
      <c r="A26" s="162" t="s">
        <v>33</v>
      </c>
      <c r="B26" s="162" t="s">
        <v>693</v>
      </c>
      <c r="C26" s="163"/>
      <c r="D26" s="163"/>
      <c r="E26" s="163"/>
      <c r="F26" s="163"/>
      <c r="G26" s="163"/>
      <c r="H26" s="163"/>
      <c r="I26" s="163"/>
      <c r="J26" s="163"/>
      <c r="K26" s="163"/>
      <c r="L26" s="163"/>
      <c r="M26" s="163"/>
      <c r="N26" s="163"/>
      <c r="O26" s="163"/>
      <c r="P26" s="163"/>
      <c r="Q26" s="163"/>
      <c r="R26" s="163"/>
      <c r="S26" s="163"/>
      <c r="T26" s="163"/>
      <c r="U26" s="163"/>
      <c r="V26" s="163"/>
      <c r="W26" s="163"/>
      <c r="X26" s="163"/>
      <c r="Y26" s="163"/>
      <c r="Z26" s="163"/>
      <c r="AA26" s="163"/>
      <c r="AB26" s="163"/>
      <c r="AC26" s="163"/>
      <c r="AD26" s="163"/>
      <c r="AE26" s="163"/>
      <c r="AF26" s="163"/>
    </row>
    <row r="27" spans="1:32" ht="18" customHeight="1" x14ac:dyDescent="0.3">
      <c r="A27" s="162" t="s">
        <v>33</v>
      </c>
      <c r="B27" s="162" t="s">
        <v>694</v>
      </c>
      <c r="C27" s="166"/>
      <c r="D27" s="166"/>
      <c r="E27" s="166"/>
      <c r="F27" s="166"/>
      <c r="G27" s="166"/>
      <c r="H27" s="166"/>
      <c r="I27" s="166"/>
      <c r="J27" s="166"/>
      <c r="K27" s="166"/>
      <c r="L27" s="166"/>
      <c r="M27" s="166"/>
      <c r="N27" s="166"/>
      <c r="O27" s="166"/>
      <c r="P27" s="166"/>
      <c r="Q27" s="166"/>
      <c r="R27" s="166"/>
      <c r="S27" s="166"/>
      <c r="T27" s="166"/>
      <c r="U27" s="166"/>
      <c r="V27" s="166"/>
      <c r="W27" s="166"/>
      <c r="X27" s="166"/>
      <c r="Y27" s="166"/>
      <c r="Z27" s="166"/>
      <c r="AA27" s="166"/>
      <c r="AB27" s="166"/>
      <c r="AC27" s="166"/>
      <c r="AD27" s="166"/>
      <c r="AE27" s="166"/>
      <c r="AF27" s="166"/>
    </row>
    <row r="28" spans="1:32" ht="18" customHeight="1" x14ac:dyDescent="0.3">
      <c r="A28" s="162" t="s">
        <v>33</v>
      </c>
      <c r="B28" s="162" t="s">
        <v>695</v>
      </c>
      <c r="C28" s="166"/>
      <c r="D28" s="166"/>
      <c r="E28" s="166"/>
      <c r="F28" s="166"/>
      <c r="G28" s="166"/>
      <c r="H28" s="166"/>
      <c r="I28" s="166"/>
      <c r="J28" s="166"/>
      <c r="K28" s="166"/>
      <c r="L28" s="166"/>
      <c r="M28" s="166"/>
      <c r="N28" s="166"/>
      <c r="O28" s="166"/>
      <c r="P28" s="166"/>
      <c r="Q28" s="166"/>
      <c r="R28" s="166"/>
      <c r="S28" s="166"/>
      <c r="T28" s="166"/>
      <c r="U28" s="166"/>
      <c r="V28" s="166"/>
      <c r="W28" s="166"/>
      <c r="X28" s="166"/>
      <c r="Y28" s="166"/>
      <c r="Z28" s="166"/>
      <c r="AA28" s="166"/>
      <c r="AB28" s="166"/>
      <c r="AC28" s="166"/>
      <c r="AD28" s="166"/>
      <c r="AE28" s="166"/>
      <c r="AF28" s="166"/>
    </row>
    <row r="29" spans="1:32" ht="18" customHeight="1" x14ac:dyDescent="0.3">
      <c r="A29" s="162" t="s">
        <v>33</v>
      </c>
      <c r="B29" s="162" t="s">
        <v>696</v>
      </c>
      <c r="C29" s="166"/>
      <c r="D29" s="166"/>
      <c r="E29" s="166"/>
      <c r="F29" s="166"/>
      <c r="G29" s="166"/>
      <c r="H29" s="166"/>
      <c r="I29" s="166"/>
      <c r="J29" s="166"/>
      <c r="K29" s="166"/>
      <c r="L29" s="166"/>
      <c r="M29" s="166"/>
      <c r="N29" s="166"/>
      <c r="O29" s="166"/>
      <c r="P29" s="166"/>
      <c r="Q29" s="166"/>
      <c r="R29" s="166"/>
      <c r="S29" s="166"/>
      <c r="T29" s="166"/>
      <c r="U29" s="166"/>
      <c r="V29" s="166"/>
      <c r="W29" s="166"/>
      <c r="X29" s="166"/>
      <c r="Y29" s="166"/>
      <c r="Z29" s="166"/>
      <c r="AA29" s="166"/>
      <c r="AB29" s="166"/>
      <c r="AC29" s="166"/>
      <c r="AD29" s="166"/>
      <c r="AE29" s="166"/>
      <c r="AF29" s="166"/>
    </row>
    <row r="30" spans="1:32" ht="18" customHeight="1" x14ac:dyDescent="0.3">
      <c r="A30" s="162" t="s">
        <v>33</v>
      </c>
      <c r="B30" s="162" t="s">
        <v>697</v>
      </c>
      <c r="C30" s="166"/>
      <c r="D30" s="166"/>
      <c r="E30" s="166"/>
      <c r="F30" s="166"/>
      <c r="G30" s="166"/>
      <c r="H30" s="166"/>
      <c r="I30" s="166"/>
      <c r="J30" s="166"/>
      <c r="K30" s="166"/>
      <c r="L30" s="166"/>
      <c r="M30" s="166"/>
      <c r="N30" s="166"/>
      <c r="O30" s="166"/>
      <c r="P30" s="166"/>
      <c r="Q30" s="166"/>
      <c r="R30" s="166"/>
      <c r="S30" s="166"/>
      <c r="T30" s="166"/>
      <c r="U30" s="166"/>
      <c r="V30" s="166"/>
      <c r="W30" s="166"/>
      <c r="X30" s="166"/>
      <c r="Y30" s="166"/>
      <c r="Z30" s="166"/>
      <c r="AA30" s="166"/>
      <c r="AB30" s="166"/>
      <c r="AC30" s="166"/>
      <c r="AD30" s="166"/>
      <c r="AE30" s="166"/>
      <c r="AF30" s="166"/>
    </row>
    <row r="31" spans="1:32" ht="18" customHeight="1" x14ac:dyDescent="0.3">
      <c r="A31" s="162" t="s">
        <v>33</v>
      </c>
      <c r="B31" s="162" t="s">
        <v>698</v>
      </c>
      <c r="C31" s="166"/>
      <c r="D31" s="166"/>
      <c r="E31" s="166"/>
      <c r="F31" s="166"/>
      <c r="G31" s="166"/>
      <c r="H31" s="166"/>
      <c r="I31" s="166"/>
      <c r="J31" s="166"/>
      <c r="K31" s="166"/>
      <c r="L31" s="166"/>
      <c r="M31" s="166"/>
      <c r="N31" s="166"/>
      <c r="O31" s="166"/>
      <c r="P31" s="166"/>
      <c r="Q31" s="166"/>
      <c r="R31" s="166"/>
      <c r="S31" s="166"/>
      <c r="T31" s="166"/>
      <c r="U31" s="166"/>
      <c r="V31" s="166"/>
      <c r="W31" s="166"/>
      <c r="X31" s="166"/>
      <c r="Y31" s="166"/>
      <c r="Z31" s="166"/>
      <c r="AA31" s="166"/>
      <c r="AB31" s="166"/>
      <c r="AC31" s="166"/>
      <c r="AD31" s="166"/>
      <c r="AE31" s="166"/>
      <c r="AF31" s="166"/>
    </row>
    <row r="32" spans="1:32" ht="18" customHeight="1" x14ac:dyDescent="0.3">
      <c r="A32" s="162" t="s">
        <v>33</v>
      </c>
      <c r="B32" s="162" t="s">
        <v>699</v>
      </c>
      <c r="C32" s="166"/>
      <c r="D32" s="166"/>
      <c r="E32" s="166"/>
      <c r="F32" s="166"/>
      <c r="G32" s="166"/>
      <c r="H32" s="166"/>
      <c r="I32" s="166"/>
      <c r="J32" s="166"/>
      <c r="K32" s="166"/>
      <c r="L32" s="166"/>
      <c r="M32" s="166"/>
      <c r="N32" s="166"/>
      <c r="O32" s="166"/>
      <c r="P32" s="166"/>
      <c r="Q32" s="166"/>
      <c r="R32" s="166"/>
      <c r="S32" s="166"/>
      <c r="T32" s="166"/>
      <c r="U32" s="166"/>
      <c r="V32" s="166"/>
      <c r="W32" s="166"/>
      <c r="X32" s="166"/>
      <c r="Y32" s="166"/>
      <c r="Z32" s="166"/>
      <c r="AA32" s="166"/>
      <c r="AB32" s="166"/>
      <c r="AC32" s="166"/>
      <c r="AD32" s="166"/>
      <c r="AE32" s="166"/>
      <c r="AF32" s="166"/>
    </row>
    <row r="33" spans="1:32" ht="18" customHeight="1" x14ac:dyDescent="0.3">
      <c r="A33" s="162" t="s">
        <v>33</v>
      </c>
      <c r="B33" s="162" t="s">
        <v>700</v>
      </c>
      <c r="C33" s="169"/>
      <c r="D33" s="169"/>
      <c r="E33" s="169"/>
      <c r="F33" s="169"/>
      <c r="G33" s="169"/>
      <c r="H33" s="169"/>
      <c r="I33" s="169"/>
      <c r="J33" s="169"/>
      <c r="K33" s="169"/>
      <c r="L33" s="169"/>
      <c r="M33" s="169"/>
      <c r="N33" s="169"/>
      <c r="O33" s="169"/>
      <c r="P33" s="169"/>
      <c r="Q33" s="169"/>
      <c r="R33" s="169"/>
      <c r="S33" s="169"/>
      <c r="T33" s="169"/>
      <c r="U33" s="169"/>
      <c r="V33" s="169"/>
      <c r="W33" s="169"/>
      <c r="X33" s="169"/>
      <c r="Y33" s="169"/>
      <c r="Z33" s="169"/>
      <c r="AA33" s="169"/>
      <c r="AB33" s="169"/>
      <c r="AC33" s="169"/>
      <c r="AD33" s="169"/>
      <c r="AE33" s="169"/>
      <c r="AF33" s="169"/>
    </row>
    <row r="34" spans="1:32" ht="18" customHeight="1" x14ac:dyDescent="0.3">
      <c r="A34" s="162" t="s">
        <v>33</v>
      </c>
      <c r="B34" s="162" t="s">
        <v>701</v>
      </c>
      <c r="C34" s="163"/>
      <c r="D34" s="163"/>
      <c r="E34" s="163"/>
      <c r="F34" s="163"/>
      <c r="G34" s="163"/>
      <c r="H34" s="163"/>
      <c r="I34" s="163"/>
      <c r="J34" s="163"/>
      <c r="K34" s="163"/>
      <c r="L34" s="163"/>
      <c r="M34" s="163"/>
      <c r="N34" s="163"/>
      <c r="O34" s="163"/>
      <c r="P34" s="163"/>
      <c r="Q34" s="163"/>
      <c r="R34" s="163"/>
      <c r="S34" s="163"/>
      <c r="T34" s="163"/>
      <c r="U34" s="163"/>
      <c r="V34" s="163"/>
      <c r="W34" s="163"/>
      <c r="X34" s="163"/>
      <c r="Y34" s="163"/>
      <c r="Z34" s="163"/>
      <c r="AA34" s="163"/>
      <c r="AB34" s="163"/>
      <c r="AC34" s="163"/>
      <c r="AD34" s="163"/>
      <c r="AE34" s="163"/>
      <c r="AF34" s="163"/>
    </row>
    <row r="35" spans="1:32" ht="18" customHeight="1" x14ac:dyDescent="0.3">
      <c r="A35" s="162" t="s">
        <v>33</v>
      </c>
      <c r="B35" s="162" t="s">
        <v>702</v>
      </c>
      <c r="C35" s="166"/>
      <c r="D35" s="166"/>
      <c r="E35" s="166"/>
      <c r="F35" s="166"/>
      <c r="G35" s="166"/>
      <c r="H35" s="166"/>
      <c r="I35" s="166"/>
      <c r="J35" s="166"/>
      <c r="K35" s="166"/>
      <c r="L35" s="166"/>
      <c r="M35" s="166"/>
      <c r="N35" s="166"/>
      <c r="O35" s="166"/>
      <c r="P35" s="166"/>
      <c r="Q35" s="166"/>
      <c r="R35" s="166"/>
      <c r="S35" s="166"/>
      <c r="T35" s="166"/>
      <c r="U35" s="166"/>
      <c r="V35" s="166"/>
      <c r="W35" s="166"/>
      <c r="X35" s="166"/>
      <c r="Y35" s="166"/>
      <c r="Z35" s="166"/>
      <c r="AA35" s="166"/>
      <c r="AB35" s="166"/>
      <c r="AC35" s="166"/>
      <c r="AD35" s="166"/>
      <c r="AE35" s="166"/>
      <c r="AF35" s="166"/>
    </row>
    <row r="36" spans="1:32" ht="18" customHeight="1" x14ac:dyDescent="0.3">
      <c r="A36" s="162" t="s">
        <v>33</v>
      </c>
      <c r="B36" s="162" t="s">
        <v>703</v>
      </c>
      <c r="C36" s="166"/>
      <c r="D36" s="166"/>
      <c r="E36" s="166"/>
      <c r="F36" s="166"/>
      <c r="G36" s="166"/>
      <c r="H36" s="166"/>
      <c r="I36" s="166"/>
      <c r="J36" s="166"/>
      <c r="K36" s="166"/>
      <c r="L36" s="166"/>
      <c r="M36" s="166"/>
      <c r="N36" s="166"/>
      <c r="O36" s="166"/>
      <c r="P36" s="166"/>
      <c r="Q36" s="166"/>
      <c r="R36" s="166"/>
      <c r="S36" s="166"/>
      <c r="T36" s="166"/>
      <c r="U36" s="166"/>
      <c r="V36" s="166"/>
      <c r="W36" s="166"/>
      <c r="X36" s="166"/>
      <c r="Y36" s="166"/>
      <c r="Z36" s="166"/>
      <c r="AA36" s="166"/>
      <c r="AB36" s="166"/>
      <c r="AC36" s="166"/>
      <c r="AD36" s="166"/>
      <c r="AE36" s="166"/>
      <c r="AF36" s="166"/>
    </row>
    <row r="37" spans="1:32" ht="18" customHeight="1" x14ac:dyDescent="0.3">
      <c r="A37" s="162" t="s">
        <v>33</v>
      </c>
      <c r="B37" s="162" t="s">
        <v>704</v>
      </c>
      <c r="C37" s="166"/>
      <c r="D37" s="166"/>
      <c r="E37" s="166"/>
      <c r="F37" s="166"/>
      <c r="G37" s="166"/>
      <c r="H37" s="166"/>
      <c r="I37" s="166"/>
      <c r="J37" s="166"/>
      <c r="K37" s="166"/>
      <c r="L37" s="166"/>
      <c r="M37" s="166"/>
      <c r="N37" s="166"/>
      <c r="O37" s="166"/>
      <c r="P37" s="166"/>
      <c r="Q37" s="166"/>
      <c r="R37" s="166"/>
      <c r="S37" s="166"/>
      <c r="T37" s="166"/>
      <c r="U37" s="166"/>
      <c r="V37" s="166"/>
      <c r="W37" s="166"/>
      <c r="X37" s="166"/>
      <c r="Y37" s="166"/>
      <c r="Z37" s="166"/>
      <c r="AA37" s="166"/>
      <c r="AB37" s="166"/>
      <c r="AC37" s="166"/>
      <c r="AD37" s="166"/>
      <c r="AE37" s="166"/>
      <c r="AF37" s="166"/>
    </row>
    <row r="38" spans="1:32" ht="18" customHeight="1" x14ac:dyDescent="0.3">
      <c r="A38" s="162" t="s">
        <v>33</v>
      </c>
      <c r="B38" s="162" t="s">
        <v>705</v>
      </c>
      <c r="C38" s="166"/>
      <c r="D38" s="166"/>
      <c r="E38" s="166"/>
      <c r="F38" s="166"/>
      <c r="G38" s="166"/>
      <c r="H38" s="166"/>
      <c r="I38" s="166"/>
      <c r="J38" s="166"/>
      <c r="K38" s="166"/>
      <c r="L38" s="166"/>
      <c r="M38" s="166"/>
      <c r="N38" s="166"/>
      <c r="O38" s="166"/>
      <c r="P38" s="166"/>
      <c r="Q38" s="166"/>
      <c r="R38" s="166"/>
      <c r="S38" s="166"/>
      <c r="T38" s="166"/>
      <c r="U38" s="166"/>
      <c r="V38" s="166"/>
      <c r="W38" s="166"/>
      <c r="X38" s="166"/>
      <c r="Y38" s="166"/>
      <c r="Z38" s="166"/>
      <c r="AA38" s="166"/>
      <c r="AB38" s="166"/>
      <c r="AC38" s="166"/>
      <c r="AD38" s="166"/>
      <c r="AE38" s="166"/>
      <c r="AF38" s="166"/>
    </row>
    <row r="39" spans="1:32" ht="18" customHeight="1" x14ac:dyDescent="0.3">
      <c r="A39" s="162" t="s">
        <v>33</v>
      </c>
      <c r="B39" s="162" t="s">
        <v>706</v>
      </c>
      <c r="C39" s="166"/>
      <c r="D39" s="166"/>
      <c r="E39" s="166"/>
      <c r="F39" s="166"/>
      <c r="G39" s="166"/>
      <c r="H39" s="166"/>
      <c r="I39" s="166"/>
      <c r="J39" s="166"/>
      <c r="K39" s="166"/>
      <c r="L39" s="166"/>
      <c r="M39" s="166"/>
      <c r="N39" s="166"/>
      <c r="O39" s="166"/>
      <c r="P39" s="166"/>
      <c r="Q39" s="166"/>
      <c r="R39" s="166"/>
      <c r="S39" s="166"/>
      <c r="T39" s="166"/>
      <c r="U39" s="166"/>
      <c r="V39" s="166"/>
      <c r="W39" s="166"/>
      <c r="X39" s="166"/>
      <c r="Y39" s="166"/>
      <c r="Z39" s="166"/>
      <c r="AA39" s="166"/>
      <c r="AB39" s="166"/>
      <c r="AC39" s="166"/>
      <c r="AD39" s="166"/>
      <c r="AE39" s="166"/>
      <c r="AF39" s="166"/>
    </row>
    <row r="40" spans="1:32" ht="18" customHeight="1" x14ac:dyDescent="0.3">
      <c r="A40" s="162" t="s">
        <v>33</v>
      </c>
      <c r="B40" s="162" t="s">
        <v>707</v>
      </c>
      <c r="C40" s="166"/>
      <c r="D40" s="166"/>
      <c r="E40" s="166"/>
      <c r="F40" s="166"/>
      <c r="G40" s="166"/>
      <c r="H40" s="166"/>
      <c r="I40" s="166"/>
      <c r="J40" s="166"/>
      <c r="K40" s="166"/>
      <c r="L40" s="166"/>
      <c r="M40" s="166"/>
      <c r="N40" s="166"/>
      <c r="O40" s="166"/>
      <c r="P40" s="166"/>
      <c r="Q40" s="166"/>
      <c r="R40" s="166"/>
      <c r="S40" s="166"/>
      <c r="T40" s="166"/>
      <c r="U40" s="166"/>
      <c r="V40" s="166"/>
      <c r="W40" s="166"/>
      <c r="X40" s="166"/>
      <c r="Y40" s="166"/>
      <c r="Z40" s="166"/>
      <c r="AA40" s="166"/>
      <c r="AB40" s="166"/>
      <c r="AC40" s="166"/>
      <c r="AD40" s="166"/>
      <c r="AE40" s="166"/>
      <c r="AF40" s="166"/>
    </row>
    <row r="41" spans="1:32" ht="18" customHeight="1" x14ac:dyDescent="0.3">
      <c r="A41" s="162" t="s">
        <v>33</v>
      </c>
      <c r="B41" s="162" t="s">
        <v>708</v>
      </c>
      <c r="C41" s="169"/>
      <c r="D41" s="169"/>
      <c r="E41" s="169"/>
      <c r="F41" s="169"/>
      <c r="G41" s="169"/>
      <c r="H41" s="169"/>
      <c r="I41" s="169"/>
      <c r="J41" s="169"/>
      <c r="K41" s="169"/>
      <c r="L41" s="169"/>
      <c r="M41" s="169"/>
      <c r="N41" s="169"/>
      <c r="O41" s="169"/>
      <c r="P41" s="169"/>
      <c r="Q41" s="169"/>
      <c r="R41" s="169"/>
      <c r="S41" s="169"/>
      <c r="T41" s="169"/>
      <c r="U41" s="169"/>
      <c r="V41" s="169"/>
      <c r="W41" s="169"/>
      <c r="X41" s="169"/>
      <c r="Y41" s="169"/>
      <c r="Z41" s="169"/>
      <c r="AA41" s="169"/>
      <c r="AB41" s="169"/>
      <c r="AC41" s="169"/>
      <c r="AD41" s="169"/>
      <c r="AE41" s="169"/>
      <c r="AF41" s="169"/>
    </row>
    <row r="42" spans="1:32" ht="18" customHeight="1" x14ac:dyDescent="0.3">
      <c r="A42" s="162" t="s">
        <v>33</v>
      </c>
      <c r="B42" s="162" t="s">
        <v>709</v>
      </c>
      <c r="C42" s="163"/>
      <c r="D42" s="163"/>
      <c r="E42" s="163"/>
      <c r="F42" s="163"/>
      <c r="G42" s="163"/>
      <c r="H42" s="163"/>
      <c r="I42" s="163"/>
      <c r="J42" s="163"/>
      <c r="K42" s="163"/>
      <c r="L42" s="163"/>
      <c r="M42" s="163"/>
      <c r="N42" s="163"/>
      <c r="O42" s="163"/>
      <c r="P42" s="163"/>
      <c r="Q42" s="163"/>
      <c r="R42" s="163"/>
      <c r="S42" s="163"/>
      <c r="T42" s="163"/>
      <c r="U42" s="163"/>
      <c r="V42" s="163"/>
      <c r="W42" s="163"/>
      <c r="X42" s="163"/>
      <c r="Y42" s="163"/>
      <c r="Z42" s="163"/>
      <c r="AA42" s="163"/>
      <c r="AB42" s="163"/>
      <c r="AC42" s="163"/>
      <c r="AD42" s="163"/>
      <c r="AE42" s="163"/>
      <c r="AF42" s="163"/>
    </row>
    <row r="43" spans="1:32" ht="18" customHeight="1" x14ac:dyDescent="0.3">
      <c r="A43" s="162" t="s">
        <v>33</v>
      </c>
      <c r="B43" s="162" t="s">
        <v>710</v>
      </c>
      <c r="C43" s="166"/>
      <c r="D43" s="166"/>
      <c r="E43" s="166"/>
      <c r="F43" s="166"/>
      <c r="G43" s="166"/>
      <c r="H43" s="166"/>
      <c r="I43" s="166"/>
      <c r="J43" s="166"/>
      <c r="K43" s="166"/>
      <c r="L43" s="166"/>
      <c r="M43" s="166"/>
      <c r="N43" s="166"/>
      <c r="O43" s="166"/>
      <c r="P43" s="166"/>
      <c r="Q43" s="166"/>
      <c r="R43" s="166"/>
      <c r="S43" s="166"/>
      <c r="T43" s="166"/>
      <c r="U43" s="166"/>
      <c r="V43" s="166"/>
      <c r="W43" s="166"/>
      <c r="X43" s="166"/>
      <c r="Y43" s="166"/>
      <c r="Z43" s="166"/>
      <c r="AA43" s="166"/>
      <c r="AB43" s="166"/>
      <c r="AC43" s="166"/>
      <c r="AD43" s="166"/>
      <c r="AE43" s="166"/>
      <c r="AF43" s="166"/>
    </row>
    <row r="44" spans="1:32" ht="18" customHeight="1" x14ac:dyDescent="0.3">
      <c r="A44" s="162" t="s">
        <v>33</v>
      </c>
      <c r="B44" s="162" t="s">
        <v>711</v>
      </c>
      <c r="C44" s="166"/>
      <c r="D44" s="166"/>
      <c r="E44" s="166"/>
      <c r="F44" s="166"/>
      <c r="G44" s="166"/>
      <c r="H44" s="166"/>
      <c r="I44" s="166"/>
      <c r="J44" s="166"/>
      <c r="K44" s="166"/>
      <c r="L44" s="166"/>
      <c r="M44" s="166"/>
      <c r="N44" s="166"/>
      <c r="O44" s="166"/>
      <c r="P44" s="166"/>
      <c r="Q44" s="166"/>
      <c r="R44" s="166"/>
      <c r="S44" s="166"/>
      <c r="T44" s="166"/>
      <c r="U44" s="166"/>
      <c r="V44" s="166"/>
      <c r="W44" s="166"/>
      <c r="X44" s="166"/>
      <c r="Y44" s="166"/>
      <c r="Z44" s="166"/>
      <c r="AA44" s="166"/>
      <c r="AB44" s="166"/>
      <c r="AC44" s="166"/>
      <c r="AD44" s="166"/>
      <c r="AE44" s="166"/>
      <c r="AF44" s="166"/>
    </row>
    <row r="45" spans="1:32" ht="18" customHeight="1" x14ac:dyDescent="0.3">
      <c r="A45" s="162" t="s">
        <v>33</v>
      </c>
      <c r="B45" s="162" t="s">
        <v>712</v>
      </c>
      <c r="C45" s="166"/>
      <c r="D45" s="166"/>
      <c r="E45" s="166"/>
      <c r="F45" s="166"/>
      <c r="G45" s="166"/>
      <c r="H45" s="166"/>
      <c r="I45" s="166"/>
      <c r="J45" s="166"/>
      <c r="K45" s="166"/>
      <c r="L45" s="166"/>
      <c r="M45" s="166"/>
      <c r="N45" s="166"/>
      <c r="O45" s="166"/>
      <c r="P45" s="166"/>
      <c r="Q45" s="166"/>
      <c r="R45" s="166"/>
      <c r="S45" s="166"/>
      <c r="T45" s="166"/>
      <c r="U45" s="166"/>
      <c r="V45" s="166"/>
      <c r="W45" s="166"/>
      <c r="X45" s="166"/>
      <c r="Y45" s="166"/>
      <c r="Z45" s="166"/>
      <c r="AA45" s="166"/>
      <c r="AB45" s="166"/>
      <c r="AC45" s="166"/>
      <c r="AD45" s="166"/>
      <c r="AE45" s="166"/>
      <c r="AF45" s="166"/>
    </row>
    <row r="46" spans="1:32" ht="18" customHeight="1" x14ac:dyDescent="0.3">
      <c r="A46" s="162" t="s">
        <v>33</v>
      </c>
      <c r="B46" s="162" t="s">
        <v>713</v>
      </c>
      <c r="C46" s="166"/>
      <c r="D46" s="166"/>
      <c r="E46" s="166"/>
      <c r="F46" s="166"/>
      <c r="G46" s="166"/>
      <c r="H46" s="166"/>
      <c r="I46" s="166"/>
      <c r="J46" s="166"/>
      <c r="K46" s="166"/>
      <c r="L46" s="166"/>
      <c r="M46" s="166"/>
      <c r="N46" s="166"/>
      <c r="O46" s="166"/>
      <c r="P46" s="166"/>
      <c r="Q46" s="166"/>
      <c r="R46" s="166"/>
      <c r="S46" s="166"/>
      <c r="T46" s="166"/>
      <c r="U46" s="166"/>
      <c r="V46" s="166"/>
      <c r="W46" s="166"/>
      <c r="X46" s="166"/>
      <c r="Y46" s="166"/>
      <c r="Z46" s="166"/>
      <c r="AA46" s="166"/>
      <c r="AB46" s="166"/>
      <c r="AC46" s="166"/>
      <c r="AD46" s="166"/>
      <c r="AE46" s="166"/>
      <c r="AF46" s="166"/>
    </row>
    <row r="47" spans="1:32" ht="18" customHeight="1" x14ac:dyDescent="0.3">
      <c r="A47" s="162" t="s">
        <v>33</v>
      </c>
      <c r="B47" s="162" t="s">
        <v>714</v>
      </c>
      <c r="C47" s="166"/>
      <c r="D47" s="166"/>
      <c r="E47" s="166"/>
      <c r="F47" s="166"/>
      <c r="G47" s="166"/>
      <c r="H47" s="166"/>
      <c r="I47" s="166"/>
      <c r="J47" s="166"/>
      <c r="K47" s="166"/>
      <c r="L47" s="166"/>
      <c r="M47" s="166"/>
      <c r="N47" s="166"/>
      <c r="O47" s="166"/>
      <c r="P47" s="166"/>
      <c r="Q47" s="166"/>
      <c r="R47" s="166"/>
      <c r="S47" s="166"/>
      <c r="T47" s="166"/>
      <c r="U47" s="166"/>
      <c r="V47" s="166"/>
      <c r="W47" s="166"/>
      <c r="X47" s="166"/>
      <c r="Y47" s="166"/>
      <c r="Z47" s="166"/>
      <c r="AA47" s="166"/>
      <c r="AB47" s="166"/>
      <c r="AC47" s="166"/>
      <c r="AD47" s="166"/>
      <c r="AE47" s="166"/>
      <c r="AF47" s="166"/>
    </row>
    <row r="48" spans="1:32" ht="18" customHeight="1" x14ac:dyDescent="0.3">
      <c r="A48" s="162" t="s">
        <v>33</v>
      </c>
      <c r="B48" s="162" t="s">
        <v>715</v>
      </c>
      <c r="C48" s="166"/>
      <c r="D48" s="166"/>
      <c r="E48" s="166"/>
      <c r="F48" s="166"/>
      <c r="G48" s="166"/>
      <c r="H48" s="166"/>
      <c r="I48" s="166"/>
      <c r="J48" s="166"/>
      <c r="K48" s="166"/>
      <c r="L48" s="166"/>
      <c r="M48" s="166"/>
      <c r="N48" s="166"/>
      <c r="O48" s="166"/>
      <c r="P48" s="166"/>
      <c r="Q48" s="166"/>
      <c r="R48" s="166"/>
      <c r="S48" s="166"/>
      <c r="T48" s="166"/>
      <c r="U48" s="166"/>
      <c r="V48" s="166"/>
      <c r="W48" s="166"/>
      <c r="X48" s="166"/>
      <c r="Y48" s="166"/>
      <c r="Z48" s="166"/>
      <c r="AA48" s="166"/>
      <c r="AB48" s="166"/>
      <c r="AC48" s="166"/>
      <c r="AD48" s="166"/>
      <c r="AE48" s="166"/>
      <c r="AF48" s="166"/>
    </row>
    <row r="49" spans="1:32" ht="18" customHeight="1" x14ac:dyDescent="0.3">
      <c r="A49" s="162" t="s">
        <v>33</v>
      </c>
      <c r="B49" s="162" t="s">
        <v>716</v>
      </c>
      <c r="C49" s="169"/>
      <c r="D49" s="169"/>
      <c r="E49" s="169"/>
      <c r="F49" s="169"/>
      <c r="G49" s="169"/>
      <c r="H49" s="169"/>
      <c r="I49" s="169"/>
      <c r="J49" s="169"/>
      <c r="K49" s="169"/>
      <c r="L49" s="169"/>
      <c r="M49" s="169"/>
      <c r="N49" s="169"/>
      <c r="O49" s="169"/>
      <c r="P49" s="169"/>
      <c r="Q49" s="169"/>
      <c r="R49" s="169"/>
      <c r="S49" s="169"/>
      <c r="T49" s="169"/>
      <c r="U49" s="169"/>
      <c r="V49" s="169"/>
      <c r="W49" s="169"/>
      <c r="X49" s="169"/>
      <c r="Y49" s="169"/>
      <c r="Z49" s="169"/>
      <c r="AA49" s="169"/>
      <c r="AB49" s="169"/>
      <c r="AC49" s="169"/>
      <c r="AD49" s="169"/>
      <c r="AE49" s="169"/>
      <c r="AF49" s="169"/>
    </row>
    <row r="50" spans="1:32" ht="18" customHeight="1" x14ac:dyDescent="0.3">
      <c r="A50" s="162" t="s">
        <v>33</v>
      </c>
      <c r="B50" s="162" t="s">
        <v>717</v>
      </c>
      <c r="C50" s="163"/>
      <c r="D50" s="163"/>
      <c r="E50" s="163"/>
      <c r="F50" s="163"/>
      <c r="G50" s="163"/>
      <c r="H50" s="163"/>
      <c r="I50" s="163"/>
      <c r="J50" s="163"/>
      <c r="K50" s="163"/>
      <c r="L50" s="163"/>
      <c r="M50" s="163"/>
      <c r="N50" s="163"/>
      <c r="O50" s="163"/>
      <c r="P50" s="163"/>
      <c r="Q50" s="163"/>
      <c r="R50" s="163"/>
      <c r="S50" s="163"/>
      <c r="T50" s="163"/>
      <c r="U50" s="163"/>
      <c r="V50" s="163"/>
      <c r="W50" s="163"/>
      <c r="X50" s="163"/>
      <c r="Y50" s="163"/>
      <c r="Z50" s="163"/>
      <c r="AA50" s="163"/>
      <c r="AB50" s="163"/>
      <c r="AC50" s="163"/>
      <c r="AD50" s="163"/>
      <c r="AE50" s="163"/>
      <c r="AF50" s="163"/>
    </row>
    <row r="51" spans="1:32" ht="18" customHeight="1" x14ac:dyDescent="0.3">
      <c r="A51" s="162" t="s">
        <v>33</v>
      </c>
      <c r="B51" s="162" t="s">
        <v>718</v>
      </c>
      <c r="C51" s="166"/>
      <c r="D51" s="166"/>
      <c r="E51" s="166"/>
      <c r="F51" s="166"/>
      <c r="G51" s="166"/>
      <c r="H51" s="166"/>
      <c r="I51" s="166"/>
      <c r="J51" s="166"/>
      <c r="K51" s="166"/>
      <c r="L51" s="166"/>
      <c r="M51" s="166"/>
      <c r="N51" s="166"/>
      <c r="O51" s="166"/>
      <c r="P51" s="166"/>
      <c r="Q51" s="166"/>
      <c r="R51" s="166"/>
      <c r="S51" s="166"/>
      <c r="T51" s="166"/>
      <c r="U51" s="166"/>
      <c r="V51" s="166"/>
      <c r="W51" s="166"/>
      <c r="X51" s="166"/>
      <c r="Y51" s="166"/>
      <c r="Z51" s="166"/>
      <c r="AA51" s="166"/>
      <c r="AB51" s="166"/>
      <c r="AC51" s="166"/>
      <c r="AD51" s="166"/>
      <c r="AE51" s="166"/>
      <c r="AF51" s="166"/>
    </row>
    <row r="52" spans="1:32" ht="18" customHeight="1" x14ac:dyDescent="0.3">
      <c r="A52" s="162" t="s">
        <v>33</v>
      </c>
      <c r="B52" s="162" t="s">
        <v>719</v>
      </c>
      <c r="C52" s="166"/>
      <c r="D52" s="166"/>
      <c r="E52" s="166"/>
      <c r="F52" s="166"/>
      <c r="G52" s="166"/>
      <c r="H52" s="166"/>
      <c r="I52" s="166"/>
      <c r="J52" s="166"/>
      <c r="K52" s="166"/>
      <c r="L52" s="166"/>
      <c r="M52" s="166"/>
      <c r="N52" s="166"/>
      <c r="O52" s="166"/>
      <c r="P52" s="166"/>
      <c r="Q52" s="166"/>
      <c r="R52" s="166"/>
      <c r="S52" s="166"/>
      <c r="T52" s="166"/>
      <c r="U52" s="166"/>
      <c r="V52" s="166"/>
      <c r="W52" s="166"/>
      <c r="X52" s="166"/>
      <c r="Y52" s="166"/>
      <c r="Z52" s="166"/>
      <c r="AA52" s="166"/>
      <c r="AB52" s="166"/>
      <c r="AC52" s="166"/>
      <c r="AD52" s="166"/>
      <c r="AE52" s="166"/>
      <c r="AF52" s="166"/>
    </row>
    <row r="53" spans="1:32" ht="18" customHeight="1" x14ac:dyDescent="0.3">
      <c r="A53" s="162" t="s">
        <v>33</v>
      </c>
      <c r="B53" s="162" t="s">
        <v>720</v>
      </c>
      <c r="C53" s="166"/>
      <c r="D53" s="166"/>
      <c r="E53" s="166"/>
      <c r="F53" s="166"/>
      <c r="G53" s="166"/>
      <c r="H53" s="166"/>
      <c r="I53" s="166"/>
      <c r="J53" s="166"/>
      <c r="K53" s="166"/>
      <c r="L53" s="166"/>
      <c r="M53" s="166"/>
      <c r="N53" s="166"/>
      <c r="O53" s="166"/>
      <c r="P53" s="166"/>
      <c r="Q53" s="166"/>
      <c r="R53" s="166"/>
      <c r="S53" s="166"/>
      <c r="T53" s="166"/>
      <c r="U53" s="166"/>
      <c r="V53" s="166"/>
      <c r="W53" s="166"/>
      <c r="X53" s="166"/>
      <c r="Y53" s="166"/>
      <c r="Z53" s="166"/>
      <c r="AA53" s="166"/>
      <c r="AB53" s="166"/>
      <c r="AC53" s="166"/>
      <c r="AD53" s="166"/>
      <c r="AE53" s="166"/>
      <c r="AF53" s="166"/>
    </row>
    <row r="54" spans="1:32" ht="18" customHeight="1" x14ac:dyDescent="0.3">
      <c r="A54" s="162" t="s">
        <v>33</v>
      </c>
      <c r="B54" s="162" t="s">
        <v>721</v>
      </c>
      <c r="C54" s="166"/>
      <c r="D54" s="166"/>
      <c r="E54" s="166"/>
      <c r="F54" s="166"/>
      <c r="G54" s="166"/>
      <c r="H54" s="166"/>
      <c r="I54" s="166"/>
      <c r="J54" s="166"/>
      <c r="K54" s="166"/>
      <c r="L54" s="166"/>
      <c r="M54" s="166"/>
      <c r="N54" s="166"/>
      <c r="O54" s="166"/>
      <c r="P54" s="166"/>
      <c r="Q54" s="166"/>
      <c r="R54" s="166"/>
      <c r="S54" s="166"/>
      <c r="T54" s="166"/>
      <c r="U54" s="166"/>
      <c r="V54" s="166"/>
      <c r="W54" s="166"/>
      <c r="X54" s="166"/>
      <c r="Y54" s="166"/>
      <c r="Z54" s="166"/>
      <c r="AA54" s="166"/>
      <c r="AB54" s="166"/>
      <c r="AC54" s="166"/>
      <c r="AD54" s="166"/>
      <c r="AE54" s="166"/>
      <c r="AF54" s="166"/>
    </row>
    <row r="55" spans="1:32" ht="18" customHeight="1" x14ac:dyDescent="0.3">
      <c r="A55" s="162" t="s">
        <v>33</v>
      </c>
      <c r="B55" s="162" t="s">
        <v>722</v>
      </c>
      <c r="C55" s="166"/>
      <c r="D55" s="166"/>
      <c r="E55" s="166"/>
      <c r="F55" s="166"/>
      <c r="G55" s="166"/>
      <c r="H55" s="166"/>
      <c r="I55" s="166"/>
      <c r="J55" s="166"/>
      <c r="K55" s="166"/>
      <c r="L55" s="166"/>
      <c r="M55" s="166"/>
      <c r="N55" s="166"/>
      <c r="O55" s="166"/>
      <c r="P55" s="166"/>
      <c r="Q55" s="166"/>
      <c r="R55" s="166"/>
      <c r="S55" s="166"/>
      <c r="T55" s="166"/>
      <c r="U55" s="166"/>
      <c r="V55" s="166"/>
      <c r="W55" s="166"/>
      <c r="X55" s="166"/>
      <c r="Y55" s="166"/>
      <c r="Z55" s="166"/>
      <c r="AA55" s="166"/>
      <c r="AB55" s="166"/>
      <c r="AC55" s="166"/>
      <c r="AD55" s="166"/>
      <c r="AE55" s="166"/>
      <c r="AF55" s="166"/>
    </row>
    <row r="56" spans="1:32" ht="18" customHeight="1" x14ac:dyDescent="0.3">
      <c r="A56" s="162" t="s">
        <v>33</v>
      </c>
      <c r="B56" s="162" t="s">
        <v>723</v>
      </c>
      <c r="C56" s="166"/>
      <c r="D56" s="166"/>
      <c r="E56" s="166"/>
      <c r="F56" s="166"/>
      <c r="G56" s="166"/>
      <c r="H56" s="166"/>
      <c r="I56" s="166"/>
      <c r="J56" s="166"/>
      <c r="K56" s="166"/>
      <c r="L56" s="166"/>
      <c r="M56" s="166"/>
      <c r="N56" s="166"/>
      <c r="O56" s="166"/>
      <c r="P56" s="166"/>
      <c r="Q56" s="166"/>
      <c r="R56" s="166"/>
      <c r="S56" s="166"/>
      <c r="T56" s="166"/>
      <c r="U56" s="166"/>
      <c r="V56" s="166"/>
      <c r="W56" s="166"/>
      <c r="X56" s="166"/>
      <c r="Y56" s="166"/>
      <c r="Z56" s="166"/>
      <c r="AA56" s="166"/>
      <c r="AB56" s="166"/>
      <c r="AC56" s="166"/>
      <c r="AD56" s="166"/>
      <c r="AE56" s="166"/>
      <c r="AF56" s="166"/>
    </row>
    <row r="57" spans="1:32" ht="18" customHeight="1" x14ac:dyDescent="0.3">
      <c r="A57" s="162" t="s">
        <v>724</v>
      </c>
      <c r="B57" s="162" t="s">
        <v>34</v>
      </c>
      <c r="C57" s="169"/>
      <c r="D57" s="169"/>
      <c r="E57" s="169"/>
      <c r="F57" s="169"/>
      <c r="G57" s="169"/>
      <c r="H57" s="169"/>
      <c r="I57" s="169"/>
      <c r="J57" s="169"/>
      <c r="K57" s="169"/>
      <c r="L57" s="169"/>
      <c r="M57" s="169"/>
      <c r="N57" s="169"/>
      <c r="O57" s="169"/>
      <c r="P57" s="169"/>
      <c r="Q57" s="169"/>
      <c r="R57" s="169"/>
      <c r="S57" s="169"/>
      <c r="T57" s="169"/>
      <c r="U57" s="169"/>
      <c r="V57" s="169"/>
      <c r="W57" s="169"/>
      <c r="X57" s="169"/>
      <c r="Y57" s="169"/>
      <c r="Z57" s="169"/>
      <c r="AA57" s="169"/>
      <c r="AB57" s="169"/>
      <c r="AC57" s="169"/>
      <c r="AD57" s="169"/>
      <c r="AE57" s="169"/>
      <c r="AF57" s="169"/>
    </row>
    <row r="58" spans="1:32" x14ac:dyDescent="0.3">
      <c r="A58" s="231" t="s">
        <v>736</v>
      </c>
      <c r="B58" s="231"/>
      <c r="C58" s="172"/>
      <c r="D58" s="172"/>
      <c r="E58" s="172"/>
      <c r="F58" s="172"/>
      <c r="G58" s="172"/>
      <c r="H58" s="172"/>
      <c r="I58" s="172"/>
      <c r="J58" s="172"/>
      <c r="K58" s="172"/>
      <c r="L58" s="172"/>
      <c r="M58" s="172"/>
      <c r="N58" s="172"/>
      <c r="O58" s="172"/>
      <c r="P58" s="172"/>
      <c r="Q58" s="172"/>
      <c r="R58" s="172"/>
      <c r="S58" s="172"/>
      <c r="T58" s="172"/>
      <c r="U58" s="172"/>
      <c r="V58" s="172"/>
      <c r="W58" s="172"/>
      <c r="X58" s="172"/>
      <c r="Y58" s="172"/>
      <c r="Z58" s="172"/>
      <c r="AA58" s="172"/>
      <c r="AB58" s="172"/>
      <c r="AC58" s="172"/>
      <c r="AD58" s="172"/>
      <c r="AE58" s="172"/>
      <c r="AF58" s="172"/>
    </row>
    <row r="59" spans="1:32" x14ac:dyDescent="0.3">
      <c r="A59" s="231" t="s">
        <v>737</v>
      </c>
      <c r="B59" s="231"/>
      <c r="C59" s="172"/>
      <c r="D59" s="172"/>
      <c r="E59" s="172"/>
      <c r="F59" s="172"/>
      <c r="G59" s="172"/>
      <c r="H59" s="172"/>
      <c r="I59" s="172"/>
      <c r="J59" s="172"/>
      <c r="K59" s="172"/>
      <c r="L59" s="172"/>
      <c r="M59" s="172"/>
      <c r="N59" s="172"/>
      <c r="O59" s="172"/>
      <c r="P59" s="172"/>
      <c r="Q59" s="172"/>
      <c r="R59" s="172"/>
      <c r="S59" s="172"/>
      <c r="T59" s="172"/>
      <c r="U59" s="172"/>
      <c r="V59" s="172"/>
      <c r="W59" s="172"/>
      <c r="X59" s="172"/>
      <c r="Y59" s="172"/>
      <c r="Z59" s="172"/>
      <c r="AA59" s="172"/>
      <c r="AB59" s="172"/>
      <c r="AC59" s="172"/>
      <c r="AD59" s="172"/>
      <c r="AE59" s="172"/>
      <c r="AF59" s="172"/>
    </row>
    <row r="60" spans="1:32" x14ac:dyDescent="0.3">
      <c r="A60" s="231" t="s">
        <v>738</v>
      </c>
      <c r="B60" s="231"/>
      <c r="C60" s="172"/>
      <c r="D60" s="172"/>
      <c r="E60" s="172"/>
      <c r="F60" s="172"/>
      <c r="G60" s="172"/>
      <c r="H60" s="172"/>
      <c r="I60" s="172"/>
      <c r="J60" s="172"/>
      <c r="K60" s="172"/>
      <c r="L60" s="172"/>
      <c r="M60" s="172"/>
      <c r="N60" s="172"/>
      <c r="O60" s="172"/>
      <c r="P60" s="172"/>
      <c r="Q60" s="172"/>
      <c r="R60" s="172"/>
      <c r="S60" s="172"/>
      <c r="T60" s="172"/>
      <c r="U60" s="172"/>
      <c r="V60" s="172"/>
      <c r="W60" s="172"/>
      <c r="X60" s="172"/>
      <c r="Y60" s="172"/>
      <c r="Z60" s="172"/>
      <c r="AA60" s="172"/>
      <c r="AB60" s="172"/>
      <c r="AC60" s="172"/>
      <c r="AD60" s="172"/>
      <c r="AE60" s="172"/>
      <c r="AF60" s="172"/>
    </row>
    <row r="61" spans="1:32" x14ac:dyDescent="0.3">
      <c r="A61" s="231" t="s">
        <v>2295</v>
      </c>
      <c r="B61" s="231"/>
      <c r="C61" s="160" t="s">
        <v>155</v>
      </c>
      <c r="D61" s="160" t="s">
        <v>155</v>
      </c>
      <c r="E61" s="160" t="s">
        <v>155</v>
      </c>
      <c r="F61" s="160" t="s">
        <v>2296</v>
      </c>
      <c r="G61" s="160" t="s">
        <v>2296</v>
      </c>
      <c r="H61" s="160" t="s">
        <v>2296</v>
      </c>
      <c r="I61" s="160" t="s">
        <v>2297</v>
      </c>
      <c r="J61" s="160" t="s">
        <v>2297</v>
      </c>
      <c r="K61" s="160" t="s">
        <v>2297</v>
      </c>
      <c r="L61" s="160" t="s">
        <v>2297</v>
      </c>
      <c r="M61" s="160" t="s">
        <v>2297</v>
      </c>
      <c r="N61" s="160" t="s">
        <v>2297</v>
      </c>
      <c r="O61" s="160" t="s">
        <v>155</v>
      </c>
      <c r="P61" s="160" t="s">
        <v>155</v>
      </c>
      <c r="Q61" s="160" t="s">
        <v>155</v>
      </c>
      <c r="R61" s="160" t="s">
        <v>2296</v>
      </c>
      <c r="S61" s="160" t="s">
        <v>2296</v>
      </c>
      <c r="T61" s="160" t="s">
        <v>2297</v>
      </c>
      <c r="U61" s="160" t="s">
        <v>2297</v>
      </c>
      <c r="V61" s="160" t="s">
        <v>2297</v>
      </c>
      <c r="W61" s="160" t="s">
        <v>2297</v>
      </c>
      <c r="X61" s="160" t="s">
        <v>2297</v>
      </c>
      <c r="Y61" s="160" t="s">
        <v>2297</v>
      </c>
      <c r="Z61" s="160" t="s">
        <v>2297</v>
      </c>
      <c r="AA61" s="160" t="s">
        <v>2297</v>
      </c>
      <c r="AB61" s="160" t="s">
        <v>2297</v>
      </c>
      <c r="AC61" s="160" t="s">
        <v>2297</v>
      </c>
      <c r="AD61" s="160" t="s">
        <v>2297</v>
      </c>
      <c r="AE61" s="160" t="s">
        <v>2297</v>
      </c>
      <c r="AF61" s="160" t="s">
        <v>2297</v>
      </c>
    </row>
    <row r="62" spans="1:32" ht="27" customHeight="1" x14ac:dyDescent="0.3">
      <c r="A62" s="231" t="s">
        <v>3</v>
      </c>
      <c r="B62" s="231"/>
      <c r="C62" s="232" t="s">
        <v>390</v>
      </c>
      <c r="D62" s="232"/>
      <c r="E62" s="232"/>
      <c r="F62" s="232"/>
      <c r="G62" s="232"/>
      <c r="H62" s="232"/>
      <c r="I62" s="232" t="s">
        <v>158</v>
      </c>
      <c r="J62" s="232" t="s">
        <v>390</v>
      </c>
      <c r="K62" s="232" t="s">
        <v>158</v>
      </c>
      <c r="L62" s="232" t="s">
        <v>390</v>
      </c>
      <c r="M62" s="232" t="s">
        <v>274</v>
      </c>
      <c r="N62" s="232" t="s">
        <v>158</v>
      </c>
      <c r="O62" s="232" t="s">
        <v>292</v>
      </c>
      <c r="P62" s="232"/>
      <c r="Q62" s="232"/>
      <c r="R62" s="232"/>
      <c r="S62" s="232"/>
      <c r="T62" s="232" t="s">
        <v>390</v>
      </c>
      <c r="U62" s="232" t="s">
        <v>2307</v>
      </c>
      <c r="V62" s="232"/>
      <c r="W62" s="232"/>
      <c r="X62" s="232" t="s">
        <v>292</v>
      </c>
      <c r="Y62" s="232" t="s">
        <v>812</v>
      </c>
      <c r="Z62" s="232" t="s">
        <v>292</v>
      </c>
      <c r="AA62" s="232" t="s">
        <v>2308</v>
      </c>
      <c r="AB62" s="232" t="s">
        <v>456</v>
      </c>
      <c r="AC62" s="232" t="s">
        <v>292</v>
      </c>
      <c r="AD62" s="232" t="s">
        <v>55</v>
      </c>
      <c r="AE62" s="232" t="s">
        <v>292</v>
      </c>
      <c r="AF62" s="232"/>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2668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2311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2312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2" t="s">
        <v>2669</v>
      </c>
      <c r="C5" s="1"/>
      <c r="D5" s="1"/>
      <c r="E5" s="1"/>
      <c r="F5" s="1"/>
      <c r="G5" s="1"/>
    </row>
    <row r="6" spans="1:7" ht="34.950000000000003" customHeight="1" x14ac:dyDescent="0.3">
      <c r="A6" s="1"/>
      <c r="B6" s="3" t="s">
        <v>3</v>
      </c>
      <c r="C6" s="3" t="s">
        <v>4</v>
      </c>
      <c r="D6" s="3" t="s">
        <v>6</v>
      </c>
      <c r="E6" s="3" t="s">
        <v>7</v>
      </c>
      <c r="F6" s="3" t="s">
        <v>8</v>
      </c>
      <c r="G6" s="3" t="s">
        <v>2670</v>
      </c>
    </row>
    <row r="7" spans="1:7" x14ac:dyDescent="0.3">
      <c r="A7" s="1"/>
      <c r="B7" s="6" t="s">
        <v>458</v>
      </c>
      <c r="C7" s="6" t="s">
        <v>2671</v>
      </c>
      <c r="D7" s="87" t="s">
        <v>2672</v>
      </c>
      <c r="E7" s="87" t="s">
        <v>2673</v>
      </c>
      <c r="F7" s="87" t="s">
        <v>2674</v>
      </c>
      <c r="G7" s="6" t="s">
        <v>2675</v>
      </c>
    </row>
    <row r="8" spans="1:7" x14ac:dyDescent="0.3">
      <c r="A8" s="1"/>
      <c r="B8" s="6" t="s">
        <v>458</v>
      </c>
      <c r="C8" s="6" t="s">
        <v>2671</v>
      </c>
      <c r="D8" s="87" t="s">
        <v>2676</v>
      </c>
      <c r="E8" s="87" t="s">
        <v>2673</v>
      </c>
      <c r="F8" s="87" t="s">
        <v>2677</v>
      </c>
      <c r="G8" s="6" t="s">
        <v>2675</v>
      </c>
    </row>
    <row r="9" spans="1:7" x14ac:dyDescent="0.3">
      <c r="A9" s="1"/>
      <c r="B9" s="6" t="s">
        <v>2303</v>
      </c>
      <c r="C9" s="6" t="s">
        <v>2678</v>
      </c>
      <c r="D9" s="87" t="s">
        <v>2679</v>
      </c>
      <c r="E9" s="87" t="s">
        <v>1197</v>
      </c>
      <c r="F9" s="87" t="s">
        <v>1116</v>
      </c>
      <c r="G9" s="6" t="s">
        <v>2680</v>
      </c>
    </row>
    <row r="10" spans="1:7" x14ac:dyDescent="0.3">
      <c r="A10" s="1"/>
      <c r="B10" s="6" t="s">
        <v>292</v>
      </c>
      <c r="C10" s="6" t="s">
        <v>2681</v>
      </c>
      <c r="D10" s="87" t="s">
        <v>2170</v>
      </c>
      <c r="E10" s="87" t="s">
        <v>2682</v>
      </c>
      <c r="F10" s="87" t="s">
        <v>2683</v>
      </c>
      <c r="G10" s="6" t="s">
        <v>834</v>
      </c>
    </row>
    <row r="11" spans="1:7" x14ac:dyDescent="0.3">
      <c r="A11" s="1"/>
      <c r="B11" s="6" t="s">
        <v>168</v>
      </c>
      <c r="C11" s="6" t="s">
        <v>2684</v>
      </c>
      <c r="D11" s="87" t="s">
        <v>2685</v>
      </c>
      <c r="E11" s="87" t="s">
        <v>2686</v>
      </c>
      <c r="F11" s="87" t="s">
        <v>1116</v>
      </c>
      <c r="G11" s="6" t="s">
        <v>2687</v>
      </c>
    </row>
    <row r="12" spans="1:7" x14ac:dyDescent="0.3">
      <c r="A12" s="1"/>
      <c r="B12" s="6" t="s">
        <v>168</v>
      </c>
      <c r="C12" s="6" t="s">
        <v>2688</v>
      </c>
      <c r="D12" s="87" t="s">
        <v>2689</v>
      </c>
      <c r="E12" s="87" t="s">
        <v>2690</v>
      </c>
      <c r="F12" s="87" t="s">
        <v>1116</v>
      </c>
      <c r="G12" s="6" t="s">
        <v>2691</v>
      </c>
    </row>
    <row r="13" spans="1:7" x14ac:dyDescent="0.3">
      <c r="A13" s="1"/>
      <c r="B13" s="6" t="s">
        <v>168</v>
      </c>
      <c r="C13" s="6" t="s">
        <v>2692</v>
      </c>
      <c r="D13" s="87" t="s">
        <v>2693</v>
      </c>
      <c r="E13" s="87" t="s">
        <v>2694</v>
      </c>
      <c r="F13" s="87" t="s">
        <v>1116</v>
      </c>
      <c r="G13" s="6" t="s">
        <v>2695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2" t="s">
        <v>2696</v>
      </c>
      <c r="C5" s="1"/>
      <c r="D5" s="1"/>
      <c r="E5" s="1"/>
      <c r="F5" s="1"/>
      <c r="G5" s="1"/>
      <c r="H5" s="1"/>
      <c r="I5" s="1"/>
    </row>
    <row r="6" spans="1:9" ht="34.950000000000003" customHeight="1" x14ac:dyDescent="0.3">
      <c r="A6" s="1"/>
      <c r="B6" s="3" t="s">
        <v>4</v>
      </c>
      <c r="C6" s="3" t="s">
        <v>2697</v>
      </c>
      <c r="D6" s="3" t="s">
        <v>2698</v>
      </c>
      <c r="E6" s="3" t="s">
        <v>7</v>
      </c>
      <c r="F6" s="3" t="s">
        <v>8</v>
      </c>
      <c r="G6" s="3" t="s">
        <v>2699</v>
      </c>
      <c r="H6" s="3" t="s">
        <v>2670</v>
      </c>
      <c r="I6" s="3" t="s">
        <v>2700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2701</v>
      </c>
      <c r="C5" s="1"/>
      <c r="D5" s="1"/>
      <c r="E5" s="1"/>
      <c r="F5" s="1"/>
      <c r="G5" s="1"/>
      <c r="H5" s="1"/>
      <c r="I5" s="1"/>
    </row>
    <row r="6" spans="1:9" ht="30" customHeight="1" x14ac:dyDescent="0.3">
      <c r="A6" s="1"/>
      <c r="B6" s="200" t="s">
        <v>2702</v>
      </c>
      <c r="C6" s="200"/>
      <c r="D6" s="200"/>
      <c r="E6" s="200"/>
      <c r="F6" s="200"/>
      <c r="G6" s="200"/>
      <c r="H6" s="200"/>
      <c r="I6" s="200"/>
    </row>
    <row r="7" spans="1:9" ht="19.95" customHeight="1" x14ac:dyDescent="0.3">
      <c r="A7" s="1"/>
      <c r="B7" s="200" t="s">
        <v>2703</v>
      </c>
      <c r="C7" s="200" t="s">
        <v>2704</v>
      </c>
      <c r="D7" s="200"/>
      <c r="E7" s="200" t="s">
        <v>2705</v>
      </c>
      <c r="F7" s="200"/>
      <c r="G7" s="200" t="s">
        <v>2706</v>
      </c>
      <c r="H7" s="200"/>
      <c r="I7" s="200"/>
    </row>
    <row r="8" spans="1:9" ht="19.95" customHeight="1" x14ac:dyDescent="0.3">
      <c r="A8" s="1"/>
      <c r="B8" s="200"/>
      <c r="C8" s="3" t="s">
        <v>2707</v>
      </c>
      <c r="D8" s="3" t="s">
        <v>2708</v>
      </c>
      <c r="E8" s="3" t="s">
        <v>2707</v>
      </c>
      <c r="F8" s="3" t="s">
        <v>2708</v>
      </c>
      <c r="G8" s="3" t="s">
        <v>2707</v>
      </c>
      <c r="H8" s="3" t="s">
        <v>2708</v>
      </c>
      <c r="I8" s="3" t="s">
        <v>2709</v>
      </c>
    </row>
    <row r="9" spans="1:9" ht="26.4" x14ac:dyDescent="0.3">
      <c r="A9" s="1"/>
      <c r="B9" s="87" t="s">
        <v>2710</v>
      </c>
      <c r="C9" s="87" t="s">
        <v>2711</v>
      </c>
      <c r="D9" s="87" t="s">
        <v>2711</v>
      </c>
      <c r="E9" s="87" t="s">
        <v>2711</v>
      </c>
      <c r="F9" s="87" t="s">
        <v>2711</v>
      </c>
      <c r="G9" s="87" t="s">
        <v>2711</v>
      </c>
      <c r="H9" s="87" t="s">
        <v>2711</v>
      </c>
      <c r="I9" s="87" t="s">
        <v>2712</v>
      </c>
    </row>
    <row r="10" spans="1:9" ht="26.4" x14ac:dyDescent="0.3">
      <c r="A10" s="1"/>
      <c r="B10" s="87" t="s">
        <v>2713</v>
      </c>
      <c r="C10" s="87" t="s">
        <v>2711</v>
      </c>
      <c r="D10" s="87" t="s">
        <v>2711</v>
      </c>
      <c r="E10" s="87" t="s">
        <v>2711</v>
      </c>
      <c r="F10" s="87" t="s">
        <v>2711</v>
      </c>
      <c r="G10" s="87" t="s">
        <v>2711</v>
      </c>
      <c r="H10" s="87" t="s">
        <v>2711</v>
      </c>
      <c r="I10" s="87" t="s">
        <v>2712</v>
      </c>
    </row>
    <row r="11" spans="1:9" ht="26.4" x14ac:dyDescent="0.3">
      <c r="A11" s="1"/>
      <c r="B11" s="87" t="s">
        <v>2714</v>
      </c>
      <c r="C11" s="87" t="s">
        <v>2715</v>
      </c>
      <c r="D11" s="87" t="s">
        <v>2716</v>
      </c>
      <c r="E11" s="87" t="s">
        <v>2717</v>
      </c>
      <c r="F11" s="87" t="s">
        <v>2718</v>
      </c>
      <c r="G11" s="87" t="s">
        <v>834</v>
      </c>
      <c r="H11" s="87" t="s">
        <v>834</v>
      </c>
      <c r="I11" s="87" t="s">
        <v>834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148</v>
      </c>
      <c r="C14" s="200"/>
      <c r="D14" s="200"/>
      <c r="E14" s="200"/>
      <c r="F14" s="200"/>
      <c r="G14" s="200"/>
      <c r="H14" s="200"/>
      <c r="I14" s="200"/>
    </row>
    <row r="15" spans="1:9" ht="19.95" customHeight="1" x14ac:dyDescent="0.3">
      <c r="A15" s="1"/>
      <c r="B15" s="200" t="s">
        <v>2703</v>
      </c>
      <c r="C15" s="200" t="s">
        <v>2704</v>
      </c>
      <c r="D15" s="200"/>
      <c r="E15" s="200" t="s">
        <v>2705</v>
      </c>
      <c r="F15" s="200"/>
      <c r="G15" s="200" t="s">
        <v>2706</v>
      </c>
      <c r="H15" s="200"/>
      <c r="I15" s="200"/>
    </row>
    <row r="16" spans="1:9" ht="19.95" customHeight="1" x14ac:dyDescent="0.3">
      <c r="A16" s="1"/>
      <c r="B16" s="200"/>
      <c r="C16" s="3" t="s">
        <v>2707</v>
      </c>
      <c r="D16" s="3" t="s">
        <v>2708</v>
      </c>
      <c r="E16" s="3" t="s">
        <v>2707</v>
      </c>
      <c r="F16" s="3" t="s">
        <v>2708</v>
      </c>
      <c r="G16" s="3" t="s">
        <v>2707</v>
      </c>
      <c r="H16" s="3" t="s">
        <v>2708</v>
      </c>
      <c r="I16" s="3" t="s">
        <v>2709</v>
      </c>
    </row>
    <row r="17" spans="1:9" ht="26.4" x14ac:dyDescent="0.3">
      <c r="A17" s="1"/>
      <c r="B17" s="87" t="s">
        <v>2710</v>
      </c>
      <c r="C17" s="87" t="s">
        <v>2711</v>
      </c>
      <c r="D17" s="87" t="s">
        <v>2711</v>
      </c>
      <c r="E17" s="87" t="s">
        <v>2711</v>
      </c>
      <c r="F17" s="87" t="s">
        <v>2711</v>
      </c>
      <c r="G17" s="87" t="s">
        <v>2711</v>
      </c>
      <c r="H17" s="87" t="s">
        <v>2711</v>
      </c>
      <c r="I17" s="87" t="s">
        <v>2712</v>
      </c>
    </row>
    <row r="18" spans="1:9" ht="26.4" x14ac:dyDescent="0.3">
      <c r="A18" s="1"/>
      <c r="B18" s="87" t="s">
        <v>2713</v>
      </c>
      <c r="C18" s="87" t="s">
        <v>2711</v>
      </c>
      <c r="D18" s="87" t="s">
        <v>2711</v>
      </c>
      <c r="E18" s="87" t="s">
        <v>2711</v>
      </c>
      <c r="F18" s="87" t="s">
        <v>2711</v>
      </c>
      <c r="G18" s="87" t="s">
        <v>2711</v>
      </c>
      <c r="H18" s="87" t="s">
        <v>2711</v>
      </c>
      <c r="I18" s="87" t="s">
        <v>2712</v>
      </c>
    </row>
    <row r="19" spans="1:9" x14ac:dyDescent="0.3">
      <c r="A19" s="1"/>
      <c r="B19" s="87" t="s">
        <v>2714</v>
      </c>
      <c r="C19" s="87" t="s">
        <v>2711</v>
      </c>
      <c r="D19" s="87" t="s">
        <v>2711</v>
      </c>
      <c r="E19" s="87" t="s">
        <v>2711</v>
      </c>
      <c r="F19" s="87" t="s">
        <v>2711</v>
      </c>
      <c r="G19" s="87" t="s">
        <v>834</v>
      </c>
      <c r="H19" s="87" t="s">
        <v>834</v>
      </c>
      <c r="I19" s="87" t="s">
        <v>834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2719</v>
      </c>
      <c r="C22" s="200"/>
      <c r="D22" s="200"/>
      <c r="E22" s="200"/>
      <c r="F22" s="200"/>
      <c r="G22" s="200"/>
      <c r="H22" s="200"/>
      <c r="I22" s="200"/>
    </row>
    <row r="23" spans="1:9" ht="19.95" customHeight="1" x14ac:dyDescent="0.3">
      <c r="A23" s="1"/>
      <c r="B23" s="200" t="s">
        <v>2703</v>
      </c>
      <c r="C23" s="200" t="s">
        <v>2704</v>
      </c>
      <c r="D23" s="200"/>
      <c r="E23" s="200" t="s">
        <v>2705</v>
      </c>
      <c r="F23" s="200"/>
      <c r="G23" s="200" t="s">
        <v>2706</v>
      </c>
      <c r="H23" s="200"/>
      <c r="I23" s="200"/>
    </row>
    <row r="24" spans="1:9" ht="19.95" customHeight="1" x14ac:dyDescent="0.3">
      <c r="A24" s="1"/>
      <c r="B24" s="200"/>
      <c r="C24" s="3" t="s">
        <v>2707</v>
      </c>
      <c r="D24" s="3" t="s">
        <v>2708</v>
      </c>
      <c r="E24" s="3" t="s">
        <v>2707</v>
      </c>
      <c r="F24" s="3" t="s">
        <v>2708</v>
      </c>
      <c r="G24" s="3" t="s">
        <v>2707</v>
      </c>
      <c r="H24" s="3" t="s">
        <v>2708</v>
      </c>
      <c r="I24" s="3" t="s">
        <v>2709</v>
      </c>
    </row>
    <row r="25" spans="1:9" ht="26.4" x14ac:dyDescent="0.3">
      <c r="A25" s="1"/>
      <c r="B25" s="87" t="s">
        <v>2710</v>
      </c>
      <c r="C25" s="87" t="s">
        <v>2711</v>
      </c>
      <c r="D25" s="87" t="s">
        <v>2711</v>
      </c>
      <c r="E25" s="87" t="s">
        <v>2711</v>
      </c>
      <c r="F25" s="87" t="s">
        <v>2711</v>
      </c>
      <c r="G25" s="87" t="s">
        <v>2711</v>
      </c>
      <c r="H25" s="87" t="s">
        <v>2711</v>
      </c>
      <c r="I25" s="87" t="s">
        <v>2712</v>
      </c>
    </row>
    <row r="26" spans="1:9" ht="26.4" x14ac:dyDescent="0.3">
      <c r="A26" s="1"/>
      <c r="B26" s="87" t="s">
        <v>2713</v>
      </c>
      <c r="C26" s="87" t="s">
        <v>2711</v>
      </c>
      <c r="D26" s="87" t="s">
        <v>2711</v>
      </c>
      <c r="E26" s="87" t="s">
        <v>2711</v>
      </c>
      <c r="F26" s="87" t="s">
        <v>2711</v>
      </c>
      <c r="G26" s="87" t="s">
        <v>2711</v>
      </c>
      <c r="H26" s="87" t="s">
        <v>2711</v>
      </c>
      <c r="I26" s="87" t="s">
        <v>2712</v>
      </c>
    </row>
    <row r="27" spans="1:9" ht="26.4" x14ac:dyDescent="0.3">
      <c r="A27" s="1"/>
      <c r="B27" s="87" t="s">
        <v>2714</v>
      </c>
      <c r="C27" s="87" t="s">
        <v>2715</v>
      </c>
      <c r="D27" s="87" t="s">
        <v>2716</v>
      </c>
      <c r="E27" s="87" t="s">
        <v>2717</v>
      </c>
      <c r="F27" s="87" t="s">
        <v>2718</v>
      </c>
      <c r="G27" s="87" t="s">
        <v>834</v>
      </c>
      <c r="H27" s="87" t="s">
        <v>834</v>
      </c>
      <c r="I27" s="87" t="s">
        <v>834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2654</v>
      </c>
      <c r="C30" s="200"/>
      <c r="D30" s="200"/>
      <c r="E30" s="200"/>
      <c r="F30" s="200"/>
      <c r="G30" s="200"/>
      <c r="H30" s="200"/>
      <c r="I30" s="200"/>
    </row>
    <row r="31" spans="1:9" ht="19.95" customHeight="1" x14ac:dyDescent="0.3">
      <c r="A31" s="1"/>
      <c r="B31" s="200" t="s">
        <v>2703</v>
      </c>
      <c r="C31" s="200" t="s">
        <v>2704</v>
      </c>
      <c r="D31" s="200"/>
      <c r="E31" s="200" t="s">
        <v>2705</v>
      </c>
      <c r="F31" s="200"/>
      <c r="G31" s="200" t="s">
        <v>2706</v>
      </c>
      <c r="H31" s="200"/>
      <c r="I31" s="200"/>
    </row>
    <row r="32" spans="1:9" ht="19.95" customHeight="1" x14ac:dyDescent="0.3">
      <c r="A32" s="1"/>
      <c r="B32" s="200"/>
      <c r="C32" s="3" t="s">
        <v>2707</v>
      </c>
      <c r="D32" s="3" t="s">
        <v>2708</v>
      </c>
      <c r="E32" s="3" t="s">
        <v>2707</v>
      </c>
      <c r="F32" s="3" t="s">
        <v>2708</v>
      </c>
      <c r="G32" s="3" t="s">
        <v>2707</v>
      </c>
      <c r="H32" s="3" t="s">
        <v>2708</v>
      </c>
      <c r="I32" s="3" t="s">
        <v>2709</v>
      </c>
    </row>
    <row r="33" spans="1:9" ht="26.4" x14ac:dyDescent="0.3">
      <c r="A33" s="1"/>
      <c r="B33" s="87" t="s">
        <v>2710</v>
      </c>
      <c r="C33" s="87" t="s">
        <v>2711</v>
      </c>
      <c r="D33" s="87" t="s">
        <v>2711</v>
      </c>
      <c r="E33" s="87" t="s">
        <v>2711</v>
      </c>
      <c r="F33" s="87" t="s">
        <v>2711</v>
      </c>
      <c r="G33" s="87" t="s">
        <v>2711</v>
      </c>
      <c r="H33" s="87" t="s">
        <v>2711</v>
      </c>
      <c r="I33" s="87" t="s">
        <v>2712</v>
      </c>
    </row>
    <row r="34" spans="1:9" ht="26.4" x14ac:dyDescent="0.3">
      <c r="A34" s="1"/>
      <c r="B34" s="87" t="s">
        <v>2713</v>
      </c>
      <c r="C34" s="87" t="s">
        <v>2711</v>
      </c>
      <c r="D34" s="87" t="s">
        <v>2711</v>
      </c>
      <c r="E34" s="87" t="s">
        <v>2711</v>
      </c>
      <c r="F34" s="87" t="s">
        <v>2711</v>
      </c>
      <c r="G34" s="87" t="s">
        <v>2711</v>
      </c>
      <c r="H34" s="87" t="s">
        <v>2711</v>
      </c>
      <c r="I34" s="87" t="s">
        <v>2712</v>
      </c>
    </row>
    <row r="35" spans="1:9" ht="26.4" x14ac:dyDescent="0.3">
      <c r="A35" s="1"/>
      <c r="B35" s="87" t="s">
        <v>2714</v>
      </c>
      <c r="C35" s="87" t="s">
        <v>2715</v>
      </c>
      <c r="D35" s="87" t="s">
        <v>2716</v>
      </c>
      <c r="E35" s="87" t="s">
        <v>2717</v>
      </c>
      <c r="F35" s="87" t="s">
        <v>2720</v>
      </c>
      <c r="G35" s="87" t="s">
        <v>834</v>
      </c>
      <c r="H35" s="87" t="s">
        <v>834</v>
      </c>
      <c r="I35" s="87" t="s">
        <v>834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369</v>
      </c>
      <c r="C38" s="200"/>
      <c r="D38" s="200"/>
      <c r="E38" s="200"/>
      <c r="F38" s="200"/>
      <c r="G38" s="200"/>
      <c r="H38" s="200"/>
      <c r="I38" s="200"/>
    </row>
    <row r="39" spans="1:9" ht="19.95" customHeight="1" x14ac:dyDescent="0.3">
      <c r="A39" s="1"/>
      <c r="B39" s="200" t="s">
        <v>2703</v>
      </c>
      <c r="C39" s="200" t="s">
        <v>2704</v>
      </c>
      <c r="D39" s="200"/>
      <c r="E39" s="200" t="s">
        <v>2705</v>
      </c>
      <c r="F39" s="200"/>
      <c r="G39" s="200" t="s">
        <v>2706</v>
      </c>
      <c r="H39" s="200"/>
      <c r="I39" s="200"/>
    </row>
    <row r="40" spans="1:9" ht="19.95" customHeight="1" x14ac:dyDescent="0.3">
      <c r="A40" s="1"/>
      <c r="B40" s="200"/>
      <c r="C40" s="3" t="s">
        <v>2707</v>
      </c>
      <c r="D40" s="3" t="s">
        <v>2708</v>
      </c>
      <c r="E40" s="3" t="s">
        <v>2707</v>
      </c>
      <c r="F40" s="3" t="s">
        <v>2708</v>
      </c>
      <c r="G40" s="3" t="s">
        <v>2707</v>
      </c>
      <c r="H40" s="3" t="s">
        <v>2708</v>
      </c>
      <c r="I40" s="3" t="s">
        <v>2709</v>
      </c>
    </row>
    <row r="41" spans="1:9" ht="26.4" x14ac:dyDescent="0.3">
      <c r="A41" s="1"/>
      <c r="B41" s="87" t="s">
        <v>2710</v>
      </c>
      <c r="C41" s="87" t="s">
        <v>2711</v>
      </c>
      <c r="D41" s="87" t="s">
        <v>2711</v>
      </c>
      <c r="E41" s="87" t="s">
        <v>2711</v>
      </c>
      <c r="F41" s="87" t="s">
        <v>2711</v>
      </c>
      <c r="G41" s="87" t="s">
        <v>2711</v>
      </c>
      <c r="H41" s="87" t="s">
        <v>2711</v>
      </c>
      <c r="I41" s="87" t="s">
        <v>2712</v>
      </c>
    </row>
    <row r="42" spans="1:9" ht="26.4" x14ac:dyDescent="0.3">
      <c r="A42" s="1"/>
      <c r="B42" s="87" t="s">
        <v>2713</v>
      </c>
      <c r="C42" s="87" t="s">
        <v>2711</v>
      </c>
      <c r="D42" s="87" t="s">
        <v>2711</v>
      </c>
      <c r="E42" s="87" t="s">
        <v>2711</v>
      </c>
      <c r="F42" s="87" t="s">
        <v>2711</v>
      </c>
      <c r="G42" s="87" t="s">
        <v>2711</v>
      </c>
      <c r="H42" s="87" t="s">
        <v>2711</v>
      </c>
      <c r="I42" s="87" t="s">
        <v>2712</v>
      </c>
    </row>
    <row r="43" spans="1:9" ht="26.4" x14ac:dyDescent="0.3">
      <c r="A43" s="1"/>
      <c r="B43" s="87" t="s">
        <v>2714</v>
      </c>
      <c r="C43" s="87" t="s">
        <v>2715</v>
      </c>
      <c r="D43" s="87" t="s">
        <v>2721</v>
      </c>
      <c r="E43" s="87" t="s">
        <v>2717</v>
      </c>
      <c r="F43" s="87" t="s">
        <v>2722</v>
      </c>
      <c r="G43" s="87" t="s">
        <v>834</v>
      </c>
      <c r="H43" s="87" t="s">
        <v>834</v>
      </c>
      <c r="I43" s="87" t="s">
        <v>834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2723</v>
      </c>
      <c r="C46" s="200"/>
      <c r="D46" s="200"/>
      <c r="E46" s="200"/>
      <c r="F46" s="200"/>
      <c r="G46" s="200"/>
      <c r="H46" s="200"/>
      <c r="I46" s="200"/>
    </row>
    <row r="47" spans="1:9" ht="19.95" customHeight="1" x14ac:dyDescent="0.3">
      <c r="A47" s="1"/>
      <c r="B47" s="200" t="s">
        <v>2703</v>
      </c>
      <c r="C47" s="200" t="s">
        <v>2704</v>
      </c>
      <c r="D47" s="200"/>
      <c r="E47" s="200" t="s">
        <v>2705</v>
      </c>
      <c r="F47" s="200"/>
      <c r="G47" s="200" t="s">
        <v>2706</v>
      </c>
      <c r="H47" s="200"/>
      <c r="I47" s="200"/>
    </row>
    <row r="48" spans="1:9" ht="19.95" customHeight="1" x14ac:dyDescent="0.3">
      <c r="A48" s="1"/>
      <c r="B48" s="200"/>
      <c r="C48" s="3" t="s">
        <v>2707</v>
      </c>
      <c r="D48" s="3" t="s">
        <v>2708</v>
      </c>
      <c r="E48" s="3" t="s">
        <v>2707</v>
      </c>
      <c r="F48" s="3" t="s">
        <v>2708</v>
      </c>
      <c r="G48" s="3" t="s">
        <v>2707</v>
      </c>
      <c r="H48" s="3" t="s">
        <v>2708</v>
      </c>
      <c r="I48" s="3" t="s">
        <v>2709</v>
      </c>
    </row>
    <row r="49" spans="1:9" ht="26.4" x14ac:dyDescent="0.3">
      <c r="A49" s="1"/>
      <c r="B49" s="87" t="s">
        <v>2710</v>
      </c>
      <c r="C49" s="87" t="s">
        <v>2711</v>
      </c>
      <c r="D49" s="87" t="s">
        <v>2711</v>
      </c>
      <c r="E49" s="87" t="s">
        <v>2711</v>
      </c>
      <c r="F49" s="87" t="s">
        <v>2711</v>
      </c>
      <c r="G49" s="87" t="s">
        <v>2711</v>
      </c>
      <c r="H49" s="87" t="s">
        <v>2711</v>
      </c>
      <c r="I49" s="87" t="s">
        <v>2712</v>
      </c>
    </row>
    <row r="50" spans="1:9" ht="26.4" x14ac:dyDescent="0.3">
      <c r="A50" s="1"/>
      <c r="B50" s="87" t="s">
        <v>2713</v>
      </c>
      <c r="C50" s="87" t="s">
        <v>2711</v>
      </c>
      <c r="D50" s="87" t="s">
        <v>2711</v>
      </c>
      <c r="E50" s="87" t="s">
        <v>2711</v>
      </c>
      <c r="F50" s="87" t="s">
        <v>2711</v>
      </c>
      <c r="G50" s="87" t="s">
        <v>2711</v>
      </c>
      <c r="H50" s="87" t="s">
        <v>2711</v>
      </c>
      <c r="I50" s="87" t="s">
        <v>2712</v>
      </c>
    </row>
    <row r="51" spans="1:9" ht="26.4" x14ac:dyDescent="0.3">
      <c r="A51" s="1"/>
      <c r="B51" s="87" t="s">
        <v>2714</v>
      </c>
      <c r="C51" s="87" t="s">
        <v>2715</v>
      </c>
      <c r="D51" s="87" t="s">
        <v>2716</v>
      </c>
      <c r="E51" s="87" t="s">
        <v>2717</v>
      </c>
      <c r="F51" s="87" t="s">
        <v>2718</v>
      </c>
      <c r="G51" s="87" t="s">
        <v>834</v>
      </c>
      <c r="H51" s="87" t="s">
        <v>834</v>
      </c>
      <c r="I51" s="87" t="s">
        <v>834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2724</v>
      </c>
      <c r="C54" s="200"/>
      <c r="D54" s="200"/>
      <c r="E54" s="200"/>
      <c r="F54" s="200"/>
      <c r="G54" s="200"/>
      <c r="H54" s="200"/>
      <c r="I54" s="200"/>
    </row>
    <row r="55" spans="1:9" ht="19.95" customHeight="1" x14ac:dyDescent="0.3">
      <c r="A55" s="1"/>
      <c r="B55" s="200" t="s">
        <v>2703</v>
      </c>
      <c r="C55" s="200" t="s">
        <v>2704</v>
      </c>
      <c r="D55" s="200"/>
      <c r="E55" s="200" t="s">
        <v>2705</v>
      </c>
      <c r="F55" s="200"/>
      <c r="G55" s="200" t="s">
        <v>2706</v>
      </c>
      <c r="H55" s="200"/>
      <c r="I55" s="200"/>
    </row>
    <row r="56" spans="1:9" ht="19.95" customHeight="1" x14ac:dyDescent="0.3">
      <c r="A56" s="1"/>
      <c r="B56" s="200"/>
      <c r="C56" s="3" t="s">
        <v>2707</v>
      </c>
      <c r="D56" s="3" t="s">
        <v>2708</v>
      </c>
      <c r="E56" s="3" t="s">
        <v>2707</v>
      </c>
      <c r="F56" s="3" t="s">
        <v>2708</v>
      </c>
      <c r="G56" s="3" t="s">
        <v>2707</v>
      </c>
      <c r="H56" s="3" t="s">
        <v>2708</v>
      </c>
      <c r="I56" s="3" t="s">
        <v>2709</v>
      </c>
    </row>
    <row r="57" spans="1:9" ht="26.4" x14ac:dyDescent="0.3">
      <c r="A57" s="1"/>
      <c r="B57" s="87" t="s">
        <v>2710</v>
      </c>
      <c r="C57" s="87" t="s">
        <v>2711</v>
      </c>
      <c r="D57" s="87" t="s">
        <v>2711</v>
      </c>
      <c r="E57" s="87" t="s">
        <v>2711</v>
      </c>
      <c r="F57" s="87" t="s">
        <v>2711</v>
      </c>
      <c r="G57" s="87" t="s">
        <v>2711</v>
      </c>
      <c r="H57" s="87" t="s">
        <v>2711</v>
      </c>
      <c r="I57" s="87" t="s">
        <v>2712</v>
      </c>
    </row>
    <row r="58" spans="1:9" ht="26.4" x14ac:dyDescent="0.3">
      <c r="A58" s="1"/>
      <c r="B58" s="87" t="s">
        <v>2713</v>
      </c>
      <c r="C58" s="87" t="s">
        <v>2711</v>
      </c>
      <c r="D58" s="87" t="s">
        <v>2711</v>
      </c>
      <c r="E58" s="87" t="s">
        <v>2711</v>
      </c>
      <c r="F58" s="87" t="s">
        <v>2711</v>
      </c>
      <c r="G58" s="87" t="s">
        <v>2711</v>
      </c>
      <c r="H58" s="87" t="s">
        <v>2711</v>
      </c>
      <c r="I58" s="87" t="s">
        <v>2712</v>
      </c>
    </row>
    <row r="59" spans="1:9" ht="26.4" x14ac:dyDescent="0.3">
      <c r="A59" s="1"/>
      <c r="B59" s="87" t="s">
        <v>2714</v>
      </c>
      <c r="C59" s="87" t="s">
        <v>2715</v>
      </c>
      <c r="D59" s="87" t="s">
        <v>2716</v>
      </c>
      <c r="E59" s="87" t="s">
        <v>2717</v>
      </c>
      <c r="F59" s="87" t="s">
        <v>2718</v>
      </c>
      <c r="G59" s="87" t="s">
        <v>834</v>
      </c>
      <c r="H59" s="87" t="s">
        <v>834</v>
      </c>
      <c r="I59" s="87" t="s">
        <v>834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0" t="s">
        <v>556</v>
      </c>
      <c r="C62" s="200"/>
      <c r="D62" s="200"/>
      <c r="E62" s="200"/>
      <c r="F62" s="200"/>
      <c r="G62" s="200"/>
      <c r="H62" s="200"/>
      <c r="I62" s="200"/>
    </row>
    <row r="63" spans="1:9" ht="19.95" customHeight="1" x14ac:dyDescent="0.3">
      <c r="A63" s="1"/>
      <c r="B63" s="200" t="s">
        <v>2703</v>
      </c>
      <c r="C63" s="200" t="s">
        <v>2704</v>
      </c>
      <c r="D63" s="200"/>
      <c r="E63" s="200" t="s">
        <v>2705</v>
      </c>
      <c r="F63" s="200"/>
      <c r="G63" s="200" t="s">
        <v>2706</v>
      </c>
      <c r="H63" s="200"/>
      <c r="I63" s="200"/>
    </row>
    <row r="64" spans="1:9" ht="19.95" customHeight="1" x14ac:dyDescent="0.3">
      <c r="A64" s="1"/>
      <c r="B64" s="200"/>
      <c r="C64" s="3" t="s">
        <v>2707</v>
      </c>
      <c r="D64" s="3" t="s">
        <v>2708</v>
      </c>
      <c r="E64" s="3" t="s">
        <v>2707</v>
      </c>
      <c r="F64" s="3" t="s">
        <v>2708</v>
      </c>
      <c r="G64" s="3" t="s">
        <v>2707</v>
      </c>
      <c r="H64" s="3" t="s">
        <v>2708</v>
      </c>
      <c r="I64" s="3" t="s">
        <v>2709</v>
      </c>
    </row>
    <row r="65" spans="1:9" ht="26.4" x14ac:dyDescent="0.3">
      <c r="A65" s="1"/>
      <c r="B65" s="87" t="s">
        <v>2710</v>
      </c>
      <c r="C65" s="87" t="s">
        <v>2711</v>
      </c>
      <c r="D65" s="87" t="s">
        <v>2711</v>
      </c>
      <c r="E65" s="87" t="s">
        <v>2711</v>
      </c>
      <c r="F65" s="87" t="s">
        <v>2711</v>
      </c>
      <c r="G65" s="87" t="s">
        <v>2711</v>
      </c>
      <c r="H65" s="87" t="s">
        <v>2711</v>
      </c>
      <c r="I65" s="87" t="s">
        <v>2712</v>
      </c>
    </row>
    <row r="66" spans="1:9" ht="26.4" x14ac:dyDescent="0.3">
      <c r="A66" s="1"/>
      <c r="B66" s="87" t="s">
        <v>2713</v>
      </c>
      <c r="C66" s="87" t="s">
        <v>2711</v>
      </c>
      <c r="D66" s="87" t="s">
        <v>2711</v>
      </c>
      <c r="E66" s="87" t="s">
        <v>2711</v>
      </c>
      <c r="F66" s="87" t="s">
        <v>2711</v>
      </c>
      <c r="G66" s="87" t="s">
        <v>2711</v>
      </c>
      <c r="H66" s="87" t="s">
        <v>2711</v>
      </c>
      <c r="I66" s="87" t="s">
        <v>2712</v>
      </c>
    </row>
    <row r="67" spans="1:9" ht="26.4" x14ac:dyDescent="0.3">
      <c r="A67" s="1"/>
      <c r="B67" s="87" t="s">
        <v>2714</v>
      </c>
      <c r="C67" s="87" t="s">
        <v>2715</v>
      </c>
      <c r="D67" s="87" t="s">
        <v>2716</v>
      </c>
      <c r="E67" s="87" t="s">
        <v>2717</v>
      </c>
      <c r="F67" s="87" t="s">
        <v>2718</v>
      </c>
      <c r="G67" s="87" t="s">
        <v>834</v>
      </c>
      <c r="H67" s="87" t="s">
        <v>834</v>
      </c>
      <c r="I67" s="87" t="s">
        <v>834</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2725</v>
      </c>
      <c r="C5" s="1"/>
      <c r="D5" s="1"/>
      <c r="E5" s="1"/>
      <c r="F5" s="1"/>
      <c r="G5" s="1"/>
    </row>
    <row r="6" spans="1:7" ht="30" customHeight="1" x14ac:dyDescent="0.3">
      <c r="A6" s="1"/>
      <c r="B6" s="200" t="s">
        <v>2702</v>
      </c>
      <c r="C6" s="200"/>
      <c r="D6" s="200"/>
      <c r="E6" s="200"/>
      <c r="F6" s="200"/>
      <c r="G6" s="200"/>
    </row>
    <row r="7" spans="1:7" x14ac:dyDescent="0.3">
      <c r="A7" s="1"/>
      <c r="B7" s="200" t="s">
        <v>2726</v>
      </c>
      <c r="C7" s="200" t="s">
        <v>2727</v>
      </c>
      <c r="D7" s="200" t="s">
        <v>2728</v>
      </c>
      <c r="E7" s="200" t="s">
        <v>2729</v>
      </c>
      <c r="F7" s="200" t="s">
        <v>2730</v>
      </c>
      <c r="G7" s="200"/>
    </row>
    <row r="8" spans="1:7" x14ac:dyDescent="0.3">
      <c r="A8" s="1"/>
      <c r="B8" s="200"/>
      <c r="C8" s="200"/>
      <c r="D8" s="200"/>
      <c r="E8" s="200"/>
      <c r="F8" s="200" t="s">
        <v>2708</v>
      </c>
      <c r="G8" s="200"/>
    </row>
    <row r="9" spans="1:7" x14ac:dyDescent="0.3">
      <c r="A9" s="1"/>
      <c r="B9" s="200"/>
      <c r="C9" s="200"/>
      <c r="D9" s="200"/>
      <c r="E9" s="200"/>
      <c r="F9" s="3" t="s">
        <v>2731</v>
      </c>
      <c r="G9" s="3" t="s">
        <v>2732</v>
      </c>
    </row>
    <row r="10" spans="1:7" x14ac:dyDescent="0.3">
      <c r="A10" s="1"/>
      <c r="B10" s="87" t="s">
        <v>2710</v>
      </c>
      <c r="C10" s="87" t="s">
        <v>2711</v>
      </c>
      <c r="D10" s="87" t="s">
        <v>2711</v>
      </c>
      <c r="E10" s="87">
        <v>0</v>
      </c>
      <c r="F10" s="87">
        <v>60.36</v>
      </c>
      <c r="G10" s="87">
        <v>59.64</v>
      </c>
    </row>
    <row r="11" spans="1:7" x14ac:dyDescent="0.3">
      <c r="A11" s="1"/>
      <c r="B11" s="87" t="s">
        <v>2733</v>
      </c>
      <c r="C11" s="87" t="s">
        <v>2711</v>
      </c>
      <c r="D11" s="87" t="s">
        <v>2711</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148</v>
      </c>
      <c r="C14" s="200"/>
      <c r="D14" s="200"/>
      <c r="E14" s="200"/>
      <c r="F14" s="200"/>
      <c r="G14" s="200"/>
    </row>
    <row r="15" spans="1:7" x14ac:dyDescent="0.3">
      <c r="A15" s="1"/>
      <c r="B15" s="200" t="s">
        <v>2726</v>
      </c>
      <c r="C15" s="200" t="s">
        <v>2727</v>
      </c>
      <c r="D15" s="200" t="s">
        <v>2728</v>
      </c>
      <c r="E15" s="200" t="s">
        <v>2729</v>
      </c>
      <c r="F15" s="200" t="s">
        <v>2730</v>
      </c>
      <c r="G15" s="200"/>
    </row>
    <row r="16" spans="1:7" x14ac:dyDescent="0.3">
      <c r="A16" s="1"/>
      <c r="B16" s="200"/>
      <c r="C16" s="200"/>
      <c r="D16" s="200"/>
      <c r="E16" s="200"/>
      <c r="F16" s="200" t="s">
        <v>2708</v>
      </c>
      <c r="G16" s="200"/>
    </row>
    <row r="17" spans="1:7" x14ac:dyDescent="0.3">
      <c r="A17" s="1"/>
      <c r="B17" s="200"/>
      <c r="C17" s="200"/>
      <c r="D17" s="200"/>
      <c r="E17" s="200"/>
      <c r="F17" s="3" t="s">
        <v>2731</v>
      </c>
      <c r="G17" s="3" t="s">
        <v>2732</v>
      </c>
    </row>
    <row r="18" spans="1:7" x14ac:dyDescent="0.3">
      <c r="A18" s="1"/>
      <c r="B18" s="87" t="s">
        <v>2710</v>
      </c>
      <c r="C18" s="87" t="s">
        <v>2711</v>
      </c>
      <c r="D18" s="87" t="s">
        <v>2711</v>
      </c>
      <c r="E18" s="87">
        <v>0</v>
      </c>
      <c r="F18" s="87">
        <v>60.36</v>
      </c>
      <c r="G18" s="87">
        <v>59.64</v>
      </c>
    </row>
    <row r="19" spans="1:7" x14ac:dyDescent="0.3">
      <c r="A19" s="1"/>
      <c r="B19" s="87" t="s">
        <v>2733</v>
      </c>
      <c r="C19" s="87" t="s">
        <v>2711</v>
      </c>
      <c r="D19" s="87" t="s">
        <v>2711</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2719</v>
      </c>
      <c r="C22" s="200"/>
      <c r="D22" s="200"/>
      <c r="E22" s="200"/>
      <c r="F22" s="200"/>
      <c r="G22" s="200"/>
    </row>
    <row r="23" spans="1:7" x14ac:dyDescent="0.3">
      <c r="A23" s="1"/>
      <c r="B23" s="200" t="s">
        <v>2726</v>
      </c>
      <c r="C23" s="200" t="s">
        <v>2727</v>
      </c>
      <c r="D23" s="200" t="s">
        <v>2728</v>
      </c>
      <c r="E23" s="200" t="s">
        <v>2729</v>
      </c>
      <c r="F23" s="200" t="s">
        <v>2730</v>
      </c>
      <c r="G23" s="200"/>
    </row>
    <row r="24" spans="1:7" x14ac:dyDescent="0.3">
      <c r="A24" s="1"/>
      <c r="B24" s="200"/>
      <c r="C24" s="200"/>
      <c r="D24" s="200"/>
      <c r="E24" s="200"/>
      <c r="F24" s="200" t="s">
        <v>2708</v>
      </c>
      <c r="G24" s="200"/>
    </row>
    <row r="25" spans="1:7" x14ac:dyDescent="0.3">
      <c r="A25" s="1"/>
      <c r="B25" s="200"/>
      <c r="C25" s="200"/>
      <c r="D25" s="200"/>
      <c r="E25" s="200"/>
      <c r="F25" s="3" t="s">
        <v>2731</v>
      </c>
      <c r="G25" s="3" t="s">
        <v>2732</v>
      </c>
    </row>
    <row r="26" spans="1:7" x14ac:dyDescent="0.3">
      <c r="A26" s="1"/>
      <c r="B26" s="87" t="s">
        <v>2710</v>
      </c>
      <c r="C26" s="87" t="s">
        <v>2711</v>
      </c>
      <c r="D26" s="87" t="s">
        <v>2711</v>
      </c>
      <c r="E26" s="87">
        <v>0</v>
      </c>
      <c r="F26" s="87">
        <v>60.36</v>
      </c>
      <c r="G26" s="87">
        <v>59.64</v>
      </c>
    </row>
    <row r="27" spans="1:7" x14ac:dyDescent="0.3">
      <c r="A27" s="1"/>
      <c r="B27" s="87" t="s">
        <v>2733</v>
      </c>
      <c r="C27" s="87" t="s">
        <v>2711</v>
      </c>
      <c r="D27" s="87" t="s">
        <v>2711</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2654</v>
      </c>
      <c r="C30" s="200"/>
      <c r="D30" s="200"/>
      <c r="E30" s="200"/>
      <c r="F30" s="200"/>
      <c r="G30" s="200"/>
    </row>
    <row r="31" spans="1:7" x14ac:dyDescent="0.3">
      <c r="A31" s="1"/>
      <c r="B31" s="200" t="s">
        <v>2726</v>
      </c>
      <c r="C31" s="200" t="s">
        <v>2727</v>
      </c>
      <c r="D31" s="200" t="s">
        <v>2728</v>
      </c>
      <c r="E31" s="200" t="s">
        <v>2729</v>
      </c>
      <c r="F31" s="200" t="s">
        <v>2730</v>
      </c>
      <c r="G31" s="200"/>
    </row>
    <row r="32" spans="1:7" x14ac:dyDescent="0.3">
      <c r="A32" s="1"/>
      <c r="B32" s="200"/>
      <c r="C32" s="200"/>
      <c r="D32" s="200"/>
      <c r="E32" s="200"/>
      <c r="F32" s="200" t="s">
        <v>2708</v>
      </c>
      <c r="G32" s="200"/>
    </row>
    <row r="33" spans="1:7" x14ac:dyDescent="0.3">
      <c r="A33" s="1"/>
      <c r="B33" s="200"/>
      <c r="C33" s="200"/>
      <c r="D33" s="200"/>
      <c r="E33" s="200"/>
      <c r="F33" s="3" t="s">
        <v>2731</v>
      </c>
      <c r="G33" s="3" t="s">
        <v>2732</v>
      </c>
    </row>
    <row r="34" spans="1:7" x14ac:dyDescent="0.3">
      <c r="A34" s="1"/>
      <c r="B34" s="87" t="s">
        <v>2710</v>
      </c>
      <c r="C34" s="87" t="s">
        <v>2711</v>
      </c>
      <c r="D34" s="87" t="s">
        <v>2711</v>
      </c>
      <c r="E34" s="87">
        <v>0</v>
      </c>
      <c r="F34" s="87">
        <v>60.36</v>
      </c>
      <c r="G34" s="87">
        <v>59.64</v>
      </c>
    </row>
    <row r="35" spans="1:7" x14ac:dyDescent="0.3">
      <c r="A35" s="1"/>
      <c r="B35" s="87" t="s">
        <v>2733</v>
      </c>
      <c r="C35" s="87" t="s">
        <v>2711</v>
      </c>
      <c r="D35" s="87" t="s">
        <v>2711</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369</v>
      </c>
      <c r="C38" s="200"/>
      <c r="D38" s="200"/>
      <c r="E38" s="200"/>
      <c r="F38" s="200"/>
      <c r="G38" s="200"/>
    </row>
    <row r="39" spans="1:7" x14ac:dyDescent="0.3">
      <c r="A39" s="1"/>
      <c r="B39" s="200" t="s">
        <v>2726</v>
      </c>
      <c r="C39" s="200" t="s">
        <v>2727</v>
      </c>
      <c r="D39" s="200" t="s">
        <v>2728</v>
      </c>
      <c r="E39" s="200" t="s">
        <v>2729</v>
      </c>
      <c r="F39" s="200" t="s">
        <v>2730</v>
      </c>
      <c r="G39" s="200"/>
    </row>
    <row r="40" spans="1:7" x14ac:dyDescent="0.3">
      <c r="A40" s="1"/>
      <c r="B40" s="200"/>
      <c r="C40" s="200"/>
      <c r="D40" s="200"/>
      <c r="E40" s="200"/>
      <c r="F40" s="200" t="s">
        <v>2708</v>
      </c>
      <c r="G40" s="200"/>
    </row>
    <row r="41" spans="1:7" x14ac:dyDescent="0.3">
      <c r="A41" s="1"/>
      <c r="B41" s="200"/>
      <c r="C41" s="200"/>
      <c r="D41" s="200"/>
      <c r="E41" s="200"/>
      <c r="F41" s="3" t="s">
        <v>2731</v>
      </c>
      <c r="G41" s="3" t="s">
        <v>2732</v>
      </c>
    </row>
    <row r="42" spans="1:7" x14ac:dyDescent="0.3">
      <c r="A42" s="1"/>
      <c r="B42" s="87" t="s">
        <v>2710</v>
      </c>
      <c r="C42" s="87" t="s">
        <v>2711</v>
      </c>
      <c r="D42" s="87" t="s">
        <v>2711</v>
      </c>
      <c r="E42" s="87">
        <v>0</v>
      </c>
      <c r="F42" s="87">
        <v>60.36</v>
      </c>
      <c r="G42" s="87">
        <v>59.64</v>
      </c>
    </row>
    <row r="43" spans="1:7" x14ac:dyDescent="0.3">
      <c r="A43" s="1"/>
      <c r="B43" s="87" t="s">
        <v>2733</v>
      </c>
      <c r="C43" s="87" t="s">
        <v>2711</v>
      </c>
      <c r="D43" s="87" t="s">
        <v>2711</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2723</v>
      </c>
      <c r="C46" s="200"/>
      <c r="D46" s="200"/>
      <c r="E46" s="200"/>
      <c r="F46" s="200"/>
      <c r="G46" s="200"/>
    </row>
    <row r="47" spans="1:7" x14ac:dyDescent="0.3">
      <c r="A47" s="1"/>
      <c r="B47" s="200" t="s">
        <v>2726</v>
      </c>
      <c r="C47" s="200" t="s">
        <v>2727</v>
      </c>
      <c r="D47" s="200" t="s">
        <v>2728</v>
      </c>
      <c r="E47" s="200" t="s">
        <v>2729</v>
      </c>
      <c r="F47" s="200" t="s">
        <v>2730</v>
      </c>
      <c r="G47" s="200"/>
    </row>
    <row r="48" spans="1:7" x14ac:dyDescent="0.3">
      <c r="A48" s="1"/>
      <c r="B48" s="200"/>
      <c r="C48" s="200"/>
      <c r="D48" s="200"/>
      <c r="E48" s="200"/>
      <c r="F48" s="200" t="s">
        <v>2708</v>
      </c>
      <c r="G48" s="200"/>
    </row>
    <row r="49" spans="1:7" x14ac:dyDescent="0.3">
      <c r="A49" s="1"/>
      <c r="B49" s="200"/>
      <c r="C49" s="200"/>
      <c r="D49" s="200"/>
      <c r="E49" s="200"/>
      <c r="F49" s="3" t="s">
        <v>2731</v>
      </c>
      <c r="G49" s="3" t="s">
        <v>2732</v>
      </c>
    </row>
    <row r="50" spans="1:7" x14ac:dyDescent="0.3">
      <c r="A50" s="1"/>
      <c r="B50" s="87" t="s">
        <v>2710</v>
      </c>
      <c r="C50" s="87" t="s">
        <v>2711</v>
      </c>
      <c r="D50" s="87" t="s">
        <v>2711</v>
      </c>
      <c r="E50" s="87">
        <v>0</v>
      </c>
      <c r="F50" s="87">
        <v>60.36</v>
      </c>
      <c r="G50" s="87">
        <v>59.64</v>
      </c>
    </row>
    <row r="51" spans="1:7" x14ac:dyDescent="0.3">
      <c r="A51" s="1"/>
      <c r="B51" s="87" t="s">
        <v>2733</v>
      </c>
      <c r="C51" s="87" t="s">
        <v>2711</v>
      </c>
      <c r="D51" s="87" t="s">
        <v>2711</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2724</v>
      </c>
      <c r="C54" s="200"/>
      <c r="D54" s="200"/>
      <c r="E54" s="200"/>
      <c r="F54" s="200"/>
      <c r="G54" s="200"/>
    </row>
    <row r="55" spans="1:7" x14ac:dyDescent="0.3">
      <c r="A55" s="1"/>
      <c r="B55" s="200" t="s">
        <v>2726</v>
      </c>
      <c r="C55" s="200" t="s">
        <v>2727</v>
      </c>
      <c r="D55" s="200" t="s">
        <v>2728</v>
      </c>
      <c r="E55" s="200" t="s">
        <v>2729</v>
      </c>
      <c r="F55" s="200" t="s">
        <v>2730</v>
      </c>
      <c r="G55" s="200"/>
    </row>
    <row r="56" spans="1:7" x14ac:dyDescent="0.3">
      <c r="A56" s="1"/>
      <c r="B56" s="200"/>
      <c r="C56" s="200"/>
      <c r="D56" s="200"/>
      <c r="E56" s="200"/>
      <c r="F56" s="200" t="s">
        <v>2708</v>
      </c>
      <c r="G56" s="200"/>
    </row>
    <row r="57" spans="1:7" x14ac:dyDescent="0.3">
      <c r="A57" s="1"/>
      <c r="B57" s="200"/>
      <c r="C57" s="200"/>
      <c r="D57" s="200"/>
      <c r="E57" s="200"/>
      <c r="F57" s="3" t="s">
        <v>2731</v>
      </c>
      <c r="G57" s="3" t="s">
        <v>2732</v>
      </c>
    </row>
    <row r="58" spans="1:7" x14ac:dyDescent="0.3">
      <c r="A58" s="1"/>
      <c r="B58" s="87" t="s">
        <v>2710</v>
      </c>
      <c r="C58" s="87" t="s">
        <v>2711</v>
      </c>
      <c r="D58" s="87" t="s">
        <v>2711</v>
      </c>
      <c r="E58" s="87">
        <v>0</v>
      </c>
      <c r="F58" s="87">
        <v>60.36</v>
      </c>
      <c r="G58" s="87">
        <v>59.64</v>
      </c>
    </row>
    <row r="59" spans="1:7" x14ac:dyDescent="0.3">
      <c r="A59" s="1"/>
      <c r="B59" s="87" t="s">
        <v>2733</v>
      </c>
      <c r="C59" s="87" t="s">
        <v>2711</v>
      </c>
      <c r="D59" s="87" t="s">
        <v>2711</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0" t="s">
        <v>556</v>
      </c>
      <c r="C62" s="200"/>
      <c r="D62" s="200"/>
      <c r="E62" s="200"/>
      <c r="F62" s="200"/>
      <c r="G62" s="200"/>
    </row>
    <row r="63" spans="1:7" x14ac:dyDescent="0.3">
      <c r="A63" s="1"/>
      <c r="B63" s="200" t="s">
        <v>2726</v>
      </c>
      <c r="C63" s="200" t="s">
        <v>2727</v>
      </c>
      <c r="D63" s="200" t="s">
        <v>2728</v>
      </c>
      <c r="E63" s="200" t="s">
        <v>2729</v>
      </c>
      <c r="F63" s="200" t="s">
        <v>2730</v>
      </c>
      <c r="G63" s="200"/>
    </row>
    <row r="64" spans="1:7" x14ac:dyDescent="0.3">
      <c r="A64" s="1"/>
      <c r="B64" s="200"/>
      <c r="C64" s="200"/>
      <c r="D64" s="200"/>
      <c r="E64" s="200"/>
      <c r="F64" s="200" t="s">
        <v>2708</v>
      </c>
      <c r="G64" s="200"/>
    </row>
    <row r="65" spans="1:7" x14ac:dyDescent="0.3">
      <c r="A65" s="1"/>
      <c r="B65" s="200"/>
      <c r="C65" s="200"/>
      <c r="D65" s="200"/>
      <c r="E65" s="200"/>
      <c r="F65" s="3" t="s">
        <v>2731</v>
      </c>
      <c r="G65" s="3" t="s">
        <v>2732</v>
      </c>
    </row>
    <row r="66" spans="1:7" x14ac:dyDescent="0.3">
      <c r="A66" s="1"/>
      <c r="B66" s="87" t="s">
        <v>2710</v>
      </c>
      <c r="C66" s="87" t="s">
        <v>2711</v>
      </c>
      <c r="D66" s="87" t="s">
        <v>2711</v>
      </c>
      <c r="E66" s="87">
        <v>0</v>
      </c>
      <c r="F66" s="87">
        <v>60.36</v>
      </c>
      <c r="G66" s="87">
        <v>59.64</v>
      </c>
    </row>
    <row r="67" spans="1:7" x14ac:dyDescent="0.3">
      <c r="A67" s="1"/>
      <c r="B67" s="87" t="s">
        <v>2733</v>
      </c>
      <c r="C67" s="87" t="s">
        <v>2711</v>
      </c>
      <c r="D67" s="87" t="s">
        <v>2711</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2" t="s">
        <v>2734</v>
      </c>
      <c r="C5" s="1"/>
      <c r="D5" s="1"/>
      <c r="E5" s="1"/>
      <c r="F5" s="1"/>
    </row>
    <row r="6" spans="1:7" ht="27" customHeight="1" x14ac:dyDescent="0.3">
      <c r="A6" s="1"/>
      <c r="B6" s="7" t="s">
        <v>29</v>
      </c>
      <c r="C6" s="7" t="s">
        <v>445</v>
      </c>
      <c r="D6" s="7" t="s">
        <v>2735</v>
      </c>
      <c r="E6" s="7" t="s">
        <v>2736</v>
      </c>
      <c r="F6" s="7" t="s">
        <v>2737</v>
      </c>
    </row>
    <row r="7" spans="1:7" x14ac:dyDescent="0.3">
      <c r="A7" s="1"/>
      <c r="B7" s="148" t="s">
        <v>33</v>
      </c>
      <c r="C7" s="148" t="s">
        <v>677</v>
      </c>
      <c r="D7" s="53">
        <v>6730.5856599999997</v>
      </c>
      <c r="E7" s="53">
        <v>6914.4934000000003</v>
      </c>
      <c r="F7" s="178">
        <v>2.732418087967697E-2</v>
      </c>
    </row>
    <row r="8" spans="1:7" x14ac:dyDescent="0.3">
      <c r="A8" s="1"/>
      <c r="B8" s="148" t="s">
        <v>33</v>
      </c>
      <c r="C8" s="148" t="s">
        <v>678</v>
      </c>
      <c r="D8" s="53">
        <v>6634.2924899999998</v>
      </c>
      <c r="E8" s="53">
        <v>6787.3515799999996</v>
      </c>
      <c r="F8" s="178">
        <v>2.3070898702568361E-2</v>
      </c>
    </row>
    <row r="9" spans="1:7" x14ac:dyDescent="0.3">
      <c r="A9" s="1"/>
      <c r="B9" s="148" t="s">
        <v>33</v>
      </c>
      <c r="C9" s="148" t="s">
        <v>679</v>
      </c>
      <c r="D9" s="53">
        <v>6587.5129500000003</v>
      </c>
      <c r="E9" s="53">
        <v>6686.6617699999997</v>
      </c>
      <c r="F9" s="178">
        <v>1.5051024681477097E-2</v>
      </c>
    </row>
    <row r="10" spans="1:7" x14ac:dyDescent="0.3">
      <c r="A10" s="1"/>
      <c r="B10" s="148" t="s">
        <v>33</v>
      </c>
      <c r="C10" s="148" t="s">
        <v>680</v>
      </c>
      <c r="D10" s="53">
        <v>6527.7736100000002</v>
      </c>
      <c r="E10" s="53">
        <v>6599.0728600000002</v>
      </c>
      <c r="F10" s="178">
        <v>1.0922445271505057E-2</v>
      </c>
    </row>
    <row r="11" spans="1:7" x14ac:dyDescent="0.3">
      <c r="A11" s="1"/>
      <c r="B11" s="148" t="s">
        <v>33</v>
      </c>
      <c r="C11" s="148" t="s">
        <v>681</v>
      </c>
      <c r="D11" s="53">
        <v>6447.4331099999999</v>
      </c>
      <c r="E11" s="53">
        <v>6525.2037799999998</v>
      </c>
      <c r="F11" s="178">
        <v>1.206226860723492E-2</v>
      </c>
    </row>
    <row r="12" spans="1:7" x14ac:dyDescent="0.3">
      <c r="A12" s="1"/>
      <c r="B12" s="148" t="s">
        <v>33</v>
      </c>
      <c r="C12" s="148" t="s">
        <v>682</v>
      </c>
      <c r="D12" s="53">
        <v>6358.3488600000001</v>
      </c>
      <c r="E12" s="53">
        <v>6492.0077199999996</v>
      </c>
      <c r="F12" s="178">
        <v>2.1021001354744794E-2</v>
      </c>
    </row>
    <row r="13" spans="1:7" x14ac:dyDescent="0.3">
      <c r="A13" s="1"/>
      <c r="B13" s="148" t="s">
        <v>33</v>
      </c>
      <c r="C13" s="148" t="s">
        <v>683</v>
      </c>
      <c r="D13" s="53">
        <v>6371.5261899999996</v>
      </c>
      <c r="E13" s="53">
        <v>6448.9388399999998</v>
      </c>
      <c r="F13" s="178">
        <v>1.2149781338338972E-2</v>
      </c>
    </row>
    <row r="14" spans="1:7" x14ac:dyDescent="0.3">
      <c r="A14" s="1"/>
      <c r="B14" s="148" t="s">
        <v>33</v>
      </c>
      <c r="C14" s="148" t="s">
        <v>684</v>
      </c>
      <c r="D14" s="53">
        <v>6250.3737199999996</v>
      </c>
      <c r="E14" s="53">
        <v>6413.5690800000002</v>
      </c>
      <c r="F14" s="178">
        <v>2.6109696365483888E-2</v>
      </c>
    </row>
    <row r="15" spans="1:7" x14ac:dyDescent="0.3">
      <c r="A15" s="1"/>
      <c r="B15" s="148" t="s">
        <v>33</v>
      </c>
      <c r="C15" s="148" t="s">
        <v>685</v>
      </c>
      <c r="D15" s="53">
        <v>6354.0747300000003</v>
      </c>
      <c r="E15" s="53">
        <v>6372.0336100000004</v>
      </c>
      <c r="F15" s="178">
        <v>2.8263564347471878E-3</v>
      </c>
    </row>
    <row r="16" spans="1:7" x14ac:dyDescent="0.3">
      <c r="A16" s="1"/>
      <c r="B16" s="148" t="s">
        <v>33</v>
      </c>
      <c r="C16" s="148" t="s">
        <v>686</v>
      </c>
      <c r="D16" s="53">
        <v>6381.7752499999997</v>
      </c>
      <c r="E16" s="53">
        <v>6355.0027399999999</v>
      </c>
      <c r="F16" s="178">
        <v>-4.1951508712250564E-3</v>
      </c>
    </row>
    <row r="17" spans="1:6" x14ac:dyDescent="0.3">
      <c r="A17" s="1"/>
      <c r="B17" s="148" t="s">
        <v>33</v>
      </c>
      <c r="C17" s="148" t="s">
        <v>687</v>
      </c>
      <c r="D17" s="53">
        <v>6254.6496299999999</v>
      </c>
      <c r="E17" s="53">
        <v>6272.3432899999998</v>
      </c>
      <c r="F17" s="178">
        <v>2.8288810799462802E-3</v>
      </c>
    </row>
    <row r="18" spans="1:6" x14ac:dyDescent="0.3">
      <c r="A18" s="1"/>
      <c r="B18" s="148" t="s">
        <v>33</v>
      </c>
      <c r="C18" s="148" t="s">
        <v>688</v>
      </c>
      <c r="D18" s="53">
        <v>6110.1692999999996</v>
      </c>
      <c r="E18" s="53">
        <v>6109.4190200000003</v>
      </c>
      <c r="F18" s="178">
        <v>-1.2279201494465956E-4</v>
      </c>
    </row>
    <row r="19" spans="1:6" x14ac:dyDescent="0.3">
      <c r="A19" s="1"/>
      <c r="B19" s="148" t="s">
        <v>33</v>
      </c>
      <c r="C19" s="148" t="s">
        <v>689</v>
      </c>
      <c r="D19" s="53">
        <v>6041.2596899999999</v>
      </c>
      <c r="E19" s="53">
        <v>6034.2506199999998</v>
      </c>
      <c r="F19" s="178">
        <v>-1.1602000840324745E-3</v>
      </c>
    </row>
    <row r="20" spans="1:6" x14ac:dyDescent="0.3">
      <c r="A20" s="1"/>
      <c r="B20" s="148" t="s">
        <v>33</v>
      </c>
      <c r="C20" s="148" t="s">
        <v>690</v>
      </c>
      <c r="D20" s="53">
        <v>6027.18588</v>
      </c>
      <c r="E20" s="53">
        <v>6065.3035499999996</v>
      </c>
      <c r="F20" s="178">
        <v>6.3242897695400093E-3</v>
      </c>
    </row>
    <row r="21" spans="1:6" x14ac:dyDescent="0.3">
      <c r="A21" s="1"/>
      <c r="B21" s="148" t="s">
        <v>33</v>
      </c>
      <c r="C21" s="148" t="s">
        <v>691</v>
      </c>
      <c r="D21" s="53">
        <v>6117.0851400000001</v>
      </c>
      <c r="E21" s="53">
        <v>6162.8708399999996</v>
      </c>
      <c r="F21" s="178">
        <v>7.4848884643773329E-3</v>
      </c>
    </row>
    <row r="22" spans="1:6" x14ac:dyDescent="0.3">
      <c r="A22" s="1"/>
      <c r="B22" s="148" t="s">
        <v>33</v>
      </c>
      <c r="C22" s="148" t="s">
        <v>692</v>
      </c>
      <c r="D22" s="53">
        <v>6141.8585199999998</v>
      </c>
      <c r="E22" s="53">
        <v>6272.6520200000004</v>
      </c>
      <c r="F22" s="178">
        <v>2.1295427039566519E-2</v>
      </c>
    </row>
    <row r="23" spans="1:6" x14ac:dyDescent="0.3">
      <c r="A23" s="1"/>
      <c r="B23" s="148" t="s">
        <v>33</v>
      </c>
      <c r="C23" s="148" t="s">
        <v>693</v>
      </c>
      <c r="D23" s="53">
        <v>6336.7674800000004</v>
      </c>
      <c r="E23" s="53">
        <v>6452.61888</v>
      </c>
      <c r="F23" s="178">
        <v>1.828241297564543E-2</v>
      </c>
    </row>
    <row r="24" spans="1:6" x14ac:dyDescent="0.3">
      <c r="A24" s="1"/>
      <c r="B24" s="148" t="s">
        <v>33</v>
      </c>
      <c r="C24" s="148" t="s">
        <v>694</v>
      </c>
      <c r="D24" s="53">
        <v>6541.0505199999998</v>
      </c>
      <c r="E24" s="53">
        <v>6569.6078100000004</v>
      </c>
      <c r="F24" s="178">
        <v>4.365856816528609E-3</v>
      </c>
    </row>
    <row r="25" spans="1:6" x14ac:dyDescent="0.3">
      <c r="A25" s="1"/>
      <c r="B25" s="148" t="s">
        <v>33</v>
      </c>
      <c r="C25" s="148" t="s">
        <v>695</v>
      </c>
      <c r="D25" s="53">
        <v>6695.5077700000002</v>
      </c>
      <c r="E25" s="53">
        <v>6691.8805499999999</v>
      </c>
      <c r="F25" s="178">
        <v>-5.41739345931638E-4</v>
      </c>
    </row>
    <row r="26" spans="1:6" x14ac:dyDescent="0.3">
      <c r="A26" s="1"/>
      <c r="B26" s="148" t="s">
        <v>33</v>
      </c>
      <c r="C26" s="148" t="s">
        <v>696</v>
      </c>
      <c r="D26" s="53">
        <v>6705.0720099999999</v>
      </c>
      <c r="E26" s="53">
        <v>6777.0661700000001</v>
      </c>
      <c r="F26" s="178">
        <v>1.0737268726216111E-2</v>
      </c>
    </row>
    <row r="27" spans="1:6" x14ac:dyDescent="0.3">
      <c r="A27" s="1"/>
      <c r="B27" s="148" t="s">
        <v>33</v>
      </c>
      <c r="C27" s="148" t="s">
        <v>697</v>
      </c>
      <c r="D27" s="53">
        <v>6774.2129299999997</v>
      </c>
      <c r="E27" s="53">
        <v>6798.0189099999998</v>
      </c>
      <c r="F27" s="178">
        <v>3.5142060407599269E-3</v>
      </c>
    </row>
    <row r="28" spans="1:6" x14ac:dyDescent="0.3">
      <c r="A28" s="1"/>
      <c r="B28" s="148" t="s">
        <v>33</v>
      </c>
      <c r="C28" s="148" t="s">
        <v>698</v>
      </c>
      <c r="D28" s="53">
        <v>6854.6863499999999</v>
      </c>
      <c r="E28" s="53">
        <v>6849.7568099999999</v>
      </c>
      <c r="F28" s="178">
        <v>-7.1914887834364594E-4</v>
      </c>
    </row>
    <row r="29" spans="1:6" x14ac:dyDescent="0.3">
      <c r="A29" s="1"/>
      <c r="B29" s="148" t="s">
        <v>33</v>
      </c>
      <c r="C29" s="148" t="s">
        <v>699</v>
      </c>
      <c r="D29" s="53">
        <v>6821.5761499999999</v>
      </c>
      <c r="E29" s="53">
        <v>6913.0378799999999</v>
      </c>
      <c r="F29" s="178">
        <v>1.3407712233777527E-2</v>
      </c>
    </row>
    <row r="30" spans="1:6" x14ac:dyDescent="0.3">
      <c r="A30" s="1"/>
      <c r="B30" s="148" t="s">
        <v>33</v>
      </c>
      <c r="C30" s="148" t="s">
        <v>700</v>
      </c>
      <c r="D30" s="53">
        <v>6965.1517000000003</v>
      </c>
      <c r="E30" s="53">
        <v>6935.7239300000001</v>
      </c>
      <c r="F30" s="178">
        <v>-4.2250005839786671E-3</v>
      </c>
    </row>
    <row r="31" spans="1:6" x14ac:dyDescent="0.3">
      <c r="A31" s="1"/>
      <c r="B31" s="148" t="s">
        <v>33</v>
      </c>
      <c r="C31" s="148" t="s">
        <v>701</v>
      </c>
      <c r="D31" s="53">
        <v>7016.0853200000001</v>
      </c>
      <c r="E31" s="53">
        <v>6943.39293</v>
      </c>
      <c r="F31" s="178">
        <v>-1.0360818987303878E-2</v>
      </c>
    </row>
    <row r="32" spans="1:6" x14ac:dyDescent="0.3">
      <c r="A32" s="1"/>
      <c r="B32" s="148" t="s">
        <v>33</v>
      </c>
      <c r="C32" s="148" t="s">
        <v>702</v>
      </c>
      <c r="D32" s="53">
        <v>6978.9656500000001</v>
      </c>
      <c r="E32" s="53">
        <v>6938.1792100000002</v>
      </c>
      <c r="F32" s="178">
        <v>-5.8441955506687449E-3</v>
      </c>
    </row>
    <row r="33" spans="1:6" x14ac:dyDescent="0.3">
      <c r="A33" s="1"/>
      <c r="B33" s="148" t="s">
        <v>33</v>
      </c>
      <c r="C33" s="148" t="s">
        <v>703</v>
      </c>
      <c r="D33" s="53">
        <v>6908.6660000000002</v>
      </c>
      <c r="E33" s="53">
        <v>6915.9302299999999</v>
      </c>
      <c r="F33" s="178">
        <v>1.0514663757084219E-3</v>
      </c>
    </row>
    <row r="34" spans="1:6" x14ac:dyDescent="0.3">
      <c r="A34" s="1"/>
      <c r="B34" s="148" t="s">
        <v>33</v>
      </c>
      <c r="C34" s="148" t="s">
        <v>704</v>
      </c>
      <c r="D34" s="53">
        <v>6957.6205900000004</v>
      </c>
      <c r="E34" s="53">
        <v>6889.8095999999996</v>
      </c>
      <c r="F34" s="178">
        <v>-9.7462902903131723E-3</v>
      </c>
    </row>
    <row r="35" spans="1:6" x14ac:dyDescent="0.3">
      <c r="A35" s="1"/>
      <c r="B35" s="148" t="s">
        <v>33</v>
      </c>
      <c r="C35" s="148" t="s">
        <v>705</v>
      </c>
      <c r="D35" s="53">
        <v>6896.0459000000001</v>
      </c>
      <c r="E35" s="53">
        <v>6910.3581100000001</v>
      </c>
      <c r="F35" s="178">
        <v>2.0754226708380816E-3</v>
      </c>
    </row>
    <row r="36" spans="1:6" x14ac:dyDescent="0.3">
      <c r="A36" s="1"/>
      <c r="B36" s="148" t="s">
        <v>33</v>
      </c>
      <c r="C36" s="148" t="s">
        <v>706</v>
      </c>
      <c r="D36" s="53">
        <v>6815.2621099999997</v>
      </c>
      <c r="E36" s="53">
        <v>6866.7081600000001</v>
      </c>
      <c r="F36" s="178">
        <v>7.5486531801195831E-3</v>
      </c>
    </row>
    <row r="37" spans="1:6" x14ac:dyDescent="0.3">
      <c r="A37" s="1"/>
      <c r="B37" s="148" t="s">
        <v>33</v>
      </c>
      <c r="C37" s="148" t="s">
        <v>707</v>
      </c>
      <c r="D37" s="53">
        <v>6687.7248799999998</v>
      </c>
      <c r="E37" s="53">
        <v>6853.0688700000001</v>
      </c>
      <c r="F37" s="178">
        <v>2.4723503578095753E-2</v>
      </c>
    </row>
    <row r="38" spans="1:6" x14ac:dyDescent="0.3">
      <c r="A38" s="1"/>
      <c r="B38" s="148" t="s">
        <v>33</v>
      </c>
      <c r="C38" s="148" t="s">
        <v>708</v>
      </c>
      <c r="D38" s="53">
        <v>6699.8004499999997</v>
      </c>
      <c r="E38" s="53">
        <v>6827.0265099999997</v>
      </c>
      <c r="F38" s="178">
        <v>1.8989529755322788E-2</v>
      </c>
    </row>
    <row r="39" spans="1:6" x14ac:dyDescent="0.3">
      <c r="A39" s="1"/>
      <c r="B39" s="148" t="s">
        <v>33</v>
      </c>
      <c r="C39" s="148" t="s">
        <v>709</v>
      </c>
      <c r="D39" s="53">
        <v>6671.6877000000004</v>
      </c>
      <c r="E39" s="53">
        <v>6833.2881100000004</v>
      </c>
      <c r="F39" s="178">
        <v>2.422181871612486E-2</v>
      </c>
    </row>
    <row r="40" spans="1:6" x14ac:dyDescent="0.3">
      <c r="A40" s="1"/>
      <c r="B40" s="148" t="s">
        <v>33</v>
      </c>
      <c r="C40" s="148" t="s">
        <v>710</v>
      </c>
      <c r="D40" s="53">
        <v>6642.0494900000003</v>
      </c>
      <c r="E40" s="53">
        <v>6836.0158799999999</v>
      </c>
      <c r="F40" s="178">
        <v>2.9202792043634712E-2</v>
      </c>
    </row>
    <row r="41" spans="1:6" x14ac:dyDescent="0.3">
      <c r="A41" s="1"/>
      <c r="B41" s="148" t="s">
        <v>33</v>
      </c>
      <c r="C41" s="148" t="s">
        <v>711</v>
      </c>
      <c r="D41" s="53">
        <v>6683.1772199999996</v>
      </c>
      <c r="E41" s="53">
        <v>6801.3513499999999</v>
      </c>
      <c r="F41" s="178">
        <v>1.7682327747699619E-2</v>
      </c>
    </row>
    <row r="42" spans="1:6" x14ac:dyDescent="0.3">
      <c r="A42" s="1"/>
      <c r="B42" s="148" t="s">
        <v>33</v>
      </c>
      <c r="C42" s="148" t="s">
        <v>712</v>
      </c>
      <c r="D42" s="53">
        <v>6785.4830599999996</v>
      </c>
      <c r="E42" s="53">
        <v>6901.7200999999995</v>
      </c>
      <c r="F42" s="178">
        <v>1.713025277230594E-2</v>
      </c>
    </row>
    <row r="43" spans="1:6" x14ac:dyDescent="0.3">
      <c r="A43" s="1"/>
      <c r="B43" s="148" t="s">
        <v>33</v>
      </c>
      <c r="C43" s="148" t="s">
        <v>713</v>
      </c>
      <c r="D43" s="53">
        <v>7025.7316300000002</v>
      </c>
      <c r="E43" s="53">
        <v>7273.5828000000001</v>
      </c>
      <c r="F43" s="178">
        <v>3.5277631292045239E-2</v>
      </c>
    </row>
    <row r="44" spans="1:6" x14ac:dyDescent="0.3">
      <c r="A44" s="1"/>
      <c r="B44" s="148" t="s">
        <v>33</v>
      </c>
      <c r="C44" s="148" t="s">
        <v>714</v>
      </c>
      <c r="D44" s="53">
        <v>7384.5676400000002</v>
      </c>
      <c r="E44" s="53">
        <v>7583.7679099999996</v>
      </c>
      <c r="F44" s="178">
        <v>2.6975210968478582E-2</v>
      </c>
    </row>
    <row r="45" spans="1:6" x14ac:dyDescent="0.3">
      <c r="A45" s="1"/>
      <c r="B45" s="148" t="s">
        <v>33</v>
      </c>
      <c r="C45" s="148" t="s">
        <v>715</v>
      </c>
      <c r="D45" s="53">
        <v>7494.3552499999996</v>
      </c>
      <c r="E45" s="53">
        <v>7648.8027099999999</v>
      </c>
      <c r="F45" s="178">
        <v>2.06085053147167E-2</v>
      </c>
    </row>
    <row r="46" spans="1:6" x14ac:dyDescent="0.3">
      <c r="A46" s="1"/>
      <c r="B46" s="148" t="s">
        <v>33</v>
      </c>
      <c r="C46" s="148" t="s">
        <v>716</v>
      </c>
      <c r="D46" s="53">
        <v>7534.1899599999997</v>
      </c>
      <c r="E46" s="53">
        <v>7673.7295400000003</v>
      </c>
      <c r="F46" s="178">
        <v>1.852084706396227E-2</v>
      </c>
    </row>
    <row r="47" spans="1:6" x14ac:dyDescent="0.3">
      <c r="A47" s="1"/>
      <c r="B47" s="148" t="s">
        <v>33</v>
      </c>
      <c r="C47" s="148" t="s">
        <v>717</v>
      </c>
      <c r="D47" s="53">
        <v>7533.7781199999999</v>
      </c>
      <c r="E47" s="53">
        <v>7655.2381800000003</v>
      </c>
      <c r="F47" s="178">
        <v>1.6122064927497494E-2</v>
      </c>
    </row>
    <row r="48" spans="1:6" x14ac:dyDescent="0.3">
      <c r="A48" s="1"/>
      <c r="B48" s="148" t="s">
        <v>33</v>
      </c>
      <c r="C48" s="148" t="s">
        <v>718</v>
      </c>
      <c r="D48" s="53">
        <v>7507.2756099999997</v>
      </c>
      <c r="E48" s="53">
        <v>7614.3485700000001</v>
      </c>
      <c r="F48" s="178">
        <v>1.4262558824585369E-2</v>
      </c>
    </row>
    <row r="49" spans="1:6" x14ac:dyDescent="0.3">
      <c r="A49" s="1"/>
      <c r="B49" s="148" t="s">
        <v>33</v>
      </c>
      <c r="C49" s="148" t="s">
        <v>719</v>
      </c>
      <c r="D49" s="53">
        <v>7416.6874900000003</v>
      </c>
      <c r="E49" s="53">
        <v>7520.0176300000003</v>
      </c>
      <c r="F49" s="178">
        <v>1.3932114591496696E-2</v>
      </c>
    </row>
    <row r="50" spans="1:6" x14ac:dyDescent="0.3">
      <c r="A50" s="1"/>
      <c r="B50" s="148" t="s">
        <v>33</v>
      </c>
      <c r="C50" s="148" t="s">
        <v>720</v>
      </c>
      <c r="D50" s="53">
        <v>7265.5210800000004</v>
      </c>
      <c r="E50" s="53">
        <v>7479.1892500000004</v>
      </c>
      <c r="F50" s="178">
        <v>2.9408512844064313E-2</v>
      </c>
    </row>
    <row r="51" spans="1:6" x14ac:dyDescent="0.3">
      <c r="A51" s="1"/>
      <c r="B51" s="148" t="s">
        <v>33</v>
      </c>
      <c r="C51" s="148" t="s">
        <v>721</v>
      </c>
      <c r="D51" s="53">
        <v>7217.6025200000004</v>
      </c>
      <c r="E51" s="53">
        <v>7326.48207</v>
      </c>
      <c r="F51" s="178">
        <v>1.5085279315159628E-2</v>
      </c>
    </row>
    <row r="52" spans="1:6" x14ac:dyDescent="0.3">
      <c r="A52" s="1"/>
      <c r="B52" s="148" t="s">
        <v>33</v>
      </c>
      <c r="C52" s="148" t="s">
        <v>722</v>
      </c>
      <c r="D52" s="53">
        <v>6957.9199200000003</v>
      </c>
      <c r="E52" s="53">
        <v>7065.1066600000004</v>
      </c>
      <c r="F52" s="178">
        <v>1.54049976476303E-2</v>
      </c>
    </row>
    <row r="53" spans="1:6" x14ac:dyDescent="0.3">
      <c r="A53" s="1"/>
      <c r="B53" s="148" t="s">
        <v>33</v>
      </c>
      <c r="C53" s="148" t="s">
        <v>723</v>
      </c>
      <c r="D53" s="53">
        <v>6795.6663900000003</v>
      </c>
      <c r="E53" s="53">
        <v>6907.1352800000004</v>
      </c>
      <c r="F53" s="178">
        <v>1.6402937343132293E-2</v>
      </c>
    </row>
    <row r="54" spans="1:6" x14ac:dyDescent="0.3">
      <c r="A54" s="1"/>
      <c r="B54" s="148" t="s">
        <v>724</v>
      </c>
      <c r="C54" s="148" t="s">
        <v>34</v>
      </c>
      <c r="D54" s="53">
        <v>6480.3582800000004</v>
      </c>
      <c r="E54" s="53">
        <v>6677.5999700000002</v>
      </c>
      <c r="F54" s="178">
        <v>3.0436849550238142E-2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01" t="s">
        <v>2738</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c r="YJ5" s="202"/>
      <c r="YK5" s="202"/>
      <c r="YL5" s="202"/>
      <c r="YM5" s="202"/>
      <c r="YN5" s="202"/>
      <c r="YO5" s="202"/>
      <c r="YP5" s="202"/>
      <c r="YQ5" s="202"/>
      <c r="YR5" s="202"/>
      <c r="YS5" s="202"/>
      <c r="YT5" s="202"/>
      <c r="YU5" s="202"/>
    </row>
    <row r="6" spans="1:671" ht="19.95" customHeight="1" x14ac:dyDescent="0.3">
      <c r="A6" s="1"/>
      <c r="B6" s="200" t="s">
        <v>29</v>
      </c>
      <c r="C6" s="200" t="s">
        <v>445</v>
      </c>
      <c r="D6" s="229" t="s">
        <v>455</v>
      </c>
      <c r="E6" s="229"/>
      <c r="F6" s="229"/>
      <c r="G6" s="229"/>
      <c r="H6" s="229" t="s">
        <v>46</v>
      </c>
      <c r="I6" s="229"/>
      <c r="J6" s="229"/>
      <c r="K6" s="229"/>
      <c r="L6" s="229" t="s">
        <v>46</v>
      </c>
      <c r="M6" s="229"/>
      <c r="N6" s="229"/>
      <c r="O6" s="229"/>
      <c r="P6" s="229" t="s">
        <v>46</v>
      </c>
      <c r="Q6" s="229"/>
      <c r="R6" s="229"/>
      <c r="S6" s="229"/>
      <c r="T6" s="229" t="s">
        <v>46</v>
      </c>
      <c r="U6" s="229"/>
      <c r="V6" s="229"/>
      <c r="W6" s="229"/>
      <c r="X6" s="229" t="s">
        <v>83</v>
      </c>
      <c r="Y6" s="229"/>
      <c r="Z6" s="229"/>
      <c r="AA6" s="229"/>
      <c r="AB6" s="229" t="s">
        <v>83</v>
      </c>
      <c r="AC6" s="229"/>
      <c r="AD6" s="229"/>
      <c r="AE6" s="229"/>
      <c r="AF6" s="229" t="s">
        <v>130</v>
      </c>
      <c r="AG6" s="229"/>
      <c r="AH6" s="229"/>
      <c r="AI6" s="229"/>
      <c r="AJ6" s="229" t="s">
        <v>130</v>
      </c>
      <c r="AK6" s="229"/>
      <c r="AL6" s="229"/>
      <c r="AM6" s="229"/>
      <c r="AN6" s="229" t="s">
        <v>67</v>
      </c>
      <c r="AO6" s="229"/>
      <c r="AP6" s="229"/>
      <c r="AQ6" s="229"/>
      <c r="AR6" s="229" t="s">
        <v>67</v>
      </c>
      <c r="AS6" s="229"/>
      <c r="AT6" s="229"/>
      <c r="AU6" s="229"/>
      <c r="AV6" s="229" t="s">
        <v>67</v>
      </c>
      <c r="AW6" s="229"/>
      <c r="AX6" s="229"/>
      <c r="AY6" s="229"/>
      <c r="AZ6" s="229" t="s">
        <v>67</v>
      </c>
      <c r="BA6" s="229"/>
      <c r="BB6" s="229"/>
      <c r="BC6" s="229"/>
      <c r="BD6" s="229" t="s">
        <v>67</v>
      </c>
      <c r="BE6" s="229"/>
      <c r="BF6" s="229"/>
      <c r="BG6" s="229"/>
      <c r="BH6" s="229" t="s">
        <v>67</v>
      </c>
      <c r="BI6" s="229"/>
      <c r="BJ6" s="229"/>
      <c r="BK6" s="229"/>
      <c r="BL6" s="229" t="s">
        <v>67</v>
      </c>
      <c r="BM6" s="229"/>
      <c r="BN6" s="229"/>
      <c r="BO6" s="229"/>
      <c r="BP6" s="229" t="s">
        <v>67</v>
      </c>
      <c r="BQ6" s="229"/>
      <c r="BR6" s="229"/>
      <c r="BS6" s="229"/>
      <c r="BT6" s="229" t="s">
        <v>378</v>
      </c>
      <c r="BU6" s="229"/>
      <c r="BV6" s="229"/>
      <c r="BW6" s="229"/>
      <c r="BX6" s="229" t="s">
        <v>378</v>
      </c>
      <c r="BY6" s="229"/>
      <c r="BZ6" s="229"/>
      <c r="CA6" s="229"/>
      <c r="CB6" s="229" t="s">
        <v>378</v>
      </c>
      <c r="CC6" s="229"/>
      <c r="CD6" s="229"/>
      <c r="CE6" s="229"/>
      <c r="CF6" s="229" t="s">
        <v>378</v>
      </c>
      <c r="CG6" s="229"/>
      <c r="CH6" s="229"/>
      <c r="CI6" s="229"/>
      <c r="CJ6" s="229" t="s">
        <v>456</v>
      </c>
      <c r="CK6" s="229"/>
      <c r="CL6" s="229"/>
      <c r="CM6" s="229"/>
      <c r="CN6" s="229" t="s">
        <v>14</v>
      </c>
      <c r="CO6" s="229"/>
      <c r="CP6" s="229"/>
      <c r="CQ6" s="229"/>
      <c r="CR6" s="229" t="s">
        <v>14</v>
      </c>
      <c r="CS6" s="229"/>
      <c r="CT6" s="229"/>
      <c r="CU6" s="229"/>
      <c r="CV6" s="229" t="s">
        <v>14</v>
      </c>
      <c r="CW6" s="229"/>
      <c r="CX6" s="229"/>
      <c r="CY6" s="229"/>
      <c r="CZ6" s="229" t="s">
        <v>41</v>
      </c>
      <c r="DA6" s="229"/>
      <c r="DB6" s="229"/>
      <c r="DC6" s="229"/>
      <c r="DD6" s="229" t="s">
        <v>41</v>
      </c>
      <c r="DE6" s="229"/>
      <c r="DF6" s="229"/>
      <c r="DG6" s="229"/>
      <c r="DH6" s="229" t="s">
        <v>41</v>
      </c>
      <c r="DI6" s="229"/>
      <c r="DJ6" s="229"/>
      <c r="DK6" s="229"/>
      <c r="DL6" s="229" t="s">
        <v>41</v>
      </c>
      <c r="DM6" s="229"/>
      <c r="DN6" s="229"/>
      <c r="DO6" s="229"/>
      <c r="DP6" s="229" t="s">
        <v>41</v>
      </c>
      <c r="DQ6" s="229"/>
      <c r="DR6" s="229"/>
      <c r="DS6" s="229"/>
      <c r="DT6" s="229" t="s">
        <v>41</v>
      </c>
      <c r="DU6" s="229"/>
      <c r="DV6" s="229"/>
      <c r="DW6" s="229"/>
      <c r="DX6" s="229" t="s">
        <v>41</v>
      </c>
      <c r="DY6" s="229"/>
      <c r="DZ6" s="229"/>
      <c r="EA6" s="229"/>
      <c r="EB6" s="229" t="s">
        <v>369</v>
      </c>
      <c r="EC6" s="229"/>
      <c r="ED6" s="229"/>
      <c r="EE6" s="229"/>
      <c r="EF6" s="229" t="s">
        <v>36</v>
      </c>
      <c r="EG6" s="229"/>
      <c r="EH6" s="229"/>
      <c r="EI6" s="229"/>
      <c r="EJ6" s="229" t="s">
        <v>274</v>
      </c>
      <c r="EK6" s="229"/>
      <c r="EL6" s="229"/>
      <c r="EM6" s="229"/>
      <c r="EN6" s="229" t="s">
        <v>457</v>
      </c>
      <c r="EO6" s="229"/>
      <c r="EP6" s="229"/>
      <c r="EQ6" s="229"/>
      <c r="ER6" s="229" t="s">
        <v>457</v>
      </c>
      <c r="ES6" s="229"/>
      <c r="ET6" s="229"/>
      <c r="EU6" s="229"/>
      <c r="EV6" s="229" t="s">
        <v>458</v>
      </c>
      <c r="EW6" s="229"/>
      <c r="EX6" s="229"/>
      <c r="EY6" s="229"/>
      <c r="EZ6" s="229" t="s">
        <v>458</v>
      </c>
      <c r="FA6" s="229"/>
      <c r="FB6" s="229"/>
      <c r="FC6" s="229"/>
      <c r="FD6" s="229" t="s">
        <v>459</v>
      </c>
      <c r="FE6" s="229"/>
      <c r="FF6" s="229"/>
      <c r="FG6" s="229"/>
      <c r="FH6" s="229" t="s">
        <v>460</v>
      </c>
      <c r="FI6" s="229"/>
      <c r="FJ6" s="229"/>
      <c r="FK6" s="229"/>
      <c r="FL6" s="229" t="s">
        <v>460</v>
      </c>
      <c r="FM6" s="229"/>
      <c r="FN6" s="229"/>
      <c r="FO6" s="229"/>
      <c r="FP6" s="229" t="s">
        <v>461</v>
      </c>
      <c r="FQ6" s="229"/>
      <c r="FR6" s="229"/>
      <c r="FS6" s="229"/>
      <c r="FT6" s="229" t="s">
        <v>462</v>
      </c>
      <c r="FU6" s="229"/>
      <c r="FV6" s="229"/>
      <c r="FW6" s="229"/>
      <c r="FX6" s="229" t="s">
        <v>463</v>
      </c>
      <c r="FY6" s="229"/>
      <c r="FZ6" s="229"/>
      <c r="GA6" s="229"/>
      <c r="GB6" s="229" t="s">
        <v>64</v>
      </c>
      <c r="GC6" s="229"/>
      <c r="GD6" s="229"/>
      <c r="GE6" s="229"/>
      <c r="GF6" s="229" t="s">
        <v>64</v>
      </c>
      <c r="GG6" s="229"/>
      <c r="GH6" s="229"/>
      <c r="GI6" s="229"/>
      <c r="GJ6" s="229" t="s">
        <v>64</v>
      </c>
      <c r="GK6" s="229"/>
      <c r="GL6" s="229"/>
      <c r="GM6" s="229"/>
      <c r="GN6" s="229" t="s">
        <v>124</v>
      </c>
      <c r="GO6" s="229"/>
      <c r="GP6" s="229"/>
      <c r="GQ6" s="229"/>
      <c r="GR6" s="229" t="s">
        <v>124</v>
      </c>
      <c r="GS6" s="229"/>
      <c r="GT6" s="229"/>
      <c r="GU6" s="229"/>
      <c r="GV6" s="229" t="s">
        <v>124</v>
      </c>
      <c r="GW6" s="229"/>
      <c r="GX6" s="229"/>
      <c r="GY6" s="229"/>
      <c r="GZ6" s="229" t="s">
        <v>124</v>
      </c>
      <c r="HA6" s="229"/>
      <c r="HB6" s="229"/>
      <c r="HC6" s="229"/>
      <c r="HD6" s="229" t="s">
        <v>124</v>
      </c>
      <c r="HE6" s="229"/>
      <c r="HF6" s="229"/>
      <c r="HG6" s="229"/>
      <c r="HH6" s="229" t="s">
        <v>124</v>
      </c>
      <c r="HI6" s="229"/>
      <c r="HJ6" s="229"/>
      <c r="HK6" s="229"/>
      <c r="HL6" s="229" t="s">
        <v>464</v>
      </c>
      <c r="HM6" s="229"/>
      <c r="HN6" s="229"/>
      <c r="HO6" s="229"/>
      <c r="HP6" s="229" t="s">
        <v>464</v>
      </c>
      <c r="HQ6" s="229"/>
      <c r="HR6" s="229"/>
      <c r="HS6" s="229"/>
      <c r="HT6" s="229" t="s">
        <v>465</v>
      </c>
      <c r="HU6" s="229"/>
      <c r="HV6" s="229"/>
      <c r="HW6" s="229"/>
      <c r="HX6" s="229" t="s">
        <v>22</v>
      </c>
      <c r="HY6" s="229"/>
      <c r="HZ6" s="229"/>
      <c r="IA6" s="229"/>
      <c r="IB6" s="229" t="s">
        <v>22</v>
      </c>
      <c r="IC6" s="229"/>
      <c r="ID6" s="229"/>
      <c r="IE6" s="229"/>
      <c r="IF6" s="229" t="s">
        <v>22</v>
      </c>
      <c r="IG6" s="229"/>
      <c r="IH6" s="229"/>
      <c r="II6" s="229"/>
      <c r="IJ6" s="229" t="s">
        <v>55</v>
      </c>
      <c r="IK6" s="229"/>
      <c r="IL6" s="229"/>
      <c r="IM6" s="229"/>
      <c r="IN6" s="229" t="s">
        <v>55</v>
      </c>
      <c r="IO6" s="229"/>
      <c r="IP6" s="229"/>
      <c r="IQ6" s="229"/>
      <c r="IR6" s="229" t="s">
        <v>55</v>
      </c>
      <c r="IS6" s="229"/>
      <c r="IT6" s="229"/>
      <c r="IU6" s="229"/>
      <c r="IV6" s="229" t="s">
        <v>55</v>
      </c>
      <c r="IW6" s="229"/>
      <c r="IX6" s="229"/>
      <c r="IY6" s="229"/>
      <c r="IZ6" s="229" t="s">
        <v>55</v>
      </c>
      <c r="JA6" s="229"/>
      <c r="JB6" s="229"/>
      <c r="JC6" s="229"/>
      <c r="JD6" s="229" t="s">
        <v>55</v>
      </c>
      <c r="JE6" s="229"/>
      <c r="JF6" s="229"/>
      <c r="JG6" s="229"/>
      <c r="JH6" s="229" t="s">
        <v>55</v>
      </c>
      <c r="JI6" s="229"/>
      <c r="JJ6" s="229"/>
      <c r="JK6" s="229"/>
      <c r="JL6" s="229" t="s">
        <v>55</v>
      </c>
      <c r="JM6" s="229"/>
      <c r="JN6" s="229"/>
      <c r="JO6" s="229"/>
      <c r="JP6" s="229" t="s">
        <v>55</v>
      </c>
      <c r="JQ6" s="229"/>
      <c r="JR6" s="229"/>
      <c r="JS6" s="229"/>
      <c r="JT6" s="229" t="s">
        <v>55</v>
      </c>
      <c r="JU6" s="229"/>
      <c r="JV6" s="229"/>
      <c r="JW6" s="229"/>
      <c r="JX6" s="229" t="s">
        <v>55</v>
      </c>
      <c r="JY6" s="229"/>
      <c r="JZ6" s="229"/>
      <c r="KA6" s="229"/>
      <c r="KB6" s="229" t="s">
        <v>55</v>
      </c>
      <c r="KC6" s="229"/>
      <c r="KD6" s="229"/>
      <c r="KE6" s="229"/>
      <c r="KF6" s="229" t="s">
        <v>55</v>
      </c>
      <c r="KG6" s="229"/>
      <c r="KH6" s="229"/>
      <c r="KI6" s="229"/>
      <c r="KJ6" s="229" t="s">
        <v>55</v>
      </c>
      <c r="KK6" s="229"/>
      <c r="KL6" s="229"/>
      <c r="KM6" s="229"/>
      <c r="KN6" s="229" t="s">
        <v>466</v>
      </c>
      <c r="KO6" s="229"/>
      <c r="KP6" s="229"/>
      <c r="KQ6" s="229"/>
      <c r="KR6" s="229" t="s">
        <v>466</v>
      </c>
      <c r="KS6" s="229"/>
      <c r="KT6" s="229"/>
      <c r="KU6" s="229"/>
      <c r="KV6" s="229" t="s">
        <v>467</v>
      </c>
      <c r="KW6" s="229"/>
      <c r="KX6" s="229"/>
      <c r="KY6" s="229"/>
      <c r="KZ6" s="229" t="s">
        <v>107</v>
      </c>
      <c r="LA6" s="229"/>
      <c r="LB6" s="229"/>
      <c r="LC6" s="229"/>
      <c r="LD6" s="229" t="s">
        <v>107</v>
      </c>
      <c r="LE6" s="229"/>
      <c r="LF6" s="229"/>
      <c r="LG6" s="229"/>
      <c r="LH6" s="229" t="s">
        <v>107</v>
      </c>
      <c r="LI6" s="229"/>
      <c r="LJ6" s="229"/>
      <c r="LK6" s="229"/>
      <c r="LL6" s="229" t="s">
        <v>107</v>
      </c>
      <c r="LM6" s="229"/>
      <c r="LN6" s="229"/>
      <c r="LO6" s="229"/>
      <c r="LP6" s="229" t="s">
        <v>107</v>
      </c>
      <c r="LQ6" s="229"/>
      <c r="LR6" s="229"/>
      <c r="LS6" s="229"/>
      <c r="LT6" s="229" t="s">
        <v>107</v>
      </c>
      <c r="LU6" s="229"/>
      <c r="LV6" s="229"/>
      <c r="LW6" s="229"/>
      <c r="LX6" s="229" t="s">
        <v>107</v>
      </c>
      <c r="LY6" s="229"/>
      <c r="LZ6" s="229"/>
      <c r="MA6" s="229"/>
      <c r="MB6" s="229" t="s">
        <v>107</v>
      </c>
      <c r="MC6" s="229"/>
      <c r="MD6" s="229"/>
      <c r="ME6" s="229"/>
      <c r="MF6" s="229" t="s">
        <v>107</v>
      </c>
      <c r="MG6" s="229"/>
      <c r="MH6" s="229"/>
      <c r="MI6" s="229"/>
      <c r="MJ6" s="229" t="s">
        <v>107</v>
      </c>
      <c r="MK6" s="229"/>
      <c r="ML6" s="229"/>
      <c r="MM6" s="229"/>
      <c r="MN6" s="229" t="s">
        <v>107</v>
      </c>
      <c r="MO6" s="229"/>
      <c r="MP6" s="229"/>
      <c r="MQ6" s="229"/>
      <c r="MR6" s="229" t="s">
        <v>107</v>
      </c>
      <c r="MS6" s="229"/>
      <c r="MT6" s="229"/>
      <c r="MU6" s="229"/>
      <c r="MV6" s="229" t="s">
        <v>121</v>
      </c>
      <c r="MW6" s="229"/>
      <c r="MX6" s="229"/>
      <c r="MY6" s="229"/>
      <c r="MZ6" s="229" t="s">
        <v>121</v>
      </c>
      <c r="NA6" s="229"/>
      <c r="NB6" s="229"/>
      <c r="NC6" s="229"/>
      <c r="ND6" s="229" t="s">
        <v>121</v>
      </c>
      <c r="NE6" s="229"/>
      <c r="NF6" s="229"/>
      <c r="NG6" s="229"/>
      <c r="NH6" s="229" t="s">
        <v>121</v>
      </c>
      <c r="NI6" s="229"/>
      <c r="NJ6" s="229"/>
      <c r="NK6" s="229"/>
      <c r="NL6" s="229" t="s">
        <v>127</v>
      </c>
      <c r="NM6" s="229"/>
      <c r="NN6" s="229"/>
      <c r="NO6" s="229"/>
      <c r="NP6" s="229" t="s">
        <v>127</v>
      </c>
      <c r="NQ6" s="229"/>
      <c r="NR6" s="229"/>
      <c r="NS6" s="229"/>
      <c r="NT6" s="229" t="s">
        <v>468</v>
      </c>
      <c r="NU6" s="229"/>
      <c r="NV6" s="229"/>
      <c r="NW6" s="229"/>
      <c r="NX6" s="229" t="s">
        <v>468</v>
      </c>
      <c r="NY6" s="229"/>
      <c r="NZ6" s="229"/>
      <c r="OA6" s="229"/>
      <c r="OB6" s="229" t="s">
        <v>469</v>
      </c>
      <c r="OC6" s="229"/>
      <c r="OD6" s="229"/>
      <c r="OE6" s="229"/>
      <c r="OF6" s="229" t="s">
        <v>470</v>
      </c>
      <c r="OG6" s="229"/>
      <c r="OH6" s="229"/>
      <c r="OI6" s="229"/>
      <c r="OJ6" s="229" t="s">
        <v>471</v>
      </c>
      <c r="OK6" s="229"/>
      <c r="OL6" s="229"/>
      <c r="OM6" s="229"/>
      <c r="ON6" s="229" t="s">
        <v>472</v>
      </c>
      <c r="OO6" s="229"/>
      <c r="OP6" s="229"/>
      <c r="OQ6" s="229"/>
      <c r="OR6" s="229" t="s">
        <v>473</v>
      </c>
      <c r="OS6" s="229"/>
      <c r="OT6" s="229"/>
      <c r="OU6" s="229"/>
      <c r="OV6" s="229" t="s">
        <v>474</v>
      </c>
      <c r="OW6" s="229"/>
      <c r="OX6" s="229"/>
      <c r="OY6" s="229"/>
      <c r="OZ6" s="229" t="s">
        <v>475</v>
      </c>
      <c r="PA6" s="229"/>
      <c r="PB6" s="229"/>
      <c r="PC6" s="229"/>
      <c r="PD6" s="229" t="s">
        <v>83</v>
      </c>
      <c r="PE6" s="229"/>
      <c r="PF6" s="229"/>
      <c r="PG6" s="229"/>
      <c r="PH6" s="229" t="s">
        <v>83</v>
      </c>
      <c r="PI6" s="229"/>
      <c r="PJ6" s="229"/>
      <c r="PK6" s="229"/>
      <c r="PL6" s="229" t="s">
        <v>67</v>
      </c>
      <c r="PM6" s="229"/>
      <c r="PN6" s="229"/>
      <c r="PO6" s="229"/>
      <c r="PP6" s="229" t="s">
        <v>369</v>
      </c>
      <c r="PQ6" s="229"/>
      <c r="PR6" s="229"/>
      <c r="PS6" s="229"/>
      <c r="PT6" s="229" t="s">
        <v>476</v>
      </c>
      <c r="PU6" s="229"/>
      <c r="PV6" s="229"/>
      <c r="PW6" s="229"/>
      <c r="PX6" s="229" t="s">
        <v>477</v>
      </c>
      <c r="PY6" s="229"/>
      <c r="PZ6" s="229"/>
      <c r="QA6" s="229"/>
      <c r="QB6" s="229" t="s">
        <v>478</v>
      </c>
      <c r="QC6" s="229"/>
      <c r="QD6" s="229"/>
      <c r="QE6" s="229"/>
      <c r="QF6" s="229" t="s">
        <v>479</v>
      </c>
      <c r="QG6" s="229"/>
      <c r="QH6" s="229"/>
      <c r="QI6" s="229"/>
      <c r="QJ6" s="229" t="s">
        <v>480</v>
      </c>
      <c r="QK6" s="229"/>
      <c r="QL6" s="229"/>
      <c r="QM6" s="229"/>
      <c r="QN6" s="229" t="s">
        <v>481</v>
      </c>
      <c r="QO6" s="229"/>
      <c r="QP6" s="229"/>
      <c r="QQ6" s="229"/>
      <c r="QR6" s="229" t="s">
        <v>482</v>
      </c>
      <c r="QS6" s="229"/>
      <c r="QT6" s="229"/>
      <c r="QU6" s="229"/>
      <c r="QV6" s="229" t="s">
        <v>483</v>
      </c>
      <c r="QW6" s="229"/>
      <c r="QX6" s="229"/>
      <c r="QY6" s="229"/>
      <c r="QZ6" s="229" t="s">
        <v>484</v>
      </c>
      <c r="RA6" s="229"/>
      <c r="RB6" s="229"/>
      <c r="RC6" s="229"/>
      <c r="RD6" s="229" t="s">
        <v>485</v>
      </c>
      <c r="RE6" s="229"/>
      <c r="RF6" s="229"/>
      <c r="RG6" s="229"/>
      <c r="RH6" s="229" t="s">
        <v>486</v>
      </c>
      <c r="RI6" s="229"/>
      <c r="RJ6" s="229"/>
      <c r="RK6" s="229"/>
      <c r="RL6" s="229" t="s">
        <v>487</v>
      </c>
      <c r="RM6" s="229"/>
      <c r="RN6" s="229"/>
      <c r="RO6" s="229"/>
      <c r="RP6" s="229" t="s">
        <v>488</v>
      </c>
      <c r="RQ6" s="229"/>
      <c r="RR6" s="229"/>
      <c r="RS6" s="229"/>
      <c r="RT6" s="229" t="s">
        <v>489</v>
      </c>
      <c r="RU6" s="229"/>
      <c r="RV6" s="229"/>
      <c r="RW6" s="229"/>
      <c r="RX6" s="229" t="s">
        <v>490</v>
      </c>
      <c r="RY6" s="229"/>
      <c r="RZ6" s="229"/>
      <c r="SA6" s="229"/>
      <c r="SB6" s="229" t="s">
        <v>172</v>
      </c>
      <c r="SC6" s="229"/>
      <c r="SD6" s="229"/>
      <c r="SE6" s="229"/>
      <c r="SF6" s="229" t="s">
        <v>491</v>
      </c>
      <c r="SG6" s="229"/>
      <c r="SH6" s="229"/>
      <c r="SI6" s="229"/>
      <c r="SJ6" s="229" t="s">
        <v>492</v>
      </c>
      <c r="SK6" s="229"/>
      <c r="SL6" s="229"/>
      <c r="SM6" s="229"/>
      <c r="SN6" s="229" t="s">
        <v>492</v>
      </c>
      <c r="SO6" s="229"/>
      <c r="SP6" s="229"/>
      <c r="SQ6" s="229"/>
      <c r="SR6" s="229" t="s">
        <v>492</v>
      </c>
      <c r="SS6" s="229"/>
      <c r="ST6" s="229"/>
      <c r="SU6" s="229"/>
      <c r="SV6" s="229" t="s">
        <v>492</v>
      </c>
      <c r="SW6" s="229"/>
      <c r="SX6" s="229"/>
      <c r="SY6" s="229"/>
      <c r="SZ6" s="229" t="s">
        <v>493</v>
      </c>
      <c r="TA6" s="229"/>
      <c r="TB6" s="229"/>
      <c r="TC6" s="229"/>
      <c r="TD6" s="229" t="s">
        <v>494</v>
      </c>
      <c r="TE6" s="229"/>
      <c r="TF6" s="229"/>
      <c r="TG6" s="229"/>
      <c r="TH6" s="229" t="s">
        <v>494</v>
      </c>
      <c r="TI6" s="229"/>
      <c r="TJ6" s="229"/>
      <c r="TK6" s="229"/>
      <c r="TL6" s="229" t="s">
        <v>55</v>
      </c>
      <c r="TM6" s="229"/>
      <c r="TN6" s="229"/>
      <c r="TO6" s="229"/>
      <c r="TP6" s="229" t="s">
        <v>55</v>
      </c>
      <c r="TQ6" s="229"/>
      <c r="TR6" s="229"/>
      <c r="TS6" s="229"/>
      <c r="TT6" s="229" t="s">
        <v>55</v>
      </c>
      <c r="TU6" s="229"/>
      <c r="TV6" s="229"/>
      <c r="TW6" s="229"/>
      <c r="TX6" s="229" t="s">
        <v>55</v>
      </c>
      <c r="TY6" s="229"/>
      <c r="TZ6" s="229"/>
      <c r="UA6" s="229"/>
      <c r="UB6" s="229" t="s">
        <v>55</v>
      </c>
      <c r="UC6" s="229"/>
      <c r="UD6" s="229"/>
      <c r="UE6" s="229"/>
      <c r="UF6" s="229" t="s">
        <v>55</v>
      </c>
      <c r="UG6" s="229"/>
      <c r="UH6" s="229"/>
      <c r="UI6" s="229"/>
      <c r="UJ6" s="229" t="s">
        <v>495</v>
      </c>
      <c r="UK6" s="229"/>
      <c r="UL6" s="229"/>
      <c r="UM6" s="229"/>
      <c r="UN6" s="229" t="s">
        <v>495</v>
      </c>
      <c r="UO6" s="229"/>
      <c r="UP6" s="229"/>
      <c r="UQ6" s="229"/>
      <c r="UR6" s="229" t="s">
        <v>496</v>
      </c>
      <c r="US6" s="229"/>
      <c r="UT6" s="229"/>
      <c r="UU6" s="229"/>
      <c r="UV6" s="229" t="s">
        <v>496</v>
      </c>
      <c r="UW6" s="229"/>
      <c r="UX6" s="229"/>
      <c r="UY6" s="229"/>
      <c r="UZ6" s="229" t="s">
        <v>496</v>
      </c>
      <c r="VA6" s="229"/>
      <c r="VB6" s="229"/>
      <c r="VC6" s="229"/>
      <c r="VD6" s="229" t="s">
        <v>496</v>
      </c>
      <c r="VE6" s="229"/>
      <c r="VF6" s="229"/>
      <c r="VG6" s="229"/>
      <c r="VH6" s="229" t="s">
        <v>227</v>
      </c>
      <c r="VI6" s="229"/>
      <c r="VJ6" s="229"/>
      <c r="VK6" s="229"/>
      <c r="VL6" s="229" t="s">
        <v>497</v>
      </c>
      <c r="VM6" s="229"/>
      <c r="VN6" s="229"/>
      <c r="VO6" s="229"/>
      <c r="VP6" s="229" t="s">
        <v>498</v>
      </c>
      <c r="VQ6" s="229"/>
      <c r="VR6" s="229"/>
      <c r="VS6" s="229"/>
      <c r="VT6" s="229" t="s">
        <v>107</v>
      </c>
      <c r="VU6" s="229"/>
      <c r="VV6" s="229"/>
      <c r="VW6" s="229"/>
      <c r="VX6" s="229" t="s">
        <v>107</v>
      </c>
      <c r="VY6" s="229"/>
      <c r="VZ6" s="229"/>
      <c r="WA6" s="229"/>
      <c r="WB6" s="229" t="s">
        <v>107</v>
      </c>
      <c r="WC6" s="229"/>
      <c r="WD6" s="229"/>
      <c r="WE6" s="229"/>
      <c r="WF6" s="229" t="s">
        <v>107</v>
      </c>
      <c r="WG6" s="229"/>
      <c r="WH6" s="229"/>
      <c r="WI6" s="229"/>
      <c r="WJ6" s="229" t="s">
        <v>107</v>
      </c>
      <c r="WK6" s="229"/>
      <c r="WL6" s="229"/>
      <c r="WM6" s="229"/>
      <c r="WN6" s="229" t="s">
        <v>286</v>
      </c>
      <c r="WO6" s="229"/>
      <c r="WP6" s="229"/>
      <c r="WQ6" s="229"/>
      <c r="WR6" s="229" t="s">
        <v>286</v>
      </c>
      <c r="WS6" s="229"/>
      <c r="WT6" s="229"/>
      <c r="WU6" s="229"/>
      <c r="WV6" s="229" t="s">
        <v>286</v>
      </c>
      <c r="WW6" s="229"/>
      <c r="WX6" s="229"/>
      <c r="WY6" s="229"/>
      <c r="WZ6" s="229" t="s">
        <v>286</v>
      </c>
      <c r="XA6" s="229"/>
      <c r="XB6" s="229"/>
      <c r="XC6" s="229"/>
      <c r="XD6" s="229" t="s">
        <v>499</v>
      </c>
      <c r="XE6" s="229"/>
      <c r="XF6" s="229"/>
      <c r="XG6" s="229"/>
      <c r="XH6" s="229" t="s">
        <v>500</v>
      </c>
      <c r="XI6" s="229"/>
      <c r="XJ6" s="229"/>
      <c r="XK6" s="229"/>
      <c r="XL6" s="229" t="s">
        <v>500</v>
      </c>
      <c r="XM6" s="229"/>
      <c r="XN6" s="229"/>
      <c r="XO6" s="229"/>
      <c r="XP6" s="229" t="s">
        <v>501</v>
      </c>
      <c r="XQ6" s="229"/>
      <c r="XR6" s="229"/>
      <c r="XS6" s="229"/>
      <c r="XT6" s="229" t="s">
        <v>502</v>
      </c>
      <c r="XU6" s="229"/>
      <c r="XV6" s="229"/>
      <c r="XW6" s="229"/>
      <c r="XX6" s="229" t="s">
        <v>502</v>
      </c>
      <c r="XY6" s="229"/>
      <c r="XZ6" s="229"/>
      <c r="YA6" s="229"/>
      <c r="YB6" s="229" t="s">
        <v>147</v>
      </c>
      <c r="YC6" s="229"/>
      <c r="YD6" s="229"/>
      <c r="YE6" s="229"/>
      <c r="YF6" s="229" t="s">
        <v>503</v>
      </c>
      <c r="YG6" s="229"/>
      <c r="YH6" s="229"/>
      <c r="YI6" s="229"/>
      <c r="YJ6" s="229" t="s">
        <v>504</v>
      </c>
      <c r="YK6" s="229"/>
      <c r="YL6" s="229"/>
      <c r="YM6" s="229"/>
      <c r="YN6" s="229" t="s">
        <v>505</v>
      </c>
      <c r="YO6" s="229"/>
      <c r="YP6" s="229"/>
      <c r="YQ6" s="229"/>
      <c r="YR6" s="229" t="s">
        <v>176</v>
      </c>
      <c r="YS6" s="229"/>
      <c r="YT6" s="229"/>
      <c r="YU6" s="229"/>
    </row>
    <row r="7" spans="1:671" ht="40.049999999999997" customHeight="1" x14ac:dyDescent="0.3">
      <c r="A7" s="1"/>
      <c r="B7" s="200"/>
      <c r="C7" s="200"/>
      <c r="D7" s="237" t="s">
        <v>511</v>
      </c>
      <c r="E7" s="200"/>
      <c r="F7" s="200"/>
      <c r="G7" s="200"/>
      <c r="H7" s="237" t="s">
        <v>208</v>
      </c>
      <c r="I7" s="200"/>
      <c r="J7" s="200"/>
      <c r="K7" s="200"/>
      <c r="L7" s="237" t="s">
        <v>512</v>
      </c>
      <c r="M7" s="200"/>
      <c r="N7" s="200"/>
      <c r="O7" s="200"/>
      <c r="P7" s="237" t="s">
        <v>513</v>
      </c>
      <c r="Q7" s="200"/>
      <c r="R7" s="200"/>
      <c r="S7" s="200"/>
      <c r="T7" s="237" t="s">
        <v>514</v>
      </c>
      <c r="U7" s="200"/>
      <c r="V7" s="200"/>
      <c r="W7" s="200"/>
      <c r="X7" s="237" t="s">
        <v>515</v>
      </c>
      <c r="Y7" s="200"/>
      <c r="Z7" s="200"/>
      <c r="AA7" s="200"/>
      <c r="AB7" s="237" t="s">
        <v>516</v>
      </c>
      <c r="AC7" s="200"/>
      <c r="AD7" s="200"/>
      <c r="AE7" s="200"/>
      <c r="AF7" s="237" t="s">
        <v>517</v>
      </c>
      <c r="AG7" s="200"/>
      <c r="AH7" s="200"/>
      <c r="AI7" s="200"/>
      <c r="AJ7" s="237" t="s">
        <v>518</v>
      </c>
      <c r="AK7" s="200"/>
      <c r="AL7" s="200"/>
      <c r="AM7" s="200"/>
      <c r="AN7" s="237" t="s">
        <v>519</v>
      </c>
      <c r="AO7" s="200"/>
      <c r="AP7" s="200"/>
      <c r="AQ7" s="200"/>
      <c r="AR7" s="237" t="s">
        <v>520</v>
      </c>
      <c r="AS7" s="200"/>
      <c r="AT7" s="200"/>
      <c r="AU7" s="200"/>
      <c r="AV7" s="237" t="s">
        <v>521</v>
      </c>
      <c r="AW7" s="200"/>
      <c r="AX7" s="200"/>
      <c r="AY7" s="200"/>
      <c r="AZ7" s="237" t="s">
        <v>522</v>
      </c>
      <c r="BA7" s="200"/>
      <c r="BB7" s="200"/>
      <c r="BC7" s="200"/>
      <c r="BD7" s="237" t="s">
        <v>523</v>
      </c>
      <c r="BE7" s="200"/>
      <c r="BF7" s="200"/>
      <c r="BG7" s="200"/>
      <c r="BH7" s="237" t="s">
        <v>524</v>
      </c>
      <c r="BI7" s="200"/>
      <c r="BJ7" s="200"/>
      <c r="BK7" s="200"/>
      <c r="BL7" s="237" t="s">
        <v>525</v>
      </c>
      <c r="BM7" s="200"/>
      <c r="BN7" s="200"/>
      <c r="BO7" s="200"/>
      <c r="BP7" s="237" t="s">
        <v>526</v>
      </c>
      <c r="BQ7" s="200"/>
      <c r="BR7" s="200"/>
      <c r="BS7" s="200"/>
      <c r="BT7" s="237" t="s">
        <v>527</v>
      </c>
      <c r="BU7" s="200"/>
      <c r="BV7" s="200"/>
      <c r="BW7" s="200"/>
      <c r="BX7" s="237" t="s">
        <v>528</v>
      </c>
      <c r="BY7" s="200"/>
      <c r="BZ7" s="200"/>
      <c r="CA7" s="200"/>
      <c r="CB7" s="237" t="s">
        <v>529</v>
      </c>
      <c r="CC7" s="200"/>
      <c r="CD7" s="200"/>
      <c r="CE7" s="200"/>
      <c r="CF7" s="237" t="s">
        <v>530</v>
      </c>
      <c r="CG7" s="200"/>
      <c r="CH7" s="200"/>
      <c r="CI7" s="200"/>
      <c r="CJ7" s="237" t="s">
        <v>531</v>
      </c>
      <c r="CK7" s="200"/>
      <c r="CL7" s="200"/>
      <c r="CM7" s="200"/>
      <c r="CN7" s="237" t="s">
        <v>532</v>
      </c>
      <c r="CO7" s="200"/>
      <c r="CP7" s="200"/>
      <c r="CQ7" s="200"/>
      <c r="CR7" s="237" t="s">
        <v>533</v>
      </c>
      <c r="CS7" s="200"/>
      <c r="CT7" s="200"/>
      <c r="CU7" s="200"/>
      <c r="CV7" s="237" t="s">
        <v>15</v>
      </c>
      <c r="CW7" s="200"/>
      <c r="CX7" s="200"/>
      <c r="CY7" s="200"/>
      <c r="CZ7" s="237" t="s">
        <v>534</v>
      </c>
      <c r="DA7" s="200"/>
      <c r="DB7" s="200"/>
      <c r="DC7" s="200"/>
      <c r="DD7" s="237" t="s">
        <v>535</v>
      </c>
      <c r="DE7" s="200"/>
      <c r="DF7" s="200"/>
      <c r="DG7" s="200"/>
      <c r="DH7" s="237" t="s">
        <v>536</v>
      </c>
      <c r="DI7" s="200"/>
      <c r="DJ7" s="200"/>
      <c r="DK7" s="200"/>
      <c r="DL7" s="237" t="s">
        <v>537</v>
      </c>
      <c r="DM7" s="200"/>
      <c r="DN7" s="200"/>
      <c r="DO7" s="200"/>
      <c r="DP7" s="237" t="s">
        <v>538</v>
      </c>
      <c r="DQ7" s="200"/>
      <c r="DR7" s="200"/>
      <c r="DS7" s="200"/>
      <c r="DT7" s="237" t="s">
        <v>539</v>
      </c>
      <c r="DU7" s="200"/>
      <c r="DV7" s="200"/>
      <c r="DW7" s="200"/>
      <c r="DX7" s="237" t="s">
        <v>540</v>
      </c>
      <c r="DY7" s="200"/>
      <c r="DZ7" s="200"/>
      <c r="EA7" s="200"/>
      <c r="EB7" s="237" t="s">
        <v>541</v>
      </c>
      <c r="EC7" s="200"/>
      <c r="ED7" s="200"/>
      <c r="EE7" s="200"/>
      <c r="EF7" s="237" t="s">
        <v>542</v>
      </c>
      <c r="EG7" s="200"/>
      <c r="EH7" s="200"/>
      <c r="EI7" s="200"/>
      <c r="EJ7" s="237" t="s">
        <v>543</v>
      </c>
      <c r="EK7" s="200"/>
      <c r="EL7" s="200"/>
      <c r="EM7" s="200"/>
      <c r="EN7" s="237" t="s">
        <v>544</v>
      </c>
      <c r="EO7" s="200"/>
      <c r="EP7" s="200"/>
      <c r="EQ7" s="200"/>
      <c r="ER7" s="237" t="s">
        <v>545</v>
      </c>
      <c r="ES7" s="200"/>
      <c r="ET7" s="200"/>
      <c r="EU7" s="200"/>
      <c r="EV7" s="237" t="s">
        <v>546</v>
      </c>
      <c r="EW7" s="200"/>
      <c r="EX7" s="200"/>
      <c r="EY7" s="200"/>
      <c r="EZ7" s="237" t="s">
        <v>547</v>
      </c>
      <c r="FA7" s="200"/>
      <c r="FB7" s="200"/>
      <c r="FC7" s="200"/>
      <c r="FD7" s="237" t="s">
        <v>459</v>
      </c>
      <c r="FE7" s="200"/>
      <c r="FF7" s="200"/>
      <c r="FG7" s="200"/>
      <c r="FH7" s="237" t="s">
        <v>548</v>
      </c>
      <c r="FI7" s="200"/>
      <c r="FJ7" s="200"/>
      <c r="FK7" s="200"/>
      <c r="FL7" s="237" t="s">
        <v>549</v>
      </c>
      <c r="FM7" s="200"/>
      <c r="FN7" s="200"/>
      <c r="FO7" s="200"/>
      <c r="FP7" s="237" t="s">
        <v>550</v>
      </c>
      <c r="FQ7" s="200"/>
      <c r="FR7" s="200"/>
      <c r="FS7" s="200"/>
      <c r="FT7" s="237" t="s">
        <v>551</v>
      </c>
      <c r="FU7" s="200"/>
      <c r="FV7" s="200"/>
      <c r="FW7" s="200"/>
      <c r="FX7" s="237" t="s">
        <v>552</v>
      </c>
      <c r="FY7" s="200"/>
      <c r="FZ7" s="200"/>
      <c r="GA7" s="200"/>
      <c r="GB7" s="237" t="s">
        <v>553</v>
      </c>
      <c r="GC7" s="200"/>
      <c r="GD7" s="200"/>
      <c r="GE7" s="200"/>
      <c r="GF7" s="237" t="s">
        <v>554</v>
      </c>
      <c r="GG7" s="200"/>
      <c r="GH7" s="200"/>
      <c r="GI7" s="200"/>
      <c r="GJ7" s="237" t="s">
        <v>555</v>
      </c>
      <c r="GK7" s="200"/>
      <c r="GL7" s="200"/>
      <c r="GM7" s="200"/>
      <c r="GN7" s="237" t="s">
        <v>556</v>
      </c>
      <c r="GO7" s="200"/>
      <c r="GP7" s="200"/>
      <c r="GQ7" s="200"/>
      <c r="GR7" s="237" t="s">
        <v>557</v>
      </c>
      <c r="GS7" s="200"/>
      <c r="GT7" s="200"/>
      <c r="GU7" s="200"/>
      <c r="GV7" s="237" t="s">
        <v>558</v>
      </c>
      <c r="GW7" s="200"/>
      <c r="GX7" s="200"/>
      <c r="GY7" s="200"/>
      <c r="GZ7" s="237" t="s">
        <v>559</v>
      </c>
      <c r="HA7" s="200"/>
      <c r="HB7" s="200"/>
      <c r="HC7" s="200"/>
      <c r="HD7" s="237" t="s">
        <v>560</v>
      </c>
      <c r="HE7" s="200"/>
      <c r="HF7" s="200"/>
      <c r="HG7" s="200"/>
      <c r="HH7" s="237" t="s">
        <v>561</v>
      </c>
      <c r="HI7" s="200"/>
      <c r="HJ7" s="200"/>
      <c r="HK7" s="200"/>
      <c r="HL7" s="237" t="s">
        <v>562</v>
      </c>
      <c r="HM7" s="200"/>
      <c r="HN7" s="200"/>
      <c r="HO7" s="200"/>
      <c r="HP7" s="237" t="s">
        <v>563</v>
      </c>
      <c r="HQ7" s="200"/>
      <c r="HR7" s="200"/>
      <c r="HS7" s="200"/>
      <c r="HT7" s="237" t="s">
        <v>564</v>
      </c>
      <c r="HU7" s="200"/>
      <c r="HV7" s="200"/>
      <c r="HW7" s="200"/>
      <c r="HX7" s="237" t="s">
        <v>565</v>
      </c>
      <c r="HY7" s="200"/>
      <c r="HZ7" s="200"/>
      <c r="IA7" s="200"/>
      <c r="IB7" s="237" t="s">
        <v>566</v>
      </c>
      <c r="IC7" s="200"/>
      <c r="ID7" s="200"/>
      <c r="IE7" s="200"/>
      <c r="IF7" s="237" t="s">
        <v>567</v>
      </c>
      <c r="IG7" s="200"/>
      <c r="IH7" s="200"/>
      <c r="II7" s="200"/>
      <c r="IJ7" s="237" t="s">
        <v>568</v>
      </c>
      <c r="IK7" s="200"/>
      <c r="IL7" s="200"/>
      <c r="IM7" s="200"/>
      <c r="IN7" s="237" t="s">
        <v>569</v>
      </c>
      <c r="IO7" s="200"/>
      <c r="IP7" s="200"/>
      <c r="IQ7" s="200"/>
      <c r="IR7" s="237" t="s">
        <v>570</v>
      </c>
      <c r="IS7" s="200"/>
      <c r="IT7" s="200"/>
      <c r="IU7" s="200"/>
      <c r="IV7" s="237" t="s">
        <v>571</v>
      </c>
      <c r="IW7" s="200"/>
      <c r="IX7" s="200"/>
      <c r="IY7" s="200"/>
      <c r="IZ7" s="237" t="s">
        <v>572</v>
      </c>
      <c r="JA7" s="200"/>
      <c r="JB7" s="200"/>
      <c r="JC7" s="200"/>
      <c r="JD7" s="237" t="s">
        <v>573</v>
      </c>
      <c r="JE7" s="200"/>
      <c r="JF7" s="200"/>
      <c r="JG7" s="200"/>
      <c r="JH7" s="237" t="s">
        <v>574</v>
      </c>
      <c r="JI7" s="200"/>
      <c r="JJ7" s="200"/>
      <c r="JK7" s="200"/>
      <c r="JL7" s="237" t="s">
        <v>575</v>
      </c>
      <c r="JM7" s="200"/>
      <c r="JN7" s="200"/>
      <c r="JO7" s="200"/>
      <c r="JP7" s="237" t="s">
        <v>576</v>
      </c>
      <c r="JQ7" s="200"/>
      <c r="JR7" s="200"/>
      <c r="JS7" s="200"/>
      <c r="JT7" s="237" t="s">
        <v>577</v>
      </c>
      <c r="JU7" s="200"/>
      <c r="JV7" s="200"/>
      <c r="JW7" s="200"/>
      <c r="JX7" s="237" t="s">
        <v>578</v>
      </c>
      <c r="JY7" s="200"/>
      <c r="JZ7" s="200"/>
      <c r="KA7" s="200"/>
      <c r="KB7" s="237" t="s">
        <v>579</v>
      </c>
      <c r="KC7" s="200"/>
      <c r="KD7" s="200"/>
      <c r="KE7" s="200"/>
      <c r="KF7" s="237" t="s">
        <v>580</v>
      </c>
      <c r="KG7" s="200"/>
      <c r="KH7" s="200"/>
      <c r="KI7" s="200"/>
      <c r="KJ7" s="237" t="s">
        <v>223</v>
      </c>
      <c r="KK7" s="200"/>
      <c r="KL7" s="200"/>
      <c r="KM7" s="200"/>
      <c r="KN7" s="237" t="s">
        <v>581</v>
      </c>
      <c r="KO7" s="200"/>
      <c r="KP7" s="200"/>
      <c r="KQ7" s="200"/>
      <c r="KR7" s="237" t="s">
        <v>582</v>
      </c>
      <c r="KS7" s="200"/>
      <c r="KT7" s="200"/>
      <c r="KU7" s="200"/>
      <c r="KV7" s="237" t="s">
        <v>583</v>
      </c>
      <c r="KW7" s="200"/>
      <c r="KX7" s="200"/>
      <c r="KY7" s="200"/>
      <c r="KZ7" s="237" t="s">
        <v>278</v>
      </c>
      <c r="LA7" s="200"/>
      <c r="LB7" s="200"/>
      <c r="LC7" s="200"/>
      <c r="LD7" s="237" t="s">
        <v>280</v>
      </c>
      <c r="LE7" s="200"/>
      <c r="LF7" s="200"/>
      <c r="LG7" s="200"/>
      <c r="LH7" s="237" t="s">
        <v>584</v>
      </c>
      <c r="LI7" s="200"/>
      <c r="LJ7" s="200"/>
      <c r="LK7" s="200"/>
      <c r="LL7" s="237" t="s">
        <v>585</v>
      </c>
      <c r="LM7" s="200"/>
      <c r="LN7" s="200"/>
      <c r="LO7" s="200"/>
      <c r="LP7" s="237" t="s">
        <v>586</v>
      </c>
      <c r="LQ7" s="200"/>
      <c r="LR7" s="200"/>
      <c r="LS7" s="200"/>
      <c r="LT7" s="237" t="s">
        <v>587</v>
      </c>
      <c r="LU7" s="200"/>
      <c r="LV7" s="200"/>
      <c r="LW7" s="200"/>
      <c r="LX7" s="237" t="s">
        <v>588</v>
      </c>
      <c r="LY7" s="200"/>
      <c r="LZ7" s="200"/>
      <c r="MA7" s="200"/>
      <c r="MB7" s="237" t="s">
        <v>589</v>
      </c>
      <c r="MC7" s="200"/>
      <c r="MD7" s="200"/>
      <c r="ME7" s="200"/>
      <c r="MF7" s="237" t="s">
        <v>590</v>
      </c>
      <c r="MG7" s="200"/>
      <c r="MH7" s="200"/>
      <c r="MI7" s="200"/>
      <c r="MJ7" s="237" t="s">
        <v>591</v>
      </c>
      <c r="MK7" s="200"/>
      <c r="ML7" s="200"/>
      <c r="MM7" s="200"/>
      <c r="MN7" s="237" t="s">
        <v>592</v>
      </c>
      <c r="MO7" s="200"/>
      <c r="MP7" s="200"/>
      <c r="MQ7" s="200"/>
      <c r="MR7" s="237" t="s">
        <v>593</v>
      </c>
      <c r="MS7" s="200"/>
      <c r="MT7" s="200"/>
      <c r="MU7" s="200"/>
      <c r="MV7" s="237" t="s">
        <v>594</v>
      </c>
      <c r="MW7" s="200"/>
      <c r="MX7" s="200"/>
      <c r="MY7" s="200"/>
      <c r="MZ7" s="237" t="s">
        <v>595</v>
      </c>
      <c r="NA7" s="200"/>
      <c r="NB7" s="200"/>
      <c r="NC7" s="200"/>
      <c r="ND7" s="237" t="s">
        <v>596</v>
      </c>
      <c r="NE7" s="200"/>
      <c r="NF7" s="200"/>
      <c r="NG7" s="200"/>
      <c r="NH7" s="237" t="s">
        <v>597</v>
      </c>
      <c r="NI7" s="200"/>
      <c r="NJ7" s="200"/>
      <c r="NK7" s="200"/>
      <c r="NL7" s="237" t="s">
        <v>598</v>
      </c>
      <c r="NM7" s="200"/>
      <c r="NN7" s="200"/>
      <c r="NO7" s="200"/>
      <c r="NP7" s="237" t="s">
        <v>599</v>
      </c>
      <c r="NQ7" s="200"/>
      <c r="NR7" s="200"/>
      <c r="NS7" s="200"/>
      <c r="NT7" s="237" t="s">
        <v>600</v>
      </c>
      <c r="NU7" s="200"/>
      <c r="NV7" s="200"/>
      <c r="NW7" s="200"/>
      <c r="NX7" s="237" t="s">
        <v>601</v>
      </c>
      <c r="NY7" s="200"/>
      <c r="NZ7" s="200"/>
      <c r="OA7" s="200"/>
      <c r="OB7" s="237" t="s">
        <v>602</v>
      </c>
      <c r="OC7" s="200"/>
      <c r="OD7" s="200"/>
      <c r="OE7" s="200"/>
      <c r="OF7" s="237" t="s">
        <v>603</v>
      </c>
      <c r="OG7" s="200"/>
      <c r="OH7" s="200"/>
      <c r="OI7" s="200"/>
      <c r="OJ7" s="237" t="s">
        <v>604</v>
      </c>
      <c r="OK7" s="200"/>
      <c r="OL7" s="200"/>
      <c r="OM7" s="200"/>
      <c r="ON7" s="237" t="s">
        <v>605</v>
      </c>
      <c r="OO7" s="200"/>
      <c r="OP7" s="200"/>
      <c r="OQ7" s="200"/>
      <c r="OR7" s="237" t="s">
        <v>606</v>
      </c>
      <c r="OS7" s="200"/>
      <c r="OT7" s="200"/>
      <c r="OU7" s="200"/>
      <c r="OV7" s="237" t="s">
        <v>607</v>
      </c>
      <c r="OW7" s="200"/>
      <c r="OX7" s="200"/>
      <c r="OY7" s="200"/>
      <c r="OZ7" s="237" t="s">
        <v>608</v>
      </c>
      <c r="PA7" s="200"/>
      <c r="PB7" s="200"/>
      <c r="PC7" s="200"/>
      <c r="PD7" s="237" t="s">
        <v>609</v>
      </c>
      <c r="PE7" s="200"/>
      <c r="PF7" s="200"/>
      <c r="PG7" s="200"/>
      <c r="PH7" s="237" t="s">
        <v>610</v>
      </c>
      <c r="PI7" s="200"/>
      <c r="PJ7" s="200"/>
      <c r="PK7" s="200"/>
      <c r="PL7" s="237" t="s">
        <v>611</v>
      </c>
      <c r="PM7" s="200"/>
      <c r="PN7" s="200"/>
      <c r="PO7" s="200"/>
      <c r="PP7" s="237" t="s">
        <v>612</v>
      </c>
      <c r="PQ7" s="200"/>
      <c r="PR7" s="200"/>
      <c r="PS7" s="200"/>
      <c r="PT7" s="237" t="s">
        <v>613</v>
      </c>
      <c r="PU7" s="200"/>
      <c r="PV7" s="200"/>
      <c r="PW7" s="200"/>
      <c r="PX7" s="237" t="s">
        <v>614</v>
      </c>
      <c r="PY7" s="200"/>
      <c r="PZ7" s="200"/>
      <c r="QA7" s="200"/>
      <c r="QB7" s="237" t="s">
        <v>615</v>
      </c>
      <c r="QC7" s="200"/>
      <c r="QD7" s="200"/>
      <c r="QE7" s="200"/>
      <c r="QF7" s="237" t="s">
        <v>616</v>
      </c>
      <c r="QG7" s="200"/>
      <c r="QH7" s="200"/>
      <c r="QI7" s="200"/>
      <c r="QJ7" s="237" t="s">
        <v>617</v>
      </c>
      <c r="QK7" s="200"/>
      <c r="QL7" s="200"/>
      <c r="QM7" s="200"/>
      <c r="QN7" s="237" t="s">
        <v>618</v>
      </c>
      <c r="QO7" s="200"/>
      <c r="QP7" s="200"/>
      <c r="QQ7" s="200"/>
      <c r="QR7" s="237" t="s">
        <v>619</v>
      </c>
      <c r="QS7" s="200"/>
      <c r="QT7" s="200"/>
      <c r="QU7" s="200"/>
      <c r="QV7" s="237" t="s">
        <v>620</v>
      </c>
      <c r="QW7" s="200"/>
      <c r="QX7" s="200"/>
      <c r="QY7" s="200"/>
      <c r="QZ7" s="237" t="s">
        <v>621</v>
      </c>
      <c r="RA7" s="200"/>
      <c r="RB7" s="200"/>
      <c r="RC7" s="200"/>
      <c r="RD7" s="237" t="s">
        <v>622</v>
      </c>
      <c r="RE7" s="200"/>
      <c r="RF7" s="200"/>
      <c r="RG7" s="200"/>
      <c r="RH7" s="237" t="s">
        <v>623</v>
      </c>
      <c r="RI7" s="200"/>
      <c r="RJ7" s="200"/>
      <c r="RK7" s="200"/>
      <c r="RL7" s="237" t="s">
        <v>624</v>
      </c>
      <c r="RM7" s="200"/>
      <c r="RN7" s="200"/>
      <c r="RO7" s="200"/>
      <c r="RP7" s="237" t="s">
        <v>625</v>
      </c>
      <c r="RQ7" s="200"/>
      <c r="RR7" s="200"/>
      <c r="RS7" s="200"/>
      <c r="RT7" s="237" t="s">
        <v>626</v>
      </c>
      <c r="RU7" s="200"/>
      <c r="RV7" s="200"/>
      <c r="RW7" s="200"/>
      <c r="RX7" s="237" t="s">
        <v>627</v>
      </c>
      <c r="RY7" s="200"/>
      <c r="RZ7" s="200"/>
      <c r="SA7" s="200"/>
      <c r="SB7" s="237" t="s">
        <v>173</v>
      </c>
      <c r="SC7" s="200"/>
      <c r="SD7" s="200"/>
      <c r="SE7" s="200"/>
      <c r="SF7" s="237" t="s">
        <v>628</v>
      </c>
      <c r="SG7" s="200"/>
      <c r="SH7" s="200"/>
      <c r="SI7" s="200"/>
      <c r="SJ7" s="237" t="s">
        <v>629</v>
      </c>
      <c r="SK7" s="200"/>
      <c r="SL7" s="200"/>
      <c r="SM7" s="200"/>
      <c r="SN7" s="237" t="s">
        <v>630</v>
      </c>
      <c r="SO7" s="200"/>
      <c r="SP7" s="200"/>
      <c r="SQ7" s="200"/>
      <c r="SR7" s="237" t="s">
        <v>631</v>
      </c>
      <c r="SS7" s="200"/>
      <c r="ST7" s="200"/>
      <c r="SU7" s="200"/>
      <c r="SV7" s="237" t="s">
        <v>632</v>
      </c>
      <c r="SW7" s="200"/>
      <c r="SX7" s="200"/>
      <c r="SY7" s="200"/>
      <c r="SZ7" s="237" t="s">
        <v>633</v>
      </c>
      <c r="TA7" s="200"/>
      <c r="TB7" s="200"/>
      <c r="TC7" s="200"/>
      <c r="TD7" s="237" t="s">
        <v>634</v>
      </c>
      <c r="TE7" s="200"/>
      <c r="TF7" s="200"/>
      <c r="TG7" s="200"/>
      <c r="TH7" s="237" t="s">
        <v>635</v>
      </c>
      <c r="TI7" s="200"/>
      <c r="TJ7" s="200"/>
      <c r="TK7" s="200"/>
      <c r="TL7" s="237" t="s">
        <v>214</v>
      </c>
      <c r="TM7" s="200"/>
      <c r="TN7" s="200"/>
      <c r="TO7" s="200"/>
      <c r="TP7" s="237" t="s">
        <v>636</v>
      </c>
      <c r="TQ7" s="200"/>
      <c r="TR7" s="200"/>
      <c r="TS7" s="200"/>
      <c r="TT7" s="237" t="s">
        <v>637</v>
      </c>
      <c r="TU7" s="200"/>
      <c r="TV7" s="200"/>
      <c r="TW7" s="200"/>
      <c r="TX7" s="237" t="s">
        <v>638</v>
      </c>
      <c r="TY7" s="200"/>
      <c r="TZ7" s="200"/>
      <c r="UA7" s="200"/>
      <c r="UB7" s="237" t="s">
        <v>639</v>
      </c>
      <c r="UC7" s="200"/>
      <c r="UD7" s="200"/>
      <c r="UE7" s="200"/>
      <c r="UF7" s="237" t="s">
        <v>640</v>
      </c>
      <c r="UG7" s="200"/>
      <c r="UH7" s="200"/>
      <c r="UI7" s="200"/>
      <c r="UJ7" s="237" t="s">
        <v>641</v>
      </c>
      <c r="UK7" s="200"/>
      <c r="UL7" s="200"/>
      <c r="UM7" s="200"/>
      <c r="UN7" s="237" t="s">
        <v>642</v>
      </c>
      <c r="UO7" s="200"/>
      <c r="UP7" s="200"/>
      <c r="UQ7" s="200"/>
      <c r="UR7" s="237" t="s">
        <v>643</v>
      </c>
      <c r="US7" s="200"/>
      <c r="UT7" s="200"/>
      <c r="UU7" s="200"/>
      <c r="UV7" s="237" t="s">
        <v>644</v>
      </c>
      <c r="UW7" s="200"/>
      <c r="UX7" s="200"/>
      <c r="UY7" s="200"/>
      <c r="UZ7" s="237" t="s">
        <v>645</v>
      </c>
      <c r="VA7" s="200"/>
      <c r="VB7" s="200"/>
      <c r="VC7" s="200"/>
      <c r="VD7" s="237" t="s">
        <v>646</v>
      </c>
      <c r="VE7" s="200"/>
      <c r="VF7" s="200"/>
      <c r="VG7" s="200"/>
      <c r="VH7" s="237" t="s">
        <v>647</v>
      </c>
      <c r="VI7" s="200"/>
      <c r="VJ7" s="200"/>
      <c r="VK7" s="200"/>
      <c r="VL7" s="237" t="s">
        <v>648</v>
      </c>
      <c r="VM7" s="200"/>
      <c r="VN7" s="200"/>
      <c r="VO7" s="200"/>
      <c r="VP7" s="237" t="s">
        <v>649</v>
      </c>
      <c r="VQ7" s="200"/>
      <c r="VR7" s="200"/>
      <c r="VS7" s="200"/>
      <c r="VT7" s="237" t="s">
        <v>650</v>
      </c>
      <c r="VU7" s="200"/>
      <c r="VV7" s="200"/>
      <c r="VW7" s="200"/>
      <c r="VX7" s="237" t="s">
        <v>651</v>
      </c>
      <c r="VY7" s="200"/>
      <c r="VZ7" s="200"/>
      <c r="WA7" s="200"/>
      <c r="WB7" s="237" t="s">
        <v>652</v>
      </c>
      <c r="WC7" s="200"/>
      <c r="WD7" s="200"/>
      <c r="WE7" s="200"/>
      <c r="WF7" s="237" t="s">
        <v>653</v>
      </c>
      <c r="WG7" s="200"/>
      <c r="WH7" s="200"/>
      <c r="WI7" s="200"/>
      <c r="WJ7" s="237" t="s">
        <v>654</v>
      </c>
      <c r="WK7" s="200"/>
      <c r="WL7" s="200"/>
      <c r="WM7" s="200"/>
      <c r="WN7" s="237" t="s">
        <v>655</v>
      </c>
      <c r="WO7" s="200"/>
      <c r="WP7" s="200"/>
      <c r="WQ7" s="200"/>
      <c r="WR7" s="237" t="s">
        <v>656</v>
      </c>
      <c r="WS7" s="200"/>
      <c r="WT7" s="200"/>
      <c r="WU7" s="200"/>
      <c r="WV7" s="237" t="s">
        <v>657</v>
      </c>
      <c r="WW7" s="200"/>
      <c r="WX7" s="200"/>
      <c r="WY7" s="200"/>
      <c r="WZ7" s="237" t="s">
        <v>658</v>
      </c>
      <c r="XA7" s="200"/>
      <c r="XB7" s="200"/>
      <c r="XC7" s="200"/>
      <c r="XD7" s="237" t="s">
        <v>659</v>
      </c>
      <c r="XE7" s="200"/>
      <c r="XF7" s="200"/>
      <c r="XG7" s="200"/>
      <c r="XH7" s="237" t="s">
        <v>660</v>
      </c>
      <c r="XI7" s="200"/>
      <c r="XJ7" s="200"/>
      <c r="XK7" s="200"/>
      <c r="XL7" s="237" t="s">
        <v>661</v>
      </c>
      <c r="XM7" s="200"/>
      <c r="XN7" s="200"/>
      <c r="XO7" s="200"/>
      <c r="XP7" s="237" t="s">
        <v>662</v>
      </c>
      <c r="XQ7" s="200"/>
      <c r="XR7" s="200"/>
      <c r="XS7" s="200"/>
      <c r="XT7" s="237" t="s">
        <v>663</v>
      </c>
      <c r="XU7" s="200"/>
      <c r="XV7" s="200"/>
      <c r="XW7" s="200"/>
      <c r="XX7" s="237" t="s">
        <v>664</v>
      </c>
      <c r="XY7" s="200"/>
      <c r="XZ7" s="200"/>
      <c r="YA7" s="200"/>
      <c r="YB7" s="237" t="s">
        <v>148</v>
      </c>
      <c r="YC7" s="200"/>
      <c r="YD7" s="200"/>
      <c r="YE7" s="200"/>
      <c r="YF7" s="237" t="s">
        <v>665</v>
      </c>
      <c r="YG7" s="200"/>
      <c r="YH7" s="200"/>
      <c r="YI7" s="200"/>
      <c r="YJ7" s="237" t="s">
        <v>666</v>
      </c>
      <c r="YK7" s="200"/>
      <c r="YL7" s="200"/>
      <c r="YM7" s="200"/>
      <c r="YN7" s="237" t="s">
        <v>667</v>
      </c>
      <c r="YO7" s="200"/>
      <c r="YP7" s="200"/>
      <c r="YQ7" s="200"/>
      <c r="YR7" s="237" t="s">
        <v>177</v>
      </c>
      <c r="YS7" s="200"/>
      <c r="YT7" s="200"/>
      <c r="YU7" s="200"/>
    </row>
    <row r="8" spans="1:671" ht="19.95" customHeight="1" x14ac:dyDescent="0.3">
      <c r="A8" s="1"/>
      <c r="B8" s="200"/>
      <c r="C8" s="200"/>
      <c r="D8" s="9" t="s">
        <v>2739</v>
      </c>
      <c r="E8" s="9" t="s">
        <v>2740</v>
      </c>
      <c r="F8" s="9" t="s">
        <v>2741</v>
      </c>
      <c r="G8" s="9" t="s">
        <v>2742</v>
      </c>
      <c r="H8" s="9" t="s">
        <v>2739</v>
      </c>
      <c r="I8" s="9" t="s">
        <v>2740</v>
      </c>
      <c r="J8" s="9" t="s">
        <v>2741</v>
      </c>
      <c r="K8" s="9" t="s">
        <v>2742</v>
      </c>
      <c r="L8" s="9" t="s">
        <v>2739</v>
      </c>
      <c r="M8" s="9" t="s">
        <v>2740</v>
      </c>
      <c r="N8" s="9" t="s">
        <v>2741</v>
      </c>
      <c r="O8" s="9" t="s">
        <v>2742</v>
      </c>
      <c r="P8" s="9" t="s">
        <v>2739</v>
      </c>
      <c r="Q8" s="9" t="s">
        <v>2740</v>
      </c>
      <c r="R8" s="9" t="s">
        <v>2741</v>
      </c>
      <c r="S8" s="9" t="s">
        <v>2742</v>
      </c>
      <c r="T8" s="9" t="s">
        <v>2739</v>
      </c>
      <c r="U8" s="9" t="s">
        <v>2740</v>
      </c>
      <c r="V8" s="9" t="s">
        <v>2741</v>
      </c>
      <c r="W8" s="9" t="s">
        <v>2742</v>
      </c>
      <c r="X8" s="9" t="s">
        <v>2739</v>
      </c>
      <c r="Y8" s="9" t="s">
        <v>2740</v>
      </c>
      <c r="Z8" s="9" t="s">
        <v>2741</v>
      </c>
      <c r="AA8" s="9" t="s">
        <v>2742</v>
      </c>
      <c r="AB8" s="9" t="s">
        <v>2739</v>
      </c>
      <c r="AC8" s="9" t="s">
        <v>2740</v>
      </c>
      <c r="AD8" s="9" t="s">
        <v>2741</v>
      </c>
      <c r="AE8" s="9" t="s">
        <v>2742</v>
      </c>
      <c r="AF8" s="9" t="s">
        <v>2739</v>
      </c>
      <c r="AG8" s="9" t="s">
        <v>2740</v>
      </c>
      <c r="AH8" s="9" t="s">
        <v>2741</v>
      </c>
      <c r="AI8" s="9" t="s">
        <v>2742</v>
      </c>
      <c r="AJ8" s="9" t="s">
        <v>2739</v>
      </c>
      <c r="AK8" s="9" t="s">
        <v>2740</v>
      </c>
      <c r="AL8" s="9" t="s">
        <v>2741</v>
      </c>
      <c r="AM8" s="9" t="s">
        <v>2742</v>
      </c>
      <c r="AN8" s="9" t="s">
        <v>2739</v>
      </c>
      <c r="AO8" s="9" t="s">
        <v>2740</v>
      </c>
      <c r="AP8" s="9" t="s">
        <v>2741</v>
      </c>
      <c r="AQ8" s="9" t="s">
        <v>2742</v>
      </c>
      <c r="AR8" s="9" t="s">
        <v>2739</v>
      </c>
      <c r="AS8" s="9" t="s">
        <v>2740</v>
      </c>
      <c r="AT8" s="9" t="s">
        <v>2741</v>
      </c>
      <c r="AU8" s="9" t="s">
        <v>2742</v>
      </c>
      <c r="AV8" s="9" t="s">
        <v>2739</v>
      </c>
      <c r="AW8" s="9" t="s">
        <v>2740</v>
      </c>
      <c r="AX8" s="9" t="s">
        <v>2741</v>
      </c>
      <c r="AY8" s="9" t="s">
        <v>2742</v>
      </c>
      <c r="AZ8" s="9" t="s">
        <v>2739</v>
      </c>
      <c r="BA8" s="9" t="s">
        <v>2740</v>
      </c>
      <c r="BB8" s="9" t="s">
        <v>2741</v>
      </c>
      <c r="BC8" s="9" t="s">
        <v>2742</v>
      </c>
      <c r="BD8" s="9" t="s">
        <v>2739</v>
      </c>
      <c r="BE8" s="9" t="s">
        <v>2740</v>
      </c>
      <c r="BF8" s="9" t="s">
        <v>2741</v>
      </c>
      <c r="BG8" s="9" t="s">
        <v>2742</v>
      </c>
      <c r="BH8" s="9" t="s">
        <v>2739</v>
      </c>
      <c r="BI8" s="9" t="s">
        <v>2740</v>
      </c>
      <c r="BJ8" s="9" t="s">
        <v>2741</v>
      </c>
      <c r="BK8" s="9" t="s">
        <v>2742</v>
      </c>
      <c r="BL8" s="9" t="s">
        <v>2739</v>
      </c>
      <c r="BM8" s="9" t="s">
        <v>2740</v>
      </c>
      <c r="BN8" s="9" t="s">
        <v>2741</v>
      </c>
      <c r="BO8" s="9" t="s">
        <v>2742</v>
      </c>
      <c r="BP8" s="9" t="s">
        <v>2739</v>
      </c>
      <c r="BQ8" s="9" t="s">
        <v>2740</v>
      </c>
      <c r="BR8" s="9" t="s">
        <v>2741</v>
      </c>
      <c r="BS8" s="9" t="s">
        <v>2742</v>
      </c>
      <c r="BT8" s="9" t="s">
        <v>2739</v>
      </c>
      <c r="BU8" s="9" t="s">
        <v>2740</v>
      </c>
      <c r="BV8" s="9" t="s">
        <v>2741</v>
      </c>
      <c r="BW8" s="9" t="s">
        <v>2742</v>
      </c>
      <c r="BX8" s="9" t="s">
        <v>2739</v>
      </c>
      <c r="BY8" s="9" t="s">
        <v>2740</v>
      </c>
      <c r="BZ8" s="9" t="s">
        <v>2741</v>
      </c>
      <c r="CA8" s="9" t="s">
        <v>2742</v>
      </c>
      <c r="CB8" s="9" t="s">
        <v>2739</v>
      </c>
      <c r="CC8" s="9" t="s">
        <v>2740</v>
      </c>
      <c r="CD8" s="9" t="s">
        <v>2741</v>
      </c>
      <c r="CE8" s="9" t="s">
        <v>2742</v>
      </c>
      <c r="CF8" s="9" t="s">
        <v>2739</v>
      </c>
      <c r="CG8" s="9" t="s">
        <v>2740</v>
      </c>
      <c r="CH8" s="9" t="s">
        <v>2741</v>
      </c>
      <c r="CI8" s="9" t="s">
        <v>2742</v>
      </c>
      <c r="CJ8" s="9" t="s">
        <v>2739</v>
      </c>
      <c r="CK8" s="9" t="s">
        <v>2740</v>
      </c>
      <c r="CL8" s="9" t="s">
        <v>2741</v>
      </c>
      <c r="CM8" s="9" t="s">
        <v>2742</v>
      </c>
      <c r="CN8" s="9" t="s">
        <v>2739</v>
      </c>
      <c r="CO8" s="9" t="s">
        <v>2740</v>
      </c>
      <c r="CP8" s="9" t="s">
        <v>2741</v>
      </c>
      <c r="CQ8" s="9" t="s">
        <v>2742</v>
      </c>
      <c r="CR8" s="9" t="s">
        <v>2739</v>
      </c>
      <c r="CS8" s="9" t="s">
        <v>2740</v>
      </c>
      <c r="CT8" s="9" t="s">
        <v>2741</v>
      </c>
      <c r="CU8" s="9" t="s">
        <v>2742</v>
      </c>
      <c r="CV8" s="9" t="s">
        <v>2739</v>
      </c>
      <c r="CW8" s="9" t="s">
        <v>2740</v>
      </c>
      <c r="CX8" s="9" t="s">
        <v>2741</v>
      </c>
      <c r="CY8" s="9" t="s">
        <v>2742</v>
      </c>
      <c r="CZ8" s="9" t="s">
        <v>2739</v>
      </c>
      <c r="DA8" s="9" t="s">
        <v>2740</v>
      </c>
      <c r="DB8" s="9" t="s">
        <v>2741</v>
      </c>
      <c r="DC8" s="9" t="s">
        <v>2742</v>
      </c>
      <c r="DD8" s="9" t="s">
        <v>2739</v>
      </c>
      <c r="DE8" s="9" t="s">
        <v>2740</v>
      </c>
      <c r="DF8" s="9" t="s">
        <v>2741</v>
      </c>
      <c r="DG8" s="9" t="s">
        <v>2742</v>
      </c>
      <c r="DH8" s="9" t="s">
        <v>2739</v>
      </c>
      <c r="DI8" s="9" t="s">
        <v>2740</v>
      </c>
      <c r="DJ8" s="9" t="s">
        <v>2741</v>
      </c>
      <c r="DK8" s="9" t="s">
        <v>2742</v>
      </c>
      <c r="DL8" s="9" t="s">
        <v>2739</v>
      </c>
      <c r="DM8" s="9" t="s">
        <v>2740</v>
      </c>
      <c r="DN8" s="9" t="s">
        <v>2741</v>
      </c>
      <c r="DO8" s="9" t="s">
        <v>2742</v>
      </c>
      <c r="DP8" s="9" t="s">
        <v>2739</v>
      </c>
      <c r="DQ8" s="9" t="s">
        <v>2740</v>
      </c>
      <c r="DR8" s="9" t="s">
        <v>2741</v>
      </c>
      <c r="DS8" s="9" t="s">
        <v>2742</v>
      </c>
      <c r="DT8" s="9" t="s">
        <v>2739</v>
      </c>
      <c r="DU8" s="9" t="s">
        <v>2740</v>
      </c>
      <c r="DV8" s="9" t="s">
        <v>2741</v>
      </c>
      <c r="DW8" s="9" t="s">
        <v>2742</v>
      </c>
      <c r="DX8" s="9" t="s">
        <v>2739</v>
      </c>
      <c r="DY8" s="9" t="s">
        <v>2740</v>
      </c>
      <c r="DZ8" s="9" t="s">
        <v>2741</v>
      </c>
      <c r="EA8" s="9" t="s">
        <v>2742</v>
      </c>
      <c r="EB8" s="9" t="s">
        <v>2739</v>
      </c>
      <c r="EC8" s="9" t="s">
        <v>2740</v>
      </c>
      <c r="ED8" s="9" t="s">
        <v>2741</v>
      </c>
      <c r="EE8" s="9" t="s">
        <v>2742</v>
      </c>
      <c r="EF8" s="9" t="s">
        <v>2739</v>
      </c>
      <c r="EG8" s="9" t="s">
        <v>2740</v>
      </c>
      <c r="EH8" s="9" t="s">
        <v>2741</v>
      </c>
      <c r="EI8" s="9" t="s">
        <v>2742</v>
      </c>
      <c r="EJ8" s="9" t="s">
        <v>2739</v>
      </c>
      <c r="EK8" s="9" t="s">
        <v>2740</v>
      </c>
      <c r="EL8" s="9" t="s">
        <v>2741</v>
      </c>
      <c r="EM8" s="9" t="s">
        <v>2742</v>
      </c>
      <c r="EN8" s="9" t="s">
        <v>2739</v>
      </c>
      <c r="EO8" s="9" t="s">
        <v>2740</v>
      </c>
      <c r="EP8" s="9" t="s">
        <v>2741</v>
      </c>
      <c r="EQ8" s="9" t="s">
        <v>2742</v>
      </c>
      <c r="ER8" s="9" t="s">
        <v>2739</v>
      </c>
      <c r="ES8" s="9" t="s">
        <v>2740</v>
      </c>
      <c r="ET8" s="9" t="s">
        <v>2741</v>
      </c>
      <c r="EU8" s="9" t="s">
        <v>2742</v>
      </c>
      <c r="EV8" s="9" t="s">
        <v>2739</v>
      </c>
      <c r="EW8" s="9" t="s">
        <v>2740</v>
      </c>
      <c r="EX8" s="9" t="s">
        <v>2741</v>
      </c>
      <c r="EY8" s="9" t="s">
        <v>2742</v>
      </c>
      <c r="EZ8" s="9" t="s">
        <v>2739</v>
      </c>
      <c r="FA8" s="9" t="s">
        <v>2740</v>
      </c>
      <c r="FB8" s="9" t="s">
        <v>2741</v>
      </c>
      <c r="FC8" s="9" t="s">
        <v>2742</v>
      </c>
      <c r="FD8" s="9" t="s">
        <v>2739</v>
      </c>
      <c r="FE8" s="9" t="s">
        <v>2740</v>
      </c>
      <c r="FF8" s="9" t="s">
        <v>2741</v>
      </c>
      <c r="FG8" s="9" t="s">
        <v>2742</v>
      </c>
      <c r="FH8" s="9" t="s">
        <v>2739</v>
      </c>
      <c r="FI8" s="9" t="s">
        <v>2740</v>
      </c>
      <c r="FJ8" s="9" t="s">
        <v>2741</v>
      </c>
      <c r="FK8" s="9" t="s">
        <v>2742</v>
      </c>
      <c r="FL8" s="9" t="s">
        <v>2739</v>
      </c>
      <c r="FM8" s="9" t="s">
        <v>2740</v>
      </c>
      <c r="FN8" s="9" t="s">
        <v>2741</v>
      </c>
      <c r="FO8" s="9" t="s">
        <v>2742</v>
      </c>
      <c r="FP8" s="9" t="s">
        <v>2739</v>
      </c>
      <c r="FQ8" s="9" t="s">
        <v>2740</v>
      </c>
      <c r="FR8" s="9" t="s">
        <v>2741</v>
      </c>
      <c r="FS8" s="9" t="s">
        <v>2742</v>
      </c>
      <c r="FT8" s="9" t="s">
        <v>2739</v>
      </c>
      <c r="FU8" s="9" t="s">
        <v>2740</v>
      </c>
      <c r="FV8" s="9" t="s">
        <v>2741</v>
      </c>
      <c r="FW8" s="9" t="s">
        <v>2742</v>
      </c>
      <c r="FX8" s="9" t="s">
        <v>2739</v>
      </c>
      <c r="FY8" s="9" t="s">
        <v>2740</v>
      </c>
      <c r="FZ8" s="9" t="s">
        <v>2741</v>
      </c>
      <c r="GA8" s="9" t="s">
        <v>2742</v>
      </c>
      <c r="GB8" s="9" t="s">
        <v>2739</v>
      </c>
      <c r="GC8" s="9" t="s">
        <v>2740</v>
      </c>
      <c r="GD8" s="9" t="s">
        <v>2741</v>
      </c>
      <c r="GE8" s="9" t="s">
        <v>2742</v>
      </c>
      <c r="GF8" s="9" t="s">
        <v>2739</v>
      </c>
      <c r="GG8" s="9" t="s">
        <v>2740</v>
      </c>
      <c r="GH8" s="9" t="s">
        <v>2741</v>
      </c>
      <c r="GI8" s="9" t="s">
        <v>2742</v>
      </c>
      <c r="GJ8" s="9" t="s">
        <v>2739</v>
      </c>
      <c r="GK8" s="9" t="s">
        <v>2740</v>
      </c>
      <c r="GL8" s="9" t="s">
        <v>2741</v>
      </c>
      <c r="GM8" s="9" t="s">
        <v>2742</v>
      </c>
      <c r="GN8" s="9" t="s">
        <v>2739</v>
      </c>
      <c r="GO8" s="9" t="s">
        <v>2740</v>
      </c>
      <c r="GP8" s="9" t="s">
        <v>2741</v>
      </c>
      <c r="GQ8" s="9" t="s">
        <v>2742</v>
      </c>
      <c r="GR8" s="9" t="s">
        <v>2739</v>
      </c>
      <c r="GS8" s="9" t="s">
        <v>2740</v>
      </c>
      <c r="GT8" s="9" t="s">
        <v>2741</v>
      </c>
      <c r="GU8" s="9" t="s">
        <v>2742</v>
      </c>
      <c r="GV8" s="9" t="s">
        <v>2739</v>
      </c>
      <c r="GW8" s="9" t="s">
        <v>2740</v>
      </c>
      <c r="GX8" s="9" t="s">
        <v>2741</v>
      </c>
      <c r="GY8" s="9" t="s">
        <v>2742</v>
      </c>
      <c r="GZ8" s="9" t="s">
        <v>2739</v>
      </c>
      <c r="HA8" s="9" t="s">
        <v>2740</v>
      </c>
      <c r="HB8" s="9" t="s">
        <v>2741</v>
      </c>
      <c r="HC8" s="9" t="s">
        <v>2742</v>
      </c>
      <c r="HD8" s="9" t="s">
        <v>2739</v>
      </c>
      <c r="HE8" s="9" t="s">
        <v>2740</v>
      </c>
      <c r="HF8" s="9" t="s">
        <v>2741</v>
      </c>
      <c r="HG8" s="9" t="s">
        <v>2742</v>
      </c>
      <c r="HH8" s="9" t="s">
        <v>2739</v>
      </c>
      <c r="HI8" s="9" t="s">
        <v>2740</v>
      </c>
      <c r="HJ8" s="9" t="s">
        <v>2741</v>
      </c>
      <c r="HK8" s="9" t="s">
        <v>2742</v>
      </c>
      <c r="HL8" s="9" t="s">
        <v>2739</v>
      </c>
      <c r="HM8" s="9" t="s">
        <v>2740</v>
      </c>
      <c r="HN8" s="9" t="s">
        <v>2741</v>
      </c>
      <c r="HO8" s="9" t="s">
        <v>2742</v>
      </c>
      <c r="HP8" s="9" t="s">
        <v>2739</v>
      </c>
      <c r="HQ8" s="9" t="s">
        <v>2740</v>
      </c>
      <c r="HR8" s="9" t="s">
        <v>2741</v>
      </c>
      <c r="HS8" s="9" t="s">
        <v>2742</v>
      </c>
      <c r="HT8" s="9" t="s">
        <v>2739</v>
      </c>
      <c r="HU8" s="9" t="s">
        <v>2740</v>
      </c>
      <c r="HV8" s="9" t="s">
        <v>2741</v>
      </c>
      <c r="HW8" s="9" t="s">
        <v>2742</v>
      </c>
      <c r="HX8" s="9" t="s">
        <v>2739</v>
      </c>
      <c r="HY8" s="9" t="s">
        <v>2740</v>
      </c>
      <c r="HZ8" s="9" t="s">
        <v>2741</v>
      </c>
      <c r="IA8" s="9" t="s">
        <v>2742</v>
      </c>
      <c r="IB8" s="9" t="s">
        <v>2739</v>
      </c>
      <c r="IC8" s="9" t="s">
        <v>2740</v>
      </c>
      <c r="ID8" s="9" t="s">
        <v>2741</v>
      </c>
      <c r="IE8" s="9" t="s">
        <v>2742</v>
      </c>
      <c r="IF8" s="9" t="s">
        <v>2739</v>
      </c>
      <c r="IG8" s="9" t="s">
        <v>2740</v>
      </c>
      <c r="IH8" s="9" t="s">
        <v>2741</v>
      </c>
      <c r="II8" s="9" t="s">
        <v>2742</v>
      </c>
      <c r="IJ8" s="9" t="s">
        <v>2739</v>
      </c>
      <c r="IK8" s="9" t="s">
        <v>2740</v>
      </c>
      <c r="IL8" s="9" t="s">
        <v>2741</v>
      </c>
      <c r="IM8" s="9" t="s">
        <v>2742</v>
      </c>
      <c r="IN8" s="9" t="s">
        <v>2739</v>
      </c>
      <c r="IO8" s="9" t="s">
        <v>2740</v>
      </c>
      <c r="IP8" s="9" t="s">
        <v>2741</v>
      </c>
      <c r="IQ8" s="9" t="s">
        <v>2742</v>
      </c>
      <c r="IR8" s="9" t="s">
        <v>2739</v>
      </c>
      <c r="IS8" s="9" t="s">
        <v>2740</v>
      </c>
      <c r="IT8" s="9" t="s">
        <v>2741</v>
      </c>
      <c r="IU8" s="9" t="s">
        <v>2742</v>
      </c>
      <c r="IV8" s="9" t="s">
        <v>2739</v>
      </c>
      <c r="IW8" s="9" t="s">
        <v>2740</v>
      </c>
      <c r="IX8" s="9" t="s">
        <v>2741</v>
      </c>
      <c r="IY8" s="9" t="s">
        <v>2742</v>
      </c>
      <c r="IZ8" s="9" t="s">
        <v>2739</v>
      </c>
      <c r="JA8" s="9" t="s">
        <v>2740</v>
      </c>
      <c r="JB8" s="9" t="s">
        <v>2741</v>
      </c>
      <c r="JC8" s="9" t="s">
        <v>2742</v>
      </c>
      <c r="JD8" s="9" t="s">
        <v>2739</v>
      </c>
      <c r="JE8" s="9" t="s">
        <v>2740</v>
      </c>
      <c r="JF8" s="9" t="s">
        <v>2741</v>
      </c>
      <c r="JG8" s="9" t="s">
        <v>2742</v>
      </c>
      <c r="JH8" s="9" t="s">
        <v>2739</v>
      </c>
      <c r="JI8" s="9" t="s">
        <v>2740</v>
      </c>
      <c r="JJ8" s="9" t="s">
        <v>2741</v>
      </c>
      <c r="JK8" s="9" t="s">
        <v>2742</v>
      </c>
      <c r="JL8" s="9" t="s">
        <v>2739</v>
      </c>
      <c r="JM8" s="9" t="s">
        <v>2740</v>
      </c>
      <c r="JN8" s="9" t="s">
        <v>2741</v>
      </c>
      <c r="JO8" s="9" t="s">
        <v>2742</v>
      </c>
      <c r="JP8" s="9" t="s">
        <v>2739</v>
      </c>
      <c r="JQ8" s="9" t="s">
        <v>2740</v>
      </c>
      <c r="JR8" s="9" t="s">
        <v>2741</v>
      </c>
      <c r="JS8" s="9" t="s">
        <v>2742</v>
      </c>
      <c r="JT8" s="9" t="s">
        <v>2739</v>
      </c>
      <c r="JU8" s="9" t="s">
        <v>2740</v>
      </c>
      <c r="JV8" s="9" t="s">
        <v>2741</v>
      </c>
      <c r="JW8" s="9" t="s">
        <v>2742</v>
      </c>
      <c r="JX8" s="9" t="s">
        <v>2739</v>
      </c>
      <c r="JY8" s="9" t="s">
        <v>2740</v>
      </c>
      <c r="JZ8" s="9" t="s">
        <v>2741</v>
      </c>
      <c r="KA8" s="9" t="s">
        <v>2742</v>
      </c>
      <c r="KB8" s="9" t="s">
        <v>2739</v>
      </c>
      <c r="KC8" s="9" t="s">
        <v>2740</v>
      </c>
      <c r="KD8" s="9" t="s">
        <v>2741</v>
      </c>
      <c r="KE8" s="9" t="s">
        <v>2742</v>
      </c>
      <c r="KF8" s="9" t="s">
        <v>2739</v>
      </c>
      <c r="KG8" s="9" t="s">
        <v>2740</v>
      </c>
      <c r="KH8" s="9" t="s">
        <v>2741</v>
      </c>
      <c r="KI8" s="9" t="s">
        <v>2742</v>
      </c>
      <c r="KJ8" s="9" t="s">
        <v>2739</v>
      </c>
      <c r="KK8" s="9" t="s">
        <v>2740</v>
      </c>
      <c r="KL8" s="9" t="s">
        <v>2741</v>
      </c>
      <c r="KM8" s="9" t="s">
        <v>2742</v>
      </c>
      <c r="KN8" s="9" t="s">
        <v>2739</v>
      </c>
      <c r="KO8" s="9" t="s">
        <v>2740</v>
      </c>
      <c r="KP8" s="9" t="s">
        <v>2741</v>
      </c>
      <c r="KQ8" s="9" t="s">
        <v>2742</v>
      </c>
      <c r="KR8" s="9" t="s">
        <v>2739</v>
      </c>
      <c r="KS8" s="9" t="s">
        <v>2740</v>
      </c>
      <c r="KT8" s="9" t="s">
        <v>2741</v>
      </c>
      <c r="KU8" s="9" t="s">
        <v>2742</v>
      </c>
      <c r="KV8" s="9" t="s">
        <v>2739</v>
      </c>
      <c r="KW8" s="9" t="s">
        <v>2740</v>
      </c>
      <c r="KX8" s="9" t="s">
        <v>2741</v>
      </c>
      <c r="KY8" s="9" t="s">
        <v>2742</v>
      </c>
      <c r="KZ8" s="9" t="s">
        <v>2739</v>
      </c>
      <c r="LA8" s="9" t="s">
        <v>2740</v>
      </c>
      <c r="LB8" s="9" t="s">
        <v>2741</v>
      </c>
      <c r="LC8" s="9" t="s">
        <v>2742</v>
      </c>
      <c r="LD8" s="9" t="s">
        <v>2739</v>
      </c>
      <c r="LE8" s="9" t="s">
        <v>2740</v>
      </c>
      <c r="LF8" s="9" t="s">
        <v>2741</v>
      </c>
      <c r="LG8" s="9" t="s">
        <v>2742</v>
      </c>
      <c r="LH8" s="9" t="s">
        <v>2739</v>
      </c>
      <c r="LI8" s="9" t="s">
        <v>2740</v>
      </c>
      <c r="LJ8" s="9" t="s">
        <v>2741</v>
      </c>
      <c r="LK8" s="9" t="s">
        <v>2742</v>
      </c>
      <c r="LL8" s="9" t="s">
        <v>2739</v>
      </c>
      <c r="LM8" s="9" t="s">
        <v>2740</v>
      </c>
      <c r="LN8" s="9" t="s">
        <v>2741</v>
      </c>
      <c r="LO8" s="9" t="s">
        <v>2742</v>
      </c>
      <c r="LP8" s="9" t="s">
        <v>2739</v>
      </c>
      <c r="LQ8" s="9" t="s">
        <v>2740</v>
      </c>
      <c r="LR8" s="9" t="s">
        <v>2741</v>
      </c>
      <c r="LS8" s="9" t="s">
        <v>2742</v>
      </c>
      <c r="LT8" s="9" t="s">
        <v>2739</v>
      </c>
      <c r="LU8" s="9" t="s">
        <v>2740</v>
      </c>
      <c r="LV8" s="9" t="s">
        <v>2741</v>
      </c>
      <c r="LW8" s="9" t="s">
        <v>2742</v>
      </c>
      <c r="LX8" s="9" t="s">
        <v>2739</v>
      </c>
      <c r="LY8" s="9" t="s">
        <v>2740</v>
      </c>
      <c r="LZ8" s="9" t="s">
        <v>2741</v>
      </c>
      <c r="MA8" s="9" t="s">
        <v>2742</v>
      </c>
      <c r="MB8" s="9" t="s">
        <v>2739</v>
      </c>
      <c r="MC8" s="9" t="s">
        <v>2740</v>
      </c>
      <c r="MD8" s="9" t="s">
        <v>2741</v>
      </c>
      <c r="ME8" s="9" t="s">
        <v>2742</v>
      </c>
      <c r="MF8" s="9" t="s">
        <v>2739</v>
      </c>
      <c r="MG8" s="9" t="s">
        <v>2740</v>
      </c>
      <c r="MH8" s="9" t="s">
        <v>2741</v>
      </c>
      <c r="MI8" s="9" t="s">
        <v>2742</v>
      </c>
      <c r="MJ8" s="9" t="s">
        <v>2739</v>
      </c>
      <c r="MK8" s="9" t="s">
        <v>2740</v>
      </c>
      <c r="ML8" s="9" t="s">
        <v>2741</v>
      </c>
      <c r="MM8" s="9" t="s">
        <v>2742</v>
      </c>
      <c r="MN8" s="9" t="s">
        <v>2739</v>
      </c>
      <c r="MO8" s="9" t="s">
        <v>2740</v>
      </c>
      <c r="MP8" s="9" t="s">
        <v>2741</v>
      </c>
      <c r="MQ8" s="9" t="s">
        <v>2742</v>
      </c>
      <c r="MR8" s="9" t="s">
        <v>2739</v>
      </c>
      <c r="MS8" s="9" t="s">
        <v>2740</v>
      </c>
      <c r="MT8" s="9" t="s">
        <v>2741</v>
      </c>
      <c r="MU8" s="9" t="s">
        <v>2742</v>
      </c>
      <c r="MV8" s="9" t="s">
        <v>2739</v>
      </c>
      <c r="MW8" s="9" t="s">
        <v>2740</v>
      </c>
      <c r="MX8" s="9" t="s">
        <v>2741</v>
      </c>
      <c r="MY8" s="9" t="s">
        <v>2742</v>
      </c>
      <c r="MZ8" s="9" t="s">
        <v>2739</v>
      </c>
      <c r="NA8" s="9" t="s">
        <v>2740</v>
      </c>
      <c r="NB8" s="9" t="s">
        <v>2741</v>
      </c>
      <c r="NC8" s="9" t="s">
        <v>2742</v>
      </c>
      <c r="ND8" s="9" t="s">
        <v>2739</v>
      </c>
      <c r="NE8" s="9" t="s">
        <v>2740</v>
      </c>
      <c r="NF8" s="9" t="s">
        <v>2741</v>
      </c>
      <c r="NG8" s="9" t="s">
        <v>2742</v>
      </c>
      <c r="NH8" s="9" t="s">
        <v>2739</v>
      </c>
      <c r="NI8" s="9" t="s">
        <v>2740</v>
      </c>
      <c r="NJ8" s="9" t="s">
        <v>2741</v>
      </c>
      <c r="NK8" s="9" t="s">
        <v>2742</v>
      </c>
      <c r="NL8" s="9" t="s">
        <v>2739</v>
      </c>
      <c r="NM8" s="9" t="s">
        <v>2740</v>
      </c>
      <c r="NN8" s="9" t="s">
        <v>2741</v>
      </c>
      <c r="NO8" s="9" t="s">
        <v>2742</v>
      </c>
      <c r="NP8" s="9" t="s">
        <v>2739</v>
      </c>
      <c r="NQ8" s="9" t="s">
        <v>2740</v>
      </c>
      <c r="NR8" s="9" t="s">
        <v>2741</v>
      </c>
      <c r="NS8" s="9" t="s">
        <v>2742</v>
      </c>
      <c r="NT8" s="9" t="s">
        <v>2739</v>
      </c>
      <c r="NU8" s="9" t="s">
        <v>2740</v>
      </c>
      <c r="NV8" s="9" t="s">
        <v>2741</v>
      </c>
      <c r="NW8" s="9" t="s">
        <v>2742</v>
      </c>
      <c r="NX8" s="9" t="s">
        <v>2739</v>
      </c>
      <c r="NY8" s="9" t="s">
        <v>2740</v>
      </c>
      <c r="NZ8" s="9" t="s">
        <v>2741</v>
      </c>
      <c r="OA8" s="9" t="s">
        <v>2742</v>
      </c>
      <c r="OB8" s="9" t="s">
        <v>2739</v>
      </c>
      <c r="OC8" s="9" t="s">
        <v>2740</v>
      </c>
      <c r="OD8" s="9" t="s">
        <v>2741</v>
      </c>
      <c r="OE8" s="9" t="s">
        <v>2742</v>
      </c>
      <c r="OF8" s="9" t="s">
        <v>2739</v>
      </c>
      <c r="OG8" s="9" t="s">
        <v>2740</v>
      </c>
      <c r="OH8" s="9" t="s">
        <v>2741</v>
      </c>
      <c r="OI8" s="9" t="s">
        <v>2742</v>
      </c>
      <c r="OJ8" s="9" t="s">
        <v>2739</v>
      </c>
      <c r="OK8" s="9" t="s">
        <v>2740</v>
      </c>
      <c r="OL8" s="9" t="s">
        <v>2741</v>
      </c>
      <c r="OM8" s="9" t="s">
        <v>2742</v>
      </c>
      <c r="ON8" s="9" t="s">
        <v>2739</v>
      </c>
      <c r="OO8" s="9" t="s">
        <v>2740</v>
      </c>
      <c r="OP8" s="9" t="s">
        <v>2741</v>
      </c>
      <c r="OQ8" s="9" t="s">
        <v>2742</v>
      </c>
      <c r="OR8" s="9" t="s">
        <v>2739</v>
      </c>
      <c r="OS8" s="9" t="s">
        <v>2740</v>
      </c>
      <c r="OT8" s="9" t="s">
        <v>2741</v>
      </c>
      <c r="OU8" s="9" t="s">
        <v>2742</v>
      </c>
      <c r="OV8" s="9" t="s">
        <v>2739</v>
      </c>
      <c r="OW8" s="9" t="s">
        <v>2740</v>
      </c>
      <c r="OX8" s="9" t="s">
        <v>2741</v>
      </c>
      <c r="OY8" s="9" t="s">
        <v>2742</v>
      </c>
      <c r="OZ8" s="9" t="s">
        <v>2739</v>
      </c>
      <c r="PA8" s="9" t="s">
        <v>2740</v>
      </c>
      <c r="PB8" s="9" t="s">
        <v>2741</v>
      </c>
      <c r="PC8" s="9" t="s">
        <v>2742</v>
      </c>
      <c r="PD8" s="9" t="s">
        <v>2739</v>
      </c>
      <c r="PE8" s="9" t="s">
        <v>2740</v>
      </c>
      <c r="PF8" s="9" t="s">
        <v>2741</v>
      </c>
      <c r="PG8" s="9" t="s">
        <v>2742</v>
      </c>
      <c r="PH8" s="9" t="s">
        <v>2739</v>
      </c>
      <c r="PI8" s="9" t="s">
        <v>2740</v>
      </c>
      <c r="PJ8" s="9" t="s">
        <v>2741</v>
      </c>
      <c r="PK8" s="9" t="s">
        <v>2742</v>
      </c>
      <c r="PL8" s="9" t="s">
        <v>2739</v>
      </c>
      <c r="PM8" s="9" t="s">
        <v>2740</v>
      </c>
      <c r="PN8" s="9" t="s">
        <v>2741</v>
      </c>
      <c r="PO8" s="9" t="s">
        <v>2742</v>
      </c>
      <c r="PP8" s="9" t="s">
        <v>2739</v>
      </c>
      <c r="PQ8" s="9" t="s">
        <v>2740</v>
      </c>
      <c r="PR8" s="9" t="s">
        <v>2741</v>
      </c>
      <c r="PS8" s="9" t="s">
        <v>2742</v>
      </c>
      <c r="PT8" s="9" t="s">
        <v>2739</v>
      </c>
      <c r="PU8" s="9" t="s">
        <v>2740</v>
      </c>
      <c r="PV8" s="9" t="s">
        <v>2741</v>
      </c>
      <c r="PW8" s="9" t="s">
        <v>2742</v>
      </c>
      <c r="PX8" s="9" t="s">
        <v>2739</v>
      </c>
      <c r="PY8" s="9" t="s">
        <v>2740</v>
      </c>
      <c r="PZ8" s="9" t="s">
        <v>2741</v>
      </c>
      <c r="QA8" s="9" t="s">
        <v>2742</v>
      </c>
      <c r="QB8" s="9" t="s">
        <v>2739</v>
      </c>
      <c r="QC8" s="9" t="s">
        <v>2740</v>
      </c>
      <c r="QD8" s="9" t="s">
        <v>2741</v>
      </c>
      <c r="QE8" s="9" t="s">
        <v>2742</v>
      </c>
      <c r="QF8" s="9" t="s">
        <v>2739</v>
      </c>
      <c r="QG8" s="9" t="s">
        <v>2740</v>
      </c>
      <c r="QH8" s="9" t="s">
        <v>2741</v>
      </c>
      <c r="QI8" s="9" t="s">
        <v>2742</v>
      </c>
      <c r="QJ8" s="9" t="s">
        <v>2739</v>
      </c>
      <c r="QK8" s="9" t="s">
        <v>2740</v>
      </c>
      <c r="QL8" s="9" t="s">
        <v>2741</v>
      </c>
      <c r="QM8" s="9" t="s">
        <v>2742</v>
      </c>
      <c r="QN8" s="9" t="s">
        <v>2739</v>
      </c>
      <c r="QO8" s="9" t="s">
        <v>2740</v>
      </c>
      <c r="QP8" s="9" t="s">
        <v>2741</v>
      </c>
      <c r="QQ8" s="9" t="s">
        <v>2742</v>
      </c>
      <c r="QR8" s="9" t="s">
        <v>2739</v>
      </c>
      <c r="QS8" s="9" t="s">
        <v>2740</v>
      </c>
      <c r="QT8" s="9" t="s">
        <v>2741</v>
      </c>
      <c r="QU8" s="9" t="s">
        <v>2742</v>
      </c>
      <c r="QV8" s="9" t="s">
        <v>2739</v>
      </c>
      <c r="QW8" s="9" t="s">
        <v>2740</v>
      </c>
      <c r="QX8" s="9" t="s">
        <v>2741</v>
      </c>
      <c r="QY8" s="9" t="s">
        <v>2742</v>
      </c>
      <c r="QZ8" s="9" t="s">
        <v>2739</v>
      </c>
      <c r="RA8" s="9" t="s">
        <v>2740</v>
      </c>
      <c r="RB8" s="9" t="s">
        <v>2741</v>
      </c>
      <c r="RC8" s="9" t="s">
        <v>2742</v>
      </c>
      <c r="RD8" s="9" t="s">
        <v>2739</v>
      </c>
      <c r="RE8" s="9" t="s">
        <v>2740</v>
      </c>
      <c r="RF8" s="9" t="s">
        <v>2741</v>
      </c>
      <c r="RG8" s="9" t="s">
        <v>2742</v>
      </c>
      <c r="RH8" s="9" t="s">
        <v>2739</v>
      </c>
      <c r="RI8" s="9" t="s">
        <v>2740</v>
      </c>
      <c r="RJ8" s="9" t="s">
        <v>2741</v>
      </c>
      <c r="RK8" s="9" t="s">
        <v>2742</v>
      </c>
      <c r="RL8" s="9" t="s">
        <v>2739</v>
      </c>
      <c r="RM8" s="9" t="s">
        <v>2740</v>
      </c>
      <c r="RN8" s="9" t="s">
        <v>2741</v>
      </c>
      <c r="RO8" s="9" t="s">
        <v>2742</v>
      </c>
      <c r="RP8" s="9" t="s">
        <v>2739</v>
      </c>
      <c r="RQ8" s="9" t="s">
        <v>2740</v>
      </c>
      <c r="RR8" s="9" t="s">
        <v>2741</v>
      </c>
      <c r="RS8" s="9" t="s">
        <v>2742</v>
      </c>
      <c r="RT8" s="9" t="s">
        <v>2739</v>
      </c>
      <c r="RU8" s="9" t="s">
        <v>2740</v>
      </c>
      <c r="RV8" s="9" t="s">
        <v>2741</v>
      </c>
      <c r="RW8" s="9" t="s">
        <v>2742</v>
      </c>
      <c r="RX8" s="9" t="s">
        <v>2739</v>
      </c>
      <c r="RY8" s="9" t="s">
        <v>2740</v>
      </c>
      <c r="RZ8" s="9" t="s">
        <v>2741</v>
      </c>
      <c r="SA8" s="9" t="s">
        <v>2742</v>
      </c>
      <c r="SB8" s="9" t="s">
        <v>2739</v>
      </c>
      <c r="SC8" s="9" t="s">
        <v>2740</v>
      </c>
      <c r="SD8" s="9" t="s">
        <v>2741</v>
      </c>
      <c r="SE8" s="9" t="s">
        <v>2742</v>
      </c>
      <c r="SF8" s="9" t="s">
        <v>2739</v>
      </c>
      <c r="SG8" s="9" t="s">
        <v>2740</v>
      </c>
      <c r="SH8" s="9" t="s">
        <v>2741</v>
      </c>
      <c r="SI8" s="9" t="s">
        <v>2742</v>
      </c>
      <c r="SJ8" s="9" t="s">
        <v>2739</v>
      </c>
      <c r="SK8" s="9" t="s">
        <v>2740</v>
      </c>
      <c r="SL8" s="9" t="s">
        <v>2741</v>
      </c>
      <c r="SM8" s="9" t="s">
        <v>2742</v>
      </c>
      <c r="SN8" s="9" t="s">
        <v>2739</v>
      </c>
      <c r="SO8" s="9" t="s">
        <v>2740</v>
      </c>
      <c r="SP8" s="9" t="s">
        <v>2741</v>
      </c>
      <c r="SQ8" s="9" t="s">
        <v>2742</v>
      </c>
      <c r="SR8" s="9" t="s">
        <v>2739</v>
      </c>
      <c r="SS8" s="9" t="s">
        <v>2740</v>
      </c>
      <c r="ST8" s="9" t="s">
        <v>2741</v>
      </c>
      <c r="SU8" s="9" t="s">
        <v>2742</v>
      </c>
      <c r="SV8" s="9" t="s">
        <v>2739</v>
      </c>
      <c r="SW8" s="9" t="s">
        <v>2740</v>
      </c>
      <c r="SX8" s="9" t="s">
        <v>2741</v>
      </c>
      <c r="SY8" s="9" t="s">
        <v>2742</v>
      </c>
      <c r="SZ8" s="9" t="s">
        <v>2739</v>
      </c>
      <c r="TA8" s="9" t="s">
        <v>2740</v>
      </c>
      <c r="TB8" s="9" t="s">
        <v>2741</v>
      </c>
      <c r="TC8" s="9" t="s">
        <v>2742</v>
      </c>
      <c r="TD8" s="9" t="s">
        <v>2739</v>
      </c>
      <c r="TE8" s="9" t="s">
        <v>2740</v>
      </c>
      <c r="TF8" s="9" t="s">
        <v>2741</v>
      </c>
      <c r="TG8" s="9" t="s">
        <v>2742</v>
      </c>
      <c r="TH8" s="9" t="s">
        <v>2739</v>
      </c>
      <c r="TI8" s="9" t="s">
        <v>2740</v>
      </c>
      <c r="TJ8" s="9" t="s">
        <v>2741</v>
      </c>
      <c r="TK8" s="9" t="s">
        <v>2742</v>
      </c>
      <c r="TL8" s="9" t="s">
        <v>2739</v>
      </c>
      <c r="TM8" s="9" t="s">
        <v>2740</v>
      </c>
      <c r="TN8" s="9" t="s">
        <v>2741</v>
      </c>
      <c r="TO8" s="9" t="s">
        <v>2742</v>
      </c>
      <c r="TP8" s="9" t="s">
        <v>2739</v>
      </c>
      <c r="TQ8" s="9" t="s">
        <v>2740</v>
      </c>
      <c r="TR8" s="9" t="s">
        <v>2741</v>
      </c>
      <c r="TS8" s="9" t="s">
        <v>2742</v>
      </c>
      <c r="TT8" s="9" t="s">
        <v>2739</v>
      </c>
      <c r="TU8" s="9" t="s">
        <v>2740</v>
      </c>
      <c r="TV8" s="9" t="s">
        <v>2741</v>
      </c>
      <c r="TW8" s="9" t="s">
        <v>2742</v>
      </c>
      <c r="TX8" s="9" t="s">
        <v>2739</v>
      </c>
      <c r="TY8" s="9" t="s">
        <v>2740</v>
      </c>
      <c r="TZ8" s="9" t="s">
        <v>2741</v>
      </c>
      <c r="UA8" s="9" t="s">
        <v>2742</v>
      </c>
      <c r="UB8" s="9" t="s">
        <v>2739</v>
      </c>
      <c r="UC8" s="9" t="s">
        <v>2740</v>
      </c>
      <c r="UD8" s="9" t="s">
        <v>2741</v>
      </c>
      <c r="UE8" s="9" t="s">
        <v>2742</v>
      </c>
      <c r="UF8" s="9" t="s">
        <v>2739</v>
      </c>
      <c r="UG8" s="9" t="s">
        <v>2740</v>
      </c>
      <c r="UH8" s="9" t="s">
        <v>2741</v>
      </c>
      <c r="UI8" s="9" t="s">
        <v>2742</v>
      </c>
      <c r="UJ8" s="9" t="s">
        <v>2739</v>
      </c>
      <c r="UK8" s="9" t="s">
        <v>2740</v>
      </c>
      <c r="UL8" s="9" t="s">
        <v>2741</v>
      </c>
      <c r="UM8" s="9" t="s">
        <v>2742</v>
      </c>
      <c r="UN8" s="9" t="s">
        <v>2739</v>
      </c>
      <c r="UO8" s="9" t="s">
        <v>2740</v>
      </c>
      <c r="UP8" s="9" t="s">
        <v>2741</v>
      </c>
      <c r="UQ8" s="9" t="s">
        <v>2742</v>
      </c>
      <c r="UR8" s="9" t="s">
        <v>2739</v>
      </c>
      <c r="US8" s="9" t="s">
        <v>2740</v>
      </c>
      <c r="UT8" s="9" t="s">
        <v>2741</v>
      </c>
      <c r="UU8" s="9" t="s">
        <v>2742</v>
      </c>
      <c r="UV8" s="9" t="s">
        <v>2739</v>
      </c>
      <c r="UW8" s="9" t="s">
        <v>2740</v>
      </c>
      <c r="UX8" s="9" t="s">
        <v>2741</v>
      </c>
      <c r="UY8" s="9" t="s">
        <v>2742</v>
      </c>
      <c r="UZ8" s="9" t="s">
        <v>2739</v>
      </c>
      <c r="VA8" s="9" t="s">
        <v>2740</v>
      </c>
      <c r="VB8" s="9" t="s">
        <v>2741</v>
      </c>
      <c r="VC8" s="9" t="s">
        <v>2742</v>
      </c>
      <c r="VD8" s="9" t="s">
        <v>2739</v>
      </c>
      <c r="VE8" s="9" t="s">
        <v>2740</v>
      </c>
      <c r="VF8" s="9" t="s">
        <v>2741</v>
      </c>
      <c r="VG8" s="9" t="s">
        <v>2742</v>
      </c>
      <c r="VH8" s="9" t="s">
        <v>2739</v>
      </c>
      <c r="VI8" s="9" t="s">
        <v>2740</v>
      </c>
      <c r="VJ8" s="9" t="s">
        <v>2741</v>
      </c>
      <c r="VK8" s="9" t="s">
        <v>2742</v>
      </c>
      <c r="VL8" s="9" t="s">
        <v>2739</v>
      </c>
      <c r="VM8" s="9" t="s">
        <v>2740</v>
      </c>
      <c r="VN8" s="9" t="s">
        <v>2741</v>
      </c>
      <c r="VO8" s="9" t="s">
        <v>2742</v>
      </c>
      <c r="VP8" s="9" t="s">
        <v>2739</v>
      </c>
      <c r="VQ8" s="9" t="s">
        <v>2740</v>
      </c>
      <c r="VR8" s="9" t="s">
        <v>2741</v>
      </c>
      <c r="VS8" s="9" t="s">
        <v>2742</v>
      </c>
      <c r="VT8" s="9" t="s">
        <v>2739</v>
      </c>
      <c r="VU8" s="9" t="s">
        <v>2740</v>
      </c>
      <c r="VV8" s="9" t="s">
        <v>2741</v>
      </c>
      <c r="VW8" s="9" t="s">
        <v>2742</v>
      </c>
      <c r="VX8" s="9" t="s">
        <v>2739</v>
      </c>
      <c r="VY8" s="9" t="s">
        <v>2740</v>
      </c>
      <c r="VZ8" s="9" t="s">
        <v>2741</v>
      </c>
      <c r="WA8" s="9" t="s">
        <v>2742</v>
      </c>
      <c r="WB8" s="9" t="s">
        <v>2739</v>
      </c>
      <c r="WC8" s="9" t="s">
        <v>2740</v>
      </c>
      <c r="WD8" s="9" t="s">
        <v>2741</v>
      </c>
      <c r="WE8" s="9" t="s">
        <v>2742</v>
      </c>
      <c r="WF8" s="9" t="s">
        <v>2739</v>
      </c>
      <c r="WG8" s="9" t="s">
        <v>2740</v>
      </c>
      <c r="WH8" s="9" t="s">
        <v>2741</v>
      </c>
      <c r="WI8" s="9" t="s">
        <v>2742</v>
      </c>
      <c r="WJ8" s="9" t="s">
        <v>2739</v>
      </c>
      <c r="WK8" s="9" t="s">
        <v>2740</v>
      </c>
      <c r="WL8" s="9" t="s">
        <v>2741</v>
      </c>
      <c r="WM8" s="9" t="s">
        <v>2742</v>
      </c>
      <c r="WN8" s="9" t="s">
        <v>2739</v>
      </c>
      <c r="WO8" s="9" t="s">
        <v>2740</v>
      </c>
      <c r="WP8" s="9" t="s">
        <v>2741</v>
      </c>
      <c r="WQ8" s="9" t="s">
        <v>2742</v>
      </c>
      <c r="WR8" s="9" t="s">
        <v>2739</v>
      </c>
      <c r="WS8" s="9" t="s">
        <v>2740</v>
      </c>
      <c r="WT8" s="9" t="s">
        <v>2741</v>
      </c>
      <c r="WU8" s="9" t="s">
        <v>2742</v>
      </c>
      <c r="WV8" s="9" t="s">
        <v>2739</v>
      </c>
      <c r="WW8" s="9" t="s">
        <v>2740</v>
      </c>
      <c r="WX8" s="9" t="s">
        <v>2741</v>
      </c>
      <c r="WY8" s="9" t="s">
        <v>2742</v>
      </c>
      <c r="WZ8" s="9" t="s">
        <v>2739</v>
      </c>
      <c r="XA8" s="9" t="s">
        <v>2740</v>
      </c>
      <c r="XB8" s="9" t="s">
        <v>2741</v>
      </c>
      <c r="XC8" s="9" t="s">
        <v>2742</v>
      </c>
      <c r="XD8" s="9" t="s">
        <v>2739</v>
      </c>
      <c r="XE8" s="9" t="s">
        <v>2740</v>
      </c>
      <c r="XF8" s="9" t="s">
        <v>2741</v>
      </c>
      <c r="XG8" s="9" t="s">
        <v>2742</v>
      </c>
      <c r="XH8" s="9" t="s">
        <v>2739</v>
      </c>
      <c r="XI8" s="9" t="s">
        <v>2740</v>
      </c>
      <c r="XJ8" s="9" t="s">
        <v>2741</v>
      </c>
      <c r="XK8" s="9" t="s">
        <v>2742</v>
      </c>
      <c r="XL8" s="9" t="s">
        <v>2739</v>
      </c>
      <c r="XM8" s="9" t="s">
        <v>2740</v>
      </c>
      <c r="XN8" s="9" t="s">
        <v>2741</v>
      </c>
      <c r="XO8" s="9" t="s">
        <v>2742</v>
      </c>
      <c r="XP8" s="9" t="s">
        <v>2739</v>
      </c>
      <c r="XQ8" s="9" t="s">
        <v>2740</v>
      </c>
      <c r="XR8" s="9" t="s">
        <v>2741</v>
      </c>
      <c r="XS8" s="9" t="s">
        <v>2742</v>
      </c>
      <c r="XT8" s="9" t="s">
        <v>2739</v>
      </c>
      <c r="XU8" s="9" t="s">
        <v>2740</v>
      </c>
      <c r="XV8" s="9" t="s">
        <v>2741</v>
      </c>
      <c r="XW8" s="9" t="s">
        <v>2742</v>
      </c>
      <c r="XX8" s="9" t="s">
        <v>2739</v>
      </c>
      <c r="XY8" s="9" t="s">
        <v>2740</v>
      </c>
      <c r="XZ8" s="9" t="s">
        <v>2741</v>
      </c>
      <c r="YA8" s="9" t="s">
        <v>2742</v>
      </c>
      <c r="YB8" s="9" t="s">
        <v>2739</v>
      </c>
      <c r="YC8" s="9" t="s">
        <v>2740</v>
      </c>
      <c r="YD8" s="9" t="s">
        <v>2741</v>
      </c>
      <c r="YE8" s="9" t="s">
        <v>2742</v>
      </c>
      <c r="YF8" s="9" t="s">
        <v>2739</v>
      </c>
      <c r="YG8" s="9" t="s">
        <v>2740</v>
      </c>
      <c r="YH8" s="9" t="s">
        <v>2741</v>
      </c>
      <c r="YI8" s="9" t="s">
        <v>2742</v>
      </c>
      <c r="YJ8" s="9" t="s">
        <v>2739</v>
      </c>
      <c r="YK8" s="9" t="s">
        <v>2740</v>
      </c>
      <c r="YL8" s="9" t="s">
        <v>2741</v>
      </c>
      <c r="YM8" s="9" t="s">
        <v>2742</v>
      </c>
      <c r="YN8" s="9" t="s">
        <v>2739</v>
      </c>
      <c r="YO8" s="9" t="s">
        <v>2740</v>
      </c>
      <c r="YP8" s="9" t="s">
        <v>2741</v>
      </c>
      <c r="YQ8" s="9" t="s">
        <v>2742</v>
      </c>
      <c r="YR8" s="9" t="s">
        <v>2739</v>
      </c>
      <c r="YS8" s="9" t="s">
        <v>2740</v>
      </c>
      <c r="YT8" s="9" t="s">
        <v>2741</v>
      </c>
      <c r="YU8" s="9" t="s">
        <v>2742</v>
      </c>
    </row>
    <row r="9" spans="1:671" ht="24" customHeight="1" x14ac:dyDescent="0.3">
      <c r="A9" s="1"/>
      <c r="B9" s="13" t="s">
        <v>33</v>
      </c>
      <c r="C9" s="13" t="s">
        <v>677</v>
      </c>
      <c r="D9" s="14">
        <v>205.3</v>
      </c>
      <c r="E9" s="14">
        <v>204.19512</v>
      </c>
      <c r="F9" s="14">
        <v>204.19512</v>
      </c>
      <c r="G9" s="14">
        <v>1.1048800000000001</v>
      </c>
      <c r="H9" s="14">
        <v>501.8</v>
      </c>
      <c r="I9" s="14">
        <v>623.55574000000001</v>
      </c>
      <c r="J9" s="14">
        <v>623.55606999999998</v>
      </c>
      <c r="K9" s="14">
        <v>-121.75606999999999</v>
      </c>
      <c r="L9" s="14">
        <v>161.69999999999999</v>
      </c>
      <c r="M9" s="14">
        <v>203.84329</v>
      </c>
      <c r="N9" s="14">
        <v>203.8434</v>
      </c>
      <c r="O9" s="14">
        <v>-42.1434</v>
      </c>
      <c r="P9" s="14">
        <v>0</v>
      </c>
      <c r="Q9" s="14"/>
      <c r="R9" s="14"/>
      <c r="S9" s="14">
        <v>0</v>
      </c>
      <c r="T9" s="14">
        <v>0</v>
      </c>
      <c r="U9" s="14"/>
      <c r="V9" s="14"/>
      <c r="W9" s="14">
        <v>0</v>
      </c>
      <c r="X9" s="14">
        <v>40.6</v>
      </c>
      <c r="Y9" s="14">
        <v>66.118359999999996</v>
      </c>
      <c r="Z9" s="14">
        <v>80.543700000000001</v>
      </c>
      <c r="AA9" s="14">
        <v>-39.9437</v>
      </c>
      <c r="AB9" s="14">
        <v>180.4</v>
      </c>
      <c r="AC9" s="14">
        <v>158.77583999999999</v>
      </c>
      <c r="AD9" s="14">
        <v>165.15782999999999</v>
      </c>
      <c r="AE9" s="14">
        <v>15.24217</v>
      </c>
      <c r="AF9" s="14"/>
      <c r="AG9" s="14"/>
      <c r="AH9" s="14"/>
      <c r="AI9" s="14">
        <v>0</v>
      </c>
      <c r="AJ9" s="14">
        <v>78.099999999999994</v>
      </c>
      <c r="AK9" s="14"/>
      <c r="AL9" s="14">
        <v>61.538469999999997</v>
      </c>
      <c r="AM9" s="14">
        <v>16.561530000000001</v>
      </c>
      <c r="AN9" s="14">
        <v>183.5</v>
      </c>
      <c r="AO9" s="14">
        <v>177.93123</v>
      </c>
      <c r="AP9" s="14">
        <v>177.93125000000001</v>
      </c>
      <c r="AQ9" s="14">
        <v>5.5687499999999996</v>
      </c>
      <c r="AR9" s="14"/>
      <c r="AS9" s="14"/>
      <c r="AT9" s="14"/>
      <c r="AU9" s="14">
        <v>0</v>
      </c>
      <c r="AV9" s="14">
        <v>201.9</v>
      </c>
      <c r="AW9" s="14">
        <v>200.25632999999999</v>
      </c>
      <c r="AX9" s="14">
        <v>200.25633999999999</v>
      </c>
      <c r="AY9" s="14">
        <v>1.6436599999999999</v>
      </c>
      <c r="AZ9" s="14"/>
      <c r="BA9" s="14"/>
      <c r="BB9" s="14"/>
      <c r="BC9" s="14">
        <v>0</v>
      </c>
      <c r="BD9" s="14">
        <v>209.5</v>
      </c>
      <c r="BE9" s="14">
        <v>206.01685000000001</v>
      </c>
      <c r="BF9" s="14">
        <v>206.01686000000001</v>
      </c>
      <c r="BG9" s="14">
        <v>3.4831400000000001</v>
      </c>
      <c r="BH9" s="14"/>
      <c r="BI9" s="14"/>
      <c r="BJ9" s="14"/>
      <c r="BK9" s="14">
        <v>0</v>
      </c>
      <c r="BL9" s="14">
        <v>72.099999999999994</v>
      </c>
      <c r="BM9" s="14">
        <v>72.461550000000003</v>
      </c>
      <c r="BN9" s="14"/>
      <c r="BO9" s="14">
        <v>72.099999999999994</v>
      </c>
      <c r="BP9" s="14">
        <v>9.4</v>
      </c>
      <c r="BQ9" s="14">
        <v>3.4695499999999999</v>
      </c>
      <c r="BR9" s="14">
        <v>3.4695499999999999</v>
      </c>
      <c r="BS9" s="14">
        <v>5.9304500000000004</v>
      </c>
      <c r="BT9" s="14"/>
      <c r="BU9" s="14"/>
      <c r="BV9" s="14"/>
      <c r="BW9" s="14">
        <v>0</v>
      </c>
      <c r="BX9" s="14"/>
      <c r="BY9" s="14"/>
      <c r="BZ9" s="14"/>
      <c r="CA9" s="14">
        <v>0</v>
      </c>
      <c r="CB9" s="14"/>
      <c r="CC9" s="14"/>
      <c r="CD9" s="14"/>
      <c r="CE9" s="14">
        <v>0</v>
      </c>
      <c r="CF9" s="14"/>
      <c r="CG9" s="14"/>
      <c r="CH9" s="14"/>
      <c r="CI9" s="14">
        <v>0</v>
      </c>
      <c r="CJ9" s="14">
        <v>170.4</v>
      </c>
      <c r="CK9" s="14">
        <v>164.70731000000001</v>
      </c>
      <c r="CL9" s="14">
        <v>164.70732000000001</v>
      </c>
      <c r="CM9" s="14">
        <v>5.6926800000000002</v>
      </c>
      <c r="CN9" s="14">
        <v>7.6</v>
      </c>
      <c r="CO9" s="14">
        <v>5.1583800000000002</v>
      </c>
      <c r="CP9" s="14">
        <v>5.1583800000000002</v>
      </c>
      <c r="CQ9" s="14">
        <v>2.4416199999999999</v>
      </c>
      <c r="CR9" s="14">
        <v>5.2</v>
      </c>
      <c r="CS9" s="14">
        <v>2.8315000000000001</v>
      </c>
      <c r="CT9" s="14">
        <v>2.8315000000000001</v>
      </c>
      <c r="CU9" s="14">
        <v>2.3685</v>
      </c>
      <c r="CV9" s="14">
        <v>22.2</v>
      </c>
      <c r="CW9" s="14">
        <v>22.49821</v>
      </c>
      <c r="CX9" s="14">
        <v>22.49822</v>
      </c>
      <c r="CY9" s="14">
        <v>-0.29821999999999999</v>
      </c>
      <c r="CZ9" s="14">
        <v>6.9</v>
      </c>
      <c r="DA9" s="14">
        <v>6.8787000000000003</v>
      </c>
      <c r="DB9" s="14">
        <v>6.8787000000000003</v>
      </c>
      <c r="DC9" s="14">
        <v>2.1299999999999999E-2</v>
      </c>
      <c r="DD9" s="14">
        <v>14.7</v>
      </c>
      <c r="DE9" s="14">
        <v>14.992190000000001</v>
      </c>
      <c r="DF9" s="14">
        <v>14.992190000000001</v>
      </c>
      <c r="DG9" s="14">
        <v>-0.29219000000000001</v>
      </c>
      <c r="DH9" s="14">
        <v>90.7</v>
      </c>
      <c r="DI9" s="14">
        <v>93.323970000000003</v>
      </c>
      <c r="DJ9" s="14">
        <v>93.333119999999994</v>
      </c>
      <c r="DK9" s="14">
        <v>-2.6331199999999999</v>
      </c>
      <c r="DL9" s="14"/>
      <c r="DM9" s="14"/>
      <c r="DN9" s="14"/>
      <c r="DO9" s="14">
        <v>0</v>
      </c>
      <c r="DP9" s="14"/>
      <c r="DQ9" s="14"/>
      <c r="DR9" s="14"/>
      <c r="DS9" s="14">
        <v>0</v>
      </c>
      <c r="DT9" s="14"/>
      <c r="DU9" s="14"/>
      <c r="DV9" s="14"/>
      <c r="DW9" s="14">
        <v>0</v>
      </c>
      <c r="DX9" s="14"/>
      <c r="DY9" s="14"/>
      <c r="DZ9" s="14"/>
      <c r="EA9" s="14">
        <v>0</v>
      </c>
      <c r="EB9" s="14">
        <v>110.8</v>
      </c>
      <c r="EC9" s="14">
        <v>112.057</v>
      </c>
      <c r="ED9" s="14">
        <v>112.05654</v>
      </c>
      <c r="EE9" s="14">
        <v>-1.25654</v>
      </c>
      <c r="EF9" s="14">
        <v>50.1</v>
      </c>
      <c r="EG9" s="14">
        <v>163.64046999999999</v>
      </c>
      <c r="EH9" s="14">
        <v>199.02762000000001</v>
      </c>
      <c r="EI9" s="14">
        <v>-148.92761999999999</v>
      </c>
      <c r="EJ9" s="14">
        <v>0</v>
      </c>
      <c r="EK9" s="14"/>
      <c r="EL9" s="14"/>
      <c r="EM9" s="14">
        <v>0</v>
      </c>
      <c r="EN9" s="14"/>
      <c r="EO9" s="14"/>
      <c r="EP9" s="14"/>
      <c r="EQ9" s="14">
        <v>0</v>
      </c>
      <c r="ER9" s="14"/>
      <c r="ES9" s="14"/>
      <c r="ET9" s="14"/>
      <c r="EU9" s="14">
        <v>0</v>
      </c>
      <c r="EV9" s="14">
        <v>6.5</v>
      </c>
      <c r="EW9" s="14">
        <v>6.39</v>
      </c>
      <c r="EX9" s="14">
        <v>6.39</v>
      </c>
      <c r="EY9" s="14">
        <v>0.11</v>
      </c>
      <c r="EZ9" s="14">
        <v>153.4</v>
      </c>
      <c r="FA9" s="14">
        <v>143.58975000000001</v>
      </c>
      <c r="FB9" s="14">
        <v>143.58976000000001</v>
      </c>
      <c r="FC9" s="14">
        <v>9.8102400000000003</v>
      </c>
      <c r="FD9" s="14">
        <v>31.1</v>
      </c>
      <c r="FE9" s="14">
        <v>33.802799999999998</v>
      </c>
      <c r="FF9" s="14">
        <v>33.802799999999998</v>
      </c>
      <c r="FG9" s="14">
        <v>-2.7027999999999999</v>
      </c>
      <c r="FH9" s="14">
        <v>123.7</v>
      </c>
      <c r="FI9" s="14">
        <v>128.93822</v>
      </c>
      <c r="FJ9" s="14">
        <v>150.27983</v>
      </c>
      <c r="FK9" s="14">
        <v>-26.579830000000001</v>
      </c>
      <c r="FL9" s="14">
        <v>14.5</v>
      </c>
      <c r="FM9" s="14">
        <v>16.120049999999999</v>
      </c>
      <c r="FN9" s="14">
        <v>16.120049999999999</v>
      </c>
      <c r="FO9" s="14">
        <v>-1.62005</v>
      </c>
      <c r="FP9" s="14">
        <v>15.8</v>
      </c>
      <c r="FQ9" s="14">
        <v>14.824149999999999</v>
      </c>
      <c r="FR9" s="14">
        <v>15.000629999999999</v>
      </c>
      <c r="FS9" s="14">
        <v>0.79937000000000002</v>
      </c>
      <c r="FT9" s="14">
        <v>16.7</v>
      </c>
      <c r="FU9" s="14">
        <v>14.63414</v>
      </c>
      <c r="FV9" s="14">
        <v>14.63415</v>
      </c>
      <c r="FW9" s="14">
        <v>2.0658500000000002</v>
      </c>
      <c r="FX9" s="14">
        <v>93.1</v>
      </c>
      <c r="FY9" s="14">
        <v>88.116100000000003</v>
      </c>
      <c r="FZ9" s="14">
        <v>88.116100000000003</v>
      </c>
      <c r="GA9" s="14">
        <v>4.9839000000000002</v>
      </c>
      <c r="GB9" s="14">
        <v>182.25073</v>
      </c>
      <c r="GC9" s="14">
        <v>186.54553999999999</v>
      </c>
      <c r="GD9" s="14">
        <v>186.54553999999999</v>
      </c>
      <c r="GE9" s="14">
        <v>-4.29481</v>
      </c>
      <c r="GF9" s="14">
        <v>182.96645000000001</v>
      </c>
      <c r="GG9" s="14">
        <v>186.54553999999999</v>
      </c>
      <c r="GH9" s="14">
        <v>186.54553999999999</v>
      </c>
      <c r="GI9" s="14">
        <v>-3.5790899999999999</v>
      </c>
      <c r="GJ9" s="14">
        <v>184.46848</v>
      </c>
      <c r="GK9" s="14">
        <v>187.10574</v>
      </c>
      <c r="GL9" s="14">
        <v>187.10574</v>
      </c>
      <c r="GM9" s="14">
        <v>-2.6372599999999999</v>
      </c>
      <c r="GN9" s="14">
        <v>109.5</v>
      </c>
      <c r="GO9" s="14">
        <v>73.972790000000003</v>
      </c>
      <c r="GP9" s="14">
        <v>88.604039999999998</v>
      </c>
      <c r="GQ9" s="14">
        <v>20.895959999999999</v>
      </c>
      <c r="GR9" s="14">
        <v>0</v>
      </c>
      <c r="GS9" s="14"/>
      <c r="GT9" s="14"/>
      <c r="GU9" s="14">
        <v>0</v>
      </c>
      <c r="GV9" s="14">
        <v>28.2</v>
      </c>
      <c r="GW9" s="14">
        <v>25.500489999999999</v>
      </c>
      <c r="GX9" s="14">
        <v>25.500489999999999</v>
      </c>
      <c r="GY9" s="14">
        <v>2.6995100000000001</v>
      </c>
      <c r="GZ9" s="14">
        <v>4</v>
      </c>
      <c r="HA9" s="14">
        <v>4.4265699999999999</v>
      </c>
      <c r="HB9" s="14">
        <v>4.4265699999999999</v>
      </c>
      <c r="HC9" s="14">
        <v>-0.42657</v>
      </c>
      <c r="HD9" s="14">
        <v>33.5</v>
      </c>
      <c r="HE9" s="14">
        <v>29.304390000000001</v>
      </c>
      <c r="HF9" s="14">
        <v>29.304390000000001</v>
      </c>
      <c r="HG9" s="14">
        <v>4.1956100000000003</v>
      </c>
      <c r="HH9" s="14">
        <v>55.3</v>
      </c>
      <c r="HI9" s="14">
        <v>55.805160000000001</v>
      </c>
      <c r="HJ9" s="14">
        <v>20.512830000000001</v>
      </c>
      <c r="HK9" s="14">
        <v>34.787170000000003</v>
      </c>
      <c r="HL9" s="14"/>
      <c r="HM9" s="14"/>
      <c r="HN9" s="14"/>
      <c r="HO9" s="14">
        <v>0</v>
      </c>
      <c r="HP9" s="14"/>
      <c r="HQ9" s="14"/>
      <c r="HR9" s="14"/>
      <c r="HS9" s="14">
        <v>0</v>
      </c>
      <c r="HT9" s="14">
        <v>55</v>
      </c>
      <c r="HU9" s="14">
        <v>83.103539999999995</v>
      </c>
      <c r="HV9" s="14">
        <v>85.482010000000002</v>
      </c>
      <c r="HW9" s="14">
        <v>-30.482009999999999</v>
      </c>
      <c r="HX9" s="14"/>
      <c r="HY9" s="14"/>
      <c r="HZ9" s="14"/>
      <c r="IA9" s="14">
        <v>0</v>
      </c>
      <c r="IB9" s="14"/>
      <c r="IC9" s="14"/>
      <c r="ID9" s="14"/>
      <c r="IE9" s="14">
        <v>0</v>
      </c>
      <c r="IF9" s="14">
        <v>0</v>
      </c>
      <c r="IG9" s="14">
        <v>35.205100000000002</v>
      </c>
      <c r="IH9" s="14"/>
      <c r="II9" s="14">
        <v>0</v>
      </c>
      <c r="IJ9" s="14"/>
      <c r="IK9" s="14"/>
      <c r="IL9" s="14"/>
      <c r="IM9" s="14">
        <v>0</v>
      </c>
      <c r="IN9" s="14"/>
      <c r="IO9" s="14"/>
      <c r="IP9" s="14"/>
      <c r="IQ9" s="14">
        <v>0</v>
      </c>
      <c r="IR9" s="14"/>
      <c r="IS9" s="14"/>
      <c r="IT9" s="14"/>
      <c r="IU9" s="14">
        <v>0</v>
      </c>
      <c r="IV9" s="14">
        <v>128</v>
      </c>
      <c r="IW9" s="14">
        <v>66.453320000000005</v>
      </c>
      <c r="IX9" s="14">
        <v>84.169240000000002</v>
      </c>
      <c r="IY9" s="14">
        <v>43.830759999999998</v>
      </c>
      <c r="IZ9" s="14">
        <v>149.1</v>
      </c>
      <c r="JA9" s="14">
        <v>169.608</v>
      </c>
      <c r="JB9" s="14">
        <v>170.94</v>
      </c>
      <c r="JC9" s="14">
        <v>-21.84</v>
      </c>
      <c r="JD9" s="14">
        <v>148.9</v>
      </c>
      <c r="JE9" s="14">
        <v>169.608</v>
      </c>
      <c r="JF9" s="14">
        <v>170.94</v>
      </c>
      <c r="JG9" s="14">
        <v>-22.04</v>
      </c>
      <c r="JH9" s="14">
        <v>148</v>
      </c>
      <c r="JI9" s="14">
        <v>169.608</v>
      </c>
      <c r="JJ9" s="14">
        <v>170.94</v>
      </c>
      <c r="JK9" s="14">
        <v>-22.94</v>
      </c>
      <c r="JL9" s="14">
        <v>232</v>
      </c>
      <c r="JM9" s="14">
        <v>255.17599999999999</v>
      </c>
      <c r="JN9" s="14">
        <v>257.18</v>
      </c>
      <c r="JO9" s="14">
        <v>-25.18</v>
      </c>
      <c r="JP9" s="14">
        <v>73.599999999999994</v>
      </c>
      <c r="JQ9" s="14">
        <v>71.796109999999999</v>
      </c>
      <c r="JR9" s="14">
        <v>71.796109999999999</v>
      </c>
      <c r="JS9" s="14">
        <v>1.80389</v>
      </c>
      <c r="JT9" s="14">
        <v>36.200000000000003</v>
      </c>
      <c r="JU9" s="14">
        <v>36.005859999999998</v>
      </c>
      <c r="JV9" s="14">
        <v>36.005859999999998</v>
      </c>
      <c r="JW9" s="14">
        <v>0.19414000000000001</v>
      </c>
      <c r="JX9" s="14"/>
      <c r="JY9" s="14"/>
      <c r="JZ9" s="14"/>
      <c r="KA9" s="14">
        <v>0</v>
      </c>
      <c r="KB9" s="14"/>
      <c r="KC9" s="14"/>
      <c r="KD9" s="14"/>
      <c r="KE9" s="14">
        <v>0</v>
      </c>
      <c r="KF9" s="14">
        <v>0</v>
      </c>
      <c r="KG9" s="14"/>
      <c r="KH9" s="14"/>
      <c r="KI9" s="14">
        <v>0</v>
      </c>
      <c r="KJ9" s="14">
        <v>0</v>
      </c>
      <c r="KK9" s="14"/>
      <c r="KL9" s="14"/>
      <c r="KM9" s="14">
        <v>0</v>
      </c>
      <c r="KN9" s="14"/>
      <c r="KO9" s="14"/>
      <c r="KP9" s="14"/>
      <c r="KQ9" s="14">
        <v>0</v>
      </c>
      <c r="KR9" s="14"/>
      <c r="KS9" s="14"/>
      <c r="KT9" s="14"/>
      <c r="KU9" s="14">
        <v>0</v>
      </c>
      <c r="KV9" s="14"/>
      <c r="KW9" s="14">
        <v>0.63719999999999999</v>
      </c>
      <c r="KX9" s="14">
        <v>0.63719999999999999</v>
      </c>
      <c r="KY9" s="14">
        <v>-0.63719999999999999</v>
      </c>
      <c r="KZ9" s="14">
        <v>131.1</v>
      </c>
      <c r="LA9" s="14">
        <v>182.46235999999999</v>
      </c>
      <c r="LB9" s="14">
        <v>184.38858999999999</v>
      </c>
      <c r="LC9" s="14">
        <v>-53.288589999999999</v>
      </c>
      <c r="LD9" s="14">
        <v>63.2</v>
      </c>
      <c r="LE9" s="14">
        <v>72.663349999999994</v>
      </c>
      <c r="LF9" s="14">
        <v>73.528390000000002</v>
      </c>
      <c r="LG9" s="14">
        <v>-10.328390000000001</v>
      </c>
      <c r="LH9" s="14">
        <v>64.400000000000006</v>
      </c>
      <c r="LI9" s="14">
        <v>67.461460000000002</v>
      </c>
      <c r="LJ9" s="14">
        <v>67.461460000000002</v>
      </c>
      <c r="LK9" s="14">
        <v>-3.0614599999999998</v>
      </c>
      <c r="LL9" s="14">
        <v>65</v>
      </c>
      <c r="LM9" s="14">
        <v>64.562380000000005</v>
      </c>
      <c r="LN9" s="14">
        <v>64.903989999999993</v>
      </c>
      <c r="LO9" s="14">
        <v>9.6009999999999998E-2</v>
      </c>
      <c r="LP9" s="14">
        <v>29.2</v>
      </c>
      <c r="LQ9" s="14">
        <v>29.383289999999999</v>
      </c>
      <c r="LR9" s="14">
        <v>29.79289</v>
      </c>
      <c r="LS9" s="14">
        <v>-0.59289000000000003</v>
      </c>
      <c r="LT9" s="14">
        <v>118.8</v>
      </c>
      <c r="LU9" s="14"/>
      <c r="LV9" s="14"/>
      <c r="LW9" s="14">
        <v>118.8</v>
      </c>
      <c r="LX9" s="14"/>
      <c r="LY9" s="14"/>
      <c r="LZ9" s="14"/>
      <c r="MA9" s="14">
        <v>0</v>
      </c>
      <c r="MB9" s="14"/>
      <c r="MC9" s="14"/>
      <c r="MD9" s="14"/>
      <c r="ME9" s="14">
        <v>0</v>
      </c>
      <c r="MF9" s="14">
        <v>143.5</v>
      </c>
      <c r="MG9" s="14">
        <v>145.40792999999999</v>
      </c>
      <c r="MH9" s="14">
        <v>153.12568999999999</v>
      </c>
      <c r="MI9" s="14">
        <v>-9.6256900000000005</v>
      </c>
      <c r="MJ9" s="14">
        <v>144.4</v>
      </c>
      <c r="MK9" s="14">
        <v>145.40792999999999</v>
      </c>
      <c r="ML9" s="14">
        <v>153.12568999999999</v>
      </c>
      <c r="MM9" s="14">
        <v>-8.7256900000000002</v>
      </c>
      <c r="MN9" s="14">
        <v>170.2</v>
      </c>
      <c r="MO9" s="14">
        <v>145.84459000000001</v>
      </c>
      <c r="MP9" s="14">
        <v>153.58552</v>
      </c>
      <c r="MQ9" s="14">
        <v>16.61448</v>
      </c>
      <c r="MR9" s="14">
        <v>187.5</v>
      </c>
      <c r="MS9" s="14">
        <v>186.53285</v>
      </c>
      <c r="MT9" s="14">
        <v>186.53288000000001</v>
      </c>
      <c r="MU9" s="14">
        <v>0.96711999999999998</v>
      </c>
      <c r="MV9" s="14"/>
      <c r="MW9" s="14"/>
      <c r="MX9" s="14"/>
      <c r="MY9" s="14">
        <v>0</v>
      </c>
      <c r="MZ9" s="14"/>
      <c r="NA9" s="14"/>
      <c r="NB9" s="14"/>
      <c r="NC9" s="14">
        <v>0</v>
      </c>
      <c r="ND9" s="14"/>
      <c r="NE9" s="14"/>
      <c r="NF9" s="14"/>
      <c r="NG9" s="14">
        <v>0</v>
      </c>
      <c r="NH9" s="14"/>
      <c r="NI9" s="14"/>
      <c r="NJ9" s="14"/>
      <c r="NK9" s="14">
        <v>0</v>
      </c>
      <c r="NL9" s="14">
        <v>212.1</v>
      </c>
      <c r="NM9" s="14">
        <v>207.29667000000001</v>
      </c>
      <c r="NN9" s="14">
        <v>207.29667000000001</v>
      </c>
      <c r="NO9" s="14">
        <v>4.8033299999999999</v>
      </c>
      <c r="NP9" s="14">
        <v>101.7</v>
      </c>
      <c r="NQ9" s="14">
        <v>103.95959000000001</v>
      </c>
      <c r="NR9" s="14">
        <v>103.95959000000001</v>
      </c>
      <c r="NS9" s="14">
        <v>-2.2595900000000002</v>
      </c>
      <c r="NT9" s="14">
        <v>3.4</v>
      </c>
      <c r="NU9" s="14">
        <v>3.0887699999999998</v>
      </c>
      <c r="NV9" s="14">
        <v>3.0887699999999998</v>
      </c>
      <c r="NW9" s="14">
        <v>0.31123000000000001</v>
      </c>
      <c r="NX9" s="14"/>
      <c r="NY9" s="14">
        <v>3.2404099999999998</v>
      </c>
      <c r="NZ9" s="14">
        <v>3.2404099999999998</v>
      </c>
      <c r="OA9" s="14">
        <v>-3.2404099999999998</v>
      </c>
      <c r="OB9" s="14">
        <v>4.2</v>
      </c>
      <c r="OC9" s="14">
        <v>4.0999999999999996</v>
      </c>
      <c r="OD9" s="14">
        <v>4.0999999999999996</v>
      </c>
      <c r="OE9" s="14">
        <v>0.1</v>
      </c>
      <c r="OF9" s="14">
        <v>0</v>
      </c>
      <c r="OG9" s="14"/>
      <c r="OH9" s="14"/>
      <c r="OI9" s="14">
        <v>0</v>
      </c>
      <c r="OJ9" s="14">
        <v>115.7</v>
      </c>
      <c r="OK9" s="14">
        <v>74.826999999999998</v>
      </c>
      <c r="OL9" s="14">
        <v>74.826999999999998</v>
      </c>
      <c r="OM9" s="14">
        <v>40.872999999999998</v>
      </c>
      <c r="ON9" s="14">
        <v>0</v>
      </c>
      <c r="OO9" s="14"/>
      <c r="OP9" s="14"/>
      <c r="OQ9" s="14">
        <v>0</v>
      </c>
      <c r="OR9" s="14">
        <v>1.1000000000000001</v>
      </c>
      <c r="OS9" s="14">
        <v>6.0540000000000003</v>
      </c>
      <c r="OT9" s="14">
        <v>6.0540000000000003</v>
      </c>
      <c r="OU9" s="14">
        <v>-4.9539999999999997</v>
      </c>
      <c r="OV9" s="14">
        <v>0</v>
      </c>
      <c r="OW9" s="14"/>
      <c r="OX9" s="14"/>
      <c r="OY9" s="14">
        <v>0</v>
      </c>
      <c r="OZ9" s="14">
        <v>9.6999999999999993</v>
      </c>
      <c r="PA9" s="14">
        <v>4.8715299999999999</v>
      </c>
      <c r="PB9" s="14">
        <v>4.8713800000000003</v>
      </c>
      <c r="PC9" s="14">
        <v>4.8286199999999999</v>
      </c>
      <c r="PD9" s="14">
        <v>10</v>
      </c>
      <c r="PE9" s="14"/>
      <c r="PF9" s="14"/>
      <c r="PG9" s="14">
        <v>10</v>
      </c>
      <c r="PH9" s="14">
        <v>5.2</v>
      </c>
      <c r="PI9" s="14">
        <v>4.3018099999999997</v>
      </c>
      <c r="PJ9" s="14">
        <v>5.2403599999999999</v>
      </c>
      <c r="PK9" s="14">
        <v>-4.036E-2</v>
      </c>
      <c r="PL9" s="14">
        <v>0</v>
      </c>
      <c r="PM9" s="14"/>
      <c r="PN9" s="14"/>
      <c r="PO9" s="14">
        <v>0</v>
      </c>
      <c r="PP9" s="14">
        <v>1.2</v>
      </c>
      <c r="PQ9" s="14">
        <v>0.99985999999999997</v>
      </c>
      <c r="PR9" s="14">
        <v>0.99994000000000005</v>
      </c>
      <c r="PS9" s="14">
        <v>0.20005999999999999</v>
      </c>
      <c r="PT9" s="14">
        <v>1.7</v>
      </c>
      <c r="PU9" s="14">
        <v>1.7</v>
      </c>
      <c r="PV9" s="14">
        <v>1.7</v>
      </c>
      <c r="PW9" s="14">
        <v>0</v>
      </c>
      <c r="PX9" s="14">
        <v>3.8</v>
      </c>
      <c r="PY9" s="14">
        <v>4</v>
      </c>
      <c r="PZ9" s="14">
        <v>4</v>
      </c>
      <c r="QA9" s="14">
        <v>-0.2</v>
      </c>
      <c r="QB9" s="14">
        <v>20.399999999999999</v>
      </c>
      <c r="QC9" s="14">
        <v>20.352910000000001</v>
      </c>
      <c r="QD9" s="14">
        <v>20.353059999999999</v>
      </c>
      <c r="QE9" s="14">
        <v>4.6940000000000003E-2</v>
      </c>
      <c r="QF9" s="14">
        <v>9.4</v>
      </c>
      <c r="QG9" s="14">
        <v>10</v>
      </c>
      <c r="QH9" s="14">
        <v>10</v>
      </c>
      <c r="QI9" s="14">
        <v>-0.6</v>
      </c>
      <c r="QJ9" s="14">
        <v>13.1</v>
      </c>
      <c r="QK9" s="14">
        <v>12.682919999999999</v>
      </c>
      <c r="QL9" s="14">
        <v>12.682930000000001</v>
      </c>
      <c r="QM9" s="14">
        <v>0.41707</v>
      </c>
      <c r="QN9" s="14">
        <v>2.2999999999999998</v>
      </c>
      <c r="QO9" s="14">
        <v>2.5</v>
      </c>
      <c r="QP9" s="14">
        <v>2.5</v>
      </c>
      <c r="QQ9" s="14">
        <v>-0.2</v>
      </c>
      <c r="QR9" s="14">
        <v>17.100000000000001</v>
      </c>
      <c r="QS9" s="14">
        <v>17.951219999999999</v>
      </c>
      <c r="QT9" s="14">
        <v>17.951219999999999</v>
      </c>
      <c r="QU9" s="14">
        <v>-0.85121999999999998</v>
      </c>
      <c r="QV9" s="14">
        <v>0</v>
      </c>
      <c r="QW9" s="14"/>
      <c r="QX9" s="14"/>
      <c r="QY9" s="14">
        <v>0</v>
      </c>
      <c r="QZ9" s="14">
        <v>0</v>
      </c>
      <c r="RA9" s="14"/>
      <c r="RB9" s="14"/>
      <c r="RC9" s="14">
        <v>0</v>
      </c>
      <c r="RD9" s="14">
        <v>29.7</v>
      </c>
      <c r="RE9" s="14">
        <v>16.855</v>
      </c>
      <c r="RF9" s="14">
        <v>16.855</v>
      </c>
      <c r="RG9" s="14">
        <v>12.845000000000001</v>
      </c>
      <c r="RH9" s="14">
        <v>64</v>
      </c>
      <c r="RI9" s="14">
        <v>44.482999999999997</v>
      </c>
      <c r="RJ9" s="14">
        <v>44.482999999999997</v>
      </c>
      <c r="RK9" s="14">
        <v>19.516999999999999</v>
      </c>
      <c r="RL9" s="14">
        <v>0</v>
      </c>
      <c r="RM9" s="14"/>
      <c r="RN9" s="14"/>
      <c r="RO9" s="14">
        <v>0</v>
      </c>
      <c r="RP9" s="14">
        <v>2.1</v>
      </c>
      <c r="RQ9" s="14">
        <v>2.319</v>
      </c>
      <c r="RR9" s="14">
        <v>2.319</v>
      </c>
      <c r="RS9" s="14">
        <v>-0.219</v>
      </c>
      <c r="RT9" s="14">
        <v>13.5</v>
      </c>
      <c r="RU9" s="14">
        <v>19.31626</v>
      </c>
      <c r="RV9" s="14">
        <v>19.869109999999999</v>
      </c>
      <c r="RW9" s="14">
        <v>-6.36911</v>
      </c>
      <c r="RX9" s="14">
        <v>3</v>
      </c>
      <c r="RY9" s="14">
        <v>2</v>
      </c>
      <c r="RZ9" s="14">
        <v>2</v>
      </c>
      <c r="SA9" s="14">
        <v>1</v>
      </c>
      <c r="SB9" s="14"/>
      <c r="SC9" s="14"/>
      <c r="SD9" s="14"/>
      <c r="SE9" s="14">
        <v>0</v>
      </c>
      <c r="SF9" s="14"/>
      <c r="SG9" s="14"/>
      <c r="SH9" s="14"/>
      <c r="SI9" s="14">
        <v>0</v>
      </c>
      <c r="SJ9" s="14">
        <v>4.9000000000000004</v>
      </c>
      <c r="SK9" s="14">
        <v>5.3</v>
      </c>
      <c r="SL9" s="14">
        <v>5.3</v>
      </c>
      <c r="SM9" s="14">
        <v>-0.4</v>
      </c>
      <c r="SN9" s="14">
        <v>8.4</v>
      </c>
      <c r="SO9" s="14">
        <v>7.2</v>
      </c>
      <c r="SP9" s="14">
        <v>7.2</v>
      </c>
      <c r="SQ9" s="14">
        <v>1.2</v>
      </c>
      <c r="SR9" s="14">
        <v>13.8</v>
      </c>
      <c r="SS9" s="14">
        <v>10</v>
      </c>
      <c r="ST9" s="14">
        <v>10</v>
      </c>
      <c r="SU9" s="14">
        <v>3.8</v>
      </c>
      <c r="SV9" s="14">
        <v>16.899999999999999</v>
      </c>
      <c r="SW9" s="14">
        <v>13.658530000000001</v>
      </c>
      <c r="SX9" s="14">
        <v>13.65854</v>
      </c>
      <c r="SY9" s="14">
        <v>3.24146</v>
      </c>
      <c r="SZ9" s="14">
        <v>16.399999999999999</v>
      </c>
      <c r="TA9" s="14">
        <v>17.560970000000001</v>
      </c>
      <c r="TB9" s="14">
        <v>17.560970000000001</v>
      </c>
      <c r="TC9" s="14">
        <v>-1.1609700000000001</v>
      </c>
      <c r="TD9" s="14">
        <v>24</v>
      </c>
      <c r="TE9" s="14">
        <v>12.843</v>
      </c>
      <c r="TF9" s="14">
        <v>12.843</v>
      </c>
      <c r="TG9" s="14">
        <v>11.157</v>
      </c>
      <c r="TH9" s="14">
        <v>14.7</v>
      </c>
      <c r="TI9" s="14">
        <v>26.010999999999999</v>
      </c>
      <c r="TJ9" s="14">
        <v>26.010999999999999</v>
      </c>
      <c r="TK9" s="14">
        <v>-11.311</v>
      </c>
      <c r="TL9" s="14">
        <v>0</v>
      </c>
      <c r="TM9" s="14"/>
      <c r="TN9" s="14"/>
      <c r="TO9" s="14">
        <v>0</v>
      </c>
      <c r="TP9" s="14">
        <v>30.8</v>
      </c>
      <c r="TQ9" s="14">
        <v>45.564999999999998</v>
      </c>
      <c r="TR9" s="14">
        <v>45.564999999999998</v>
      </c>
      <c r="TS9" s="14">
        <v>-14.765000000000001</v>
      </c>
      <c r="TT9" s="14">
        <v>45.6</v>
      </c>
      <c r="TU9" s="14">
        <v>63.94</v>
      </c>
      <c r="TV9" s="14">
        <v>63.94</v>
      </c>
      <c r="TW9" s="14">
        <v>-18.34</v>
      </c>
      <c r="TX9" s="14">
        <v>1.1000000000000001</v>
      </c>
      <c r="TY9" s="14">
        <v>1.2909999999999999</v>
      </c>
      <c r="TZ9" s="14">
        <v>1.2909999999999999</v>
      </c>
      <c r="UA9" s="14">
        <v>-0.191</v>
      </c>
      <c r="UB9" s="14">
        <v>0</v>
      </c>
      <c r="UC9" s="14">
        <v>1.3080000000000001</v>
      </c>
      <c r="UD9" s="14">
        <v>1.3080000000000001</v>
      </c>
      <c r="UE9" s="14">
        <v>-1.3080000000000001</v>
      </c>
      <c r="UF9" s="14">
        <v>0</v>
      </c>
      <c r="UG9" s="14"/>
      <c r="UH9" s="14"/>
      <c r="UI9" s="14">
        <v>0</v>
      </c>
      <c r="UJ9" s="14">
        <v>9.1</v>
      </c>
      <c r="UK9" s="14">
        <v>10.2439</v>
      </c>
      <c r="UL9" s="14">
        <v>10.2439</v>
      </c>
      <c r="UM9" s="14">
        <v>-1.1438999999999999</v>
      </c>
      <c r="UN9" s="14">
        <v>2.8</v>
      </c>
      <c r="UO9" s="14">
        <v>3.5</v>
      </c>
      <c r="UP9" s="14">
        <v>3.5</v>
      </c>
      <c r="UQ9" s="14">
        <v>-0.7</v>
      </c>
      <c r="UR9" s="14">
        <v>8.6999999999999993</v>
      </c>
      <c r="US9" s="14">
        <v>8.3000000000000007</v>
      </c>
      <c r="UT9" s="14">
        <v>8.3000000000000007</v>
      </c>
      <c r="UU9" s="14">
        <v>0.4</v>
      </c>
      <c r="UV9" s="14">
        <v>20.399999999999999</v>
      </c>
      <c r="UW9" s="14">
        <v>19.512049999999999</v>
      </c>
      <c r="UX9" s="14">
        <v>19.512129999999999</v>
      </c>
      <c r="UY9" s="14">
        <v>0.88787000000000005</v>
      </c>
      <c r="UZ9" s="14">
        <v>20.399999999999999</v>
      </c>
      <c r="VA9" s="14">
        <v>19.512049999999999</v>
      </c>
      <c r="VB9" s="14">
        <v>19.512129999999999</v>
      </c>
      <c r="VC9" s="14">
        <v>0.88787000000000005</v>
      </c>
      <c r="VD9" s="14">
        <v>20.100000000000001</v>
      </c>
      <c r="VE9" s="14">
        <v>19.512049999999999</v>
      </c>
      <c r="VF9" s="14">
        <v>19.512129999999999</v>
      </c>
      <c r="VG9" s="14">
        <v>0.58787</v>
      </c>
      <c r="VH9" s="14">
        <v>0.2</v>
      </c>
      <c r="VI9" s="14">
        <v>3.2589999999999999</v>
      </c>
      <c r="VJ9" s="14">
        <v>3.2589999999999999</v>
      </c>
      <c r="VK9" s="14">
        <v>-3.0590000000000002</v>
      </c>
      <c r="VL9" s="14">
        <v>0</v>
      </c>
      <c r="VM9" s="14"/>
      <c r="VN9" s="14"/>
      <c r="VO9" s="14">
        <v>0</v>
      </c>
      <c r="VP9" s="14">
        <v>0</v>
      </c>
      <c r="VQ9" s="14"/>
      <c r="VR9" s="14"/>
      <c r="VS9" s="14">
        <v>0</v>
      </c>
      <c r="VT9" s="14">
        <v>0</v>
      </c>
      <c r="VU9" s="14"/>
      <c r="VV9" s="14"/>
      <c r="VW9" s="14">
        <v>0</v>
      </c>
      <c r="VX9" s="14">
        <v>0.6</v>
      </c>
      <c r="VY9" s="14">
        <v>0.6</v>
      </c>
      <c r="VZ9" s="14">
        <v>0.6</v>
      </c>
      <c r="WA9" s="14">
        <v>0</v>
      </c>
      <c r="WB9" s="14">
        <v>22.9</v>
      </c>
      <c r="WC9" s="14">
        <v>32.947000000000003</v>
      </c>
      <c r="WD9" s="14">
        <v>32.947000000000003</v>
      </c>
      <c r="WE9" s="14">
        <v>-10.047000000000001</v>
      </c>
      <c r="WF9" s="14">
        <v>22.4</v>
      </c>
      <c r="WG9" s="14">
        <v>27.021999999999998</v>
      </c>
      <c r="WH9" s="14">
        <v>27.021999999999998</v>
      </c>
      <c r="WI9" s="14">
        <v>-4.6219999999999999</v>
      </c>
      <c r="WJ9" s="14">
        <v>0</v>
      </c>
      <c r="WK9" s="14"/>
      <c r="WL9" s="14"/>
      <c r="WM9" s="14">
        <v>0</v>
      </c>
      <c r="WN9" s="14">
        <v>4.3</v>
      </c>
      <c r="WO9" s="14">
        <v>4.2</v>
      </c>
      <c r="WP9" s="14">
        <v>4.2</v>
      </c>
      <c r="WQ9" s="14">
        <v>0.1</v>
      </c>
      <c r="WR9" s="14">
        <v>2.2000000000000002</v>
      </c>
      <c r="WS9" s="14">
        <v>2.4</v>
      </c>
      <c r="WT9" s="14">
        <v>2.4</v>
      </c>
      <c r="WU9" s="14">
        <v>-0.2</v>
      </c>
      <c r="WV9" s="14">
        <v>1.2</v>
      </c>
      <c r="WW9" s="14">
        <v>1.2</v>
      </c>
      <c r="WX9" s="14">
        <v>1.2</v>
      </c>
      <c r="WY9" s="14">
        <v>0</v>
      </c>
      <c r="WZ9" s="14">
        <v>1.2</v>
      </c>
      <c r="XA9" s="14">
        <v>1.4</v>
      </c>
      <c r="XB9" s="14">
        <v>1.4</v>
      </c>
      <c r="XC9" s="14">
        <v>-0.2</v>
      </c>
      <c r="XD9" s="14">
        <v>0</v>
      </c>
      <c r="XE9" s="14"/>
      <c r="XF9" s="14"/>
      <c r="XG9" s="14">
        <v>0</v>
      </c>
      <c r="XH9" s="14">
        <v>5.7</v>
      </c>
      <c r="XI9" s="14">
        <v>5.6</v>
      </c>
      <c r="XJ9" s="14">
        <v>5.6</v>
      </c>
      <c r="XK9" s="14">
        <v>0.1</v>
      </c>
      <c r="XL9" s="14">
        <v>10</v>
      </c>
      <c r="XM9" s="14">
        <v>10</v>
      </c>
      <c r="XN9" s="14">
        <v>10</v>
      </c>
      <c r="XO9" s="14">
        <v>0</v>
      </c>
      <c r="XP9" s="14">
        <v>8.9</v>
      </c>
      <c r="XQ9" s="14">
        <v>10.8</v>
      </c>
      <c r="XR9" s="14">
        <v>10.8</v>
      </c>
      <c r="XS9" s="14">
        <v>-1.9</v>
      </c>
      <c r="XT9" s="14">
        <v>27.4</v>
      </c>
      <c r="XU9" s="14">
        <v>30</v>
      </c>
      <c r="XV9" s="14">
        <v>30</v>
      </c>
      <c r="XW9" s="14">
        <v>-2.6</v>
      </c>
      <c r="XX9" s="14">
        <v>35.1</v>
      </c>
      <c r="XY9" s="14">
        <v>30</v>
      </c>
      <c r="XZ9" s="14">
        <v>30</v>
      </c>
      <c r="YA9" s="14">
        <v>5.0999999999999996</v>
      </c>
      <c r="YB9" s="14"/>
      <c r="YC9" s="14"/>
      <c r="YD9" s="14"/>
      <c r="YE9" s="14">
        <v>0</v>
      </c>
      <c r="YF9" s="14"/>
      <c r="YG9" s="14"/>
      <c r="YH9" s="14"/>
      <c r="YI9" s="14">
        <v>0</v>
      </c>
      <c r="YJ9" s="14">
        <v>8.9</v>
      </c>
      <c r="YK9" s="14">
        <v>8.41</v>
      </c>
      <c r="YL9" s="14">
        <v>8.41</v>
      </c>
      <c r="YM9" s="14">
        <v>0.49</v>
      </c>
      <c r="YN9" s="14">
        <v>11.2</v>
      </c>
      <c r="YO9" s="14">
        <v>11</v>
      </c>
      <c r="YP9" s="14">
        <v>11</v>
      </c>
      <c r="YQ9" s="14">
        <v>0.2</v>
      </c>
      <c r="YR9" s="14">
        <v>19.899999999999999</v>
      </c>
      <c r="YS9" s="14">
        <v>23</v>
      </c>
      <c r="YT9" s="14">
        <v>23</v>
      </c>
      <c r="YU9" s="14">
        <v>-3.1</v>
      </c>
    </row>
    <row r="10" spans="1:671" ht="24" customHeight="1" x14ac:dyDescent="0.3">
      <c r="A10" s="1"/>
      <c r="B10" s="16" t="s">
        <v>33</v>
      </c>
      <c r="C10" s="16" t="s">
        <v>678</v>
      </c>
      <c r="D10" s="17">
        <v>200.4</v>
      </c>
      <c r="E10" s="17">
        <v>204.19512</v>
      </c>
      <c r="F10" s="17">
        <v>204.19512</v>
      </c>
      <c r="G10" s="17">
        <v>-3.7951199999999998</v>
      </c>
      <c r="H10" s="17">
        <v>492.5</v>
      </c>
      <c r="I10" s="17">
        <v>623.55573000000004</v>
      </c>
      <c r="J10" s="17">
        <v>623.55606999999998</v>
      </c>
      <c r="K10" s="17">
        <v>-131.05607000000001</v>
      </c>
      <c r="L10" s="17">
        <v>157.6</v>
      </c>
      <c r="M10" s="17">
        <v>203.84329</v>
      </c>
      <c r="N10" s="17">
        <v>203.8434</v>
      </c>
      <c r="O10" s="17">
        <v>-46.243400000000001</v>
      </c>
      <c r="P10" s="17">
        <v>0</v>
      </c>
      <c r="Q10" s="17"/>
      <c r="R10" s="17"/>
      <c r="S10" s="17">
        <v>0</v>
      </c>
      <c r="T10" s="17">
        <v>0</v>
      </c>
      <c r="U10" s="17"/>
      <c r="V10" s="17"/>
      <c r="W10" s="17">
        <v>0</v>
      </c>
      <c r="X10" s="17">
        <v>38.6</v>
      </c>
      <c r="Y10" s="17">
        <v>65.80171</v>
      </c>
      <c r="Z10" s="17">
        <v>47.603250000000003</v>
      </c>
      <c r="AA10" s="17">
        <v>-9.0032499999999995</v>
      </c>
      <c r="AB10" s="17">
        <v>183.1</v>
      </c>
      <c r="AC10" s="17">
        <v>158.95864</v>
      </c>
      <c r="AD10" s="17">
        <v>164.96295000000001</v>
      </c>
      <c r="AE10" s="17">
        <v>18.137049999999999</v>
      </c>
      <c r="AF10" s="17"/>
      <c r="AG10" s="17"/>
      <c r="AH10" s="17"/>
      <c r="AI10" s="17">
        <v>0</v>
      </c>
      <c r="AJ10" s="17">
        <v>76.3</v>
      </c>
      <c r="AK10" s="17"/>
      <c r="AL10" s="17">
        <v>61.538469999999997</v>
      </c>
      <c r="AM10" s="17">
        <v>14.76153</v>
      </c>
      <c r="AN10" s="17">
        <v>183.6</v>
      </c>
      <c r="AO10" s="17">
        <v>177.93123</v>
      </c>
      <c r="AP10" s="17">
        <v>177.93125000000001</v>
      </c>
      <c r="AQ10" s="17">
        <v>5.6687500000000002</v>
      </c>
      <c r="AR10" s="17"/>
      <c r="AS10" s="17"/>
      <c r="AT10" s="17"/>
      <c r="AU10" s="17">
        <v>0</v>
      </c>
      <c r="AV10" s="17">
        <v>203.1</v>
      </c>
      <c r="AW10" s="17">
        <v>200.25632999999999</v>
      </c>
      <c r="AX10" s="17">
        <v>200.25633999999999</v>
      </c>
      <c r="AY10" s="17">
        <v>2.8436599999999999</v>
      </c>
      <c r="AZ10" s="17"/>
      <c r="BA10" s="17"/>
      <c r="BB10" s="17"/>
      <c r="BC10" s="17">
        <v>0</v>
      </c>
      <c r="BD10" s="17">
        <v>210.2</v>
      </c>
      <c r="BE10" s="17">
        <v>206.01685000000001</v>
      </c>
      <c r="BF10" s="17">
        <v>206.01686000000001</v>
      </c>
      <c r="BG10" s="17">
        <v>4.1831399999999999</v>
      </c>
      <c r="BH10" s="17"/>
      <c r="BI10" s="17"/>
      <c r="BJ10" s="17"/>
      <c r="BK10" s="17">
        <v>0</v>
      </c>
      <c r="BL10" s="17">
        <v>70.8</v>
      </c>
      <c r="BM10" s="17">
        <v>72.461550000000003</v>
      </c>
      <c r="BN10" s="17">
        <v>80.000020000000006</v>
      </c>
      <c r="BO10" s="17">
        <v>-9.2000200000000003</v>
      </c>
      <c r="BP10" s="17">
        <v>9.1999999999999993</v>
      </c>
      <c r="BQ10" s="17">
        <v>3.4695499999999999</v>
      </c>
      <c r="BR10" s="17">
        <v>3.4695499999999999</v>
      </c>
      <c r="BS10" s="17">
        <v>5.7304500000000003</v>
      </c>
      <c r="BT10" s="17"/>
      <c r="BU10" s="17"/>
      <c r="BV10" s="17"/>
      <c r="BW10" s="17">
        <v>0</v>
      </c>
      <c r="BX10" s="17"/>
      <c r="BY10" s="17"/>
      <c r="BZ10" s="17"/>
      <c r="CA10" s="17">
        <v>0</v>
      </c>
      <c r="CB10" s="17"/>
      <c r="CC10" s="17"/>
      <c r="CD10" s="17"/>
      <c r="CE10" s="17">
        <v>0</v>
      </c>
      <c r="CF10" s="17"/>
      <c r="CG10" s="17"/>
      <c r="CH10" s="17"/>
      <c r="CI10" s="17">
        <v>0</v>
      </c>
      <c r="CJ10" s="17">
        <v>165.8</v>
      </c>
      <c r="CK10" s="17">
        <v>164.70731000000001</v>
      </c>
      <c r="CL10" s="17">
        <v>164.70732000000001</v>
      </c>
      <c r="CM10" s="17">
        <v>1.0926800000000001</v>
      </c>
      <c r="CN10" s="17">
        <v>6.8</v>
      </c>
      <c r="CO10" s="17">
        <v>5.1583800000000002</v>
      </c>
      <c r="CP10" s="17">
        <v>5.1583800000000002</v>
      </c>
      <c r="CQ10" s="17">
        <v>1.6416200000000001</v>
      </c>
      <c r="CR10" s="17">
        <v>5</v>
      </c>
      <c r="CS10" s="17">
        <v>2.8315000000000001</v>
      </c>
      <c r="CT10" s="17">
        <v>2.8315000000000001</v>
      </c>
      <c r="CU10" s="17">
        <v>2.1684999999999999</v>
      </c>
      <c r="CV10" s="17">
        <v>22.1</v>
      </c>
      <c r="CW10" s="17">
        <v>22.49821</v>
      </c>
      <c r="CX10" s="17">
        <v>22.49822</v>
      </c>
      <c r="CY10" s="17">
        <v>-0.39822000000000002</v>
      </c>
      <c r="CZ10" s="17">
        <v>6.8</v>
      </c>
      <c r="DA10" s="17">
        <v>6.8787000000000003</v>
      </c>
      <c r="DB10" s="17">
        <v>6.8787000000000003</v>
      </c>
      <c r="DC10" s="17">
        <v>-7.8700000000000006E-2</v>
      </c>
      <c r="DD10" s="17">
        <v>14.7</v>
      </c>
      <c r="DE10" s="17">
        <v>14.992190000000001</v>
      </c>
      <c r="DF10" s="17">
        <v>14.992190000000001</v>
      </c>
      <c r="DG10" s="17">
        <v>-0.29219000000000001</v>
      </c>
      <c r="DH10" s="17">
        <v>89.7</v>
      </c>
      <c r="DI10" s="17">
        <v>91.154129999999995</v>
      </c>
      <c r="DJ10" s="17">
        <v>83.782910000000001</v>
      </c>
      <c r="DK10" s="17">
        <v>5.91709</v>
      </c>
      <c r="DL10" s="17"/>
      <c r="DM10" s="17"/>
      <c r="DN10" s="17"/>
      <c r="DO10" s="17">
        <v>0</v>
      </c>
      <c r="DP10" s="17"/>
      <c r="DQ10" s="17"/>
      <c r="DR10" s="17"/>
      <c r="DS10" s="17">
        <v>0</v>
      </c>
      <c r="DT10" s="17"/>
      <c r="DU10" s="17"/>
      <c r="DV10" s="17"/>
      <c r="DW10" s="17">
        <v>0</v>
      </c>
      <c r="DX10" s="17"/>
      <c r="DY10" s="17"/>
      <c r="DZ10" s="17"/>
      <c r="EA10" s="17">
        <v>0</v>
      </c>
      <c r="EB10" s="17">
        <v>110</v>
      </c>
      <c r="EC10" s="17">
        <v>111.23318</v>
      </c>
      <c r="ED10" s="17">
        <v>111.13038</v>
      </c>
      <c r="EE10" s="17">
        <v>-1.1303799999999999</v>
      </c>
      <c r="EF10" s="17">
        <v>50.6</v>
      </c>
      <c r="EG10" s="17">
        <v>110.75313</v>
      </c>
      <c r="EH10" s="17"/>
      <c r="EI10" s="17">
        <v>50.6</v>
      </c>
      <c r="EJ10" s="17">
        <v>0</v>
      </c>
      <c r="EK10" s="17"/>
      <c r="EL10" s="17"/>
      <c r="EM10" s="17">
        <v>0</v>
      </c>
      <c r="EN10" s="17"/>
      <c r="EO10" s="17"/>
      <c r="EP10" s="17"/>
      <c r="EQ10" s="17">
        <v>0</v>
      </c>
      <c r="ER10" s="17"/>
      <c r="ES10" s="17"/>
      <c r="ET10" s="17"/>
      <c r="EU10" s="17">
        <v>0</v>
      </c>
      <c r="EV10" s="17">
        <v>6.5</v>
      </c>
      <c r="EW10" s="17">
        <v>6.39</v>
      </c>
      <c r="EX10" s="17">
        <v>6.39</v>
      </c>
      <c r="EY10" s="17">
        <v>0.11</v>
      </c>
      <c r="EZ10" s="17">
        <v>152.30000000000001</v>
      </c>
      <c r="FA10" s="17">
        <v>143.58975000000001</v>
      </c>
      <c r="FB10" s="17">
        <v>149.74360999999999</v>
      </c>
      <c r="FC10" s="17">
        <v>2.5563899999999999</v>
      </c>
      <c r="FD10" s="17">
        <v>30</v>
      </c>
      <c r="FE10" s="17">
        <v>33.802799999999998</v>
      </c>
      <c r="FF10" s="17">
        <v>33.802799999999998</v>
      </c>
      <c r="FG10" s="17">
        <v>-3.8028</v>
      </c>
      <c r="FH10" s="17">
        <v>122.1</v>
      </c>
      <c r="FI10" s="17">
        <v>128.93822</v>
      </c>
      <c r="FJ10" s="17">
        <v>142.59688</v>
      </c>
      <c r="FK10" s="17">
        <v>-20.496880000000001</v>
      </c>
      <c r="FL10" s="17">
        <v>14.6</v>
      </c>
      <c r="FM10" s="17">
        <v>16.120049999999999</v>
      </c>
      <c r="FN10" s="17">
        <v>16.120049999999999</v>
      </c>
      <c r="FO10" s="17">
        <v>-1.5200499999999999</v>
      </c>
      <c r="FP10" s="17">
        <v>16</v>
      </c>
      <c r="FQ10" s="17">
        <v>14.824149999999999</v>
      </c>
      <c r="FR10" s="17">
        <v>15.000629999999999</v>
      </c>
      <c r="FS10" s="17">
        <v>0.99936999999999998</v>
      </c>
      <c r="FT10" s="17">
        <v>15.8</v>
      </c>
      <c r="FU10" s="17">
        <v>14.63414</v>
      </c>
      <c r="FV10" s="17">
        <v>14.63415</v>
      </c>
      <c r="FW10" s="17">
        <v>1.1658500000000001</v>
      </c>
      <c r="FX10" s="17">
        <v>90.2</v>
      </c>
      <c r="FY10" s="17">
        <v>88.116100000000003</v>
      </c>
      <c r="FZ10" s="17">
        <v>88.116100000000003</v>
      </c>
      <c r="GA10" s="17">
        <v>2.0838999999999999</v>
      </c>
      <c r="GB10" s="17">
        <v>179.17913999999999</v>
      </c>
      <c r="GC10" s="17">
        <v>186.54553999999999</v>
      </c>
      <c r="GD10" s="17">
        <v>186.54553999999999</v>
      </c>
      <c r="GE10" s="17">
        <v>-7.3663999999999996</v>
      </c>
      <c r="GF10" s="17">
        <v>179.39338000000001</v>
      </c>
      <c r="GG10" s="17">
        <v>186.54553999999999</v>
      </c>
      <c r="GH10" s="17">
        <v>186.54553999999999</v>
      </c>
      <c r="GI10" s="17">
        <v>-7.1521600000000003</v>
      </c>
      <c r="GJ10" s="17">
        <v>184.31997000000001</v>
      </c>
      <c r="GK10" s="17">
        <v>187.10574</v>
      </c>
      <c r="GL10" s="17">
        <v>187.10574</v>
      </c>
      <c r="GM10" s="17">
        <v>-2.7857699999999999</v>
      </c>
      <c r="GN10" s="17">
        <v>108.7</v>
      </c>
      <c r="GO10" s="17">
        <v>74.044799999999995</v>
      </c>
      <c r="GP10" s="17">
        <v>73.959689999999995</v>
      </c>
      <c r="GQ10" s="17">
        <v>34.740310000000001</v>
      </c>
      <c r="GR10" s="17">
        <v>0</v>
      </c>
      <c r="GS10" s="17"/>
      <c r="GT10" s="17"/>
      <c r="GU10" s="17">
        <v>0</v>
      </c>
      <c r="GV10" s="17">
        <v>28.5</v>
      </c>
      <c r="GW10" s="17">
        <v>19.646830000000001</v>
      </c>
      <c r="GX10" s="17">
        <v>25.500489999999999</v>
      </c>
      <c r="GY10" s="17">
        <v>2.9995099999999999</v>
      </c>
      <c r="GZ10" s="17">
        <v>4</v>
      </c>
      <c r="HA10" s="17">
        <v>4.4265699999999999</v>
      </c>
      <c r="HB10" s="17">
        <v>4.4265699999999999</v>
      </c>
      <c r="HC10" s="17">
        <v>-0.42657</v>
      </c>
      <c r="HD10" s="17">
        <v>32.799999999999997</v>
      </c>
      <c r="HE10" s="17">
        <v>29.304390000000001</v>
      </c>
      <c r="HF10" s="17">
        <v>29.304390000000001</v>
      </c>
      <c r="HG10" s="17">
        <v>3.4956100000000001</v>
      </c>
      <c r="HH10" s="17">
        <v>50.6</v>
      </c>
      <c r="HI10" s="17">
        <v>55.805160000000001</v>
      </c>
      <c r="HJ10" s="17">
        <v>116.92319000000001</v>
      </c>
      <c r="HK10" s="17">
        <v>-66.323189999999997</v>
      </c>
      <c r="HL10" s="17"/>
      <c r="HM10" s="17"/>
      <c r="HN10" s="17"/>
      <c r="HO10" s="17">
        <v>0</v>
      </c>
      <c r="HP10" s="17"/>
      <c r="HQ10" s="17"/>
      <c r="HR10" s="17"/>
      <c r="HS10" s="17">
        <v>0</v>
      </c>
      <c r="HT10" s="17">
        <v>53.4</v>
      </c>
      <c r="HU10" s="17">
        <v>81.650850000000005</v>
      </c>
      <c r="HV10" s="17">
        <v>60.442439999999998</v>
      </c>
      <c r="HW10" s="17">
        <v>-7.04244</v>
      </c>
      <c r="HX10" s="17"/>
      <c r="HY10" s="17"/>
      <c r="HZ10" s="17"/>
      <c r="IA10" s="17">
        <v>0</v>
      </c>
      <c r="IB10" s="17"/>
      <c r="IC10" s="17"/>
      <c r="ID10" s="17"/>
      <c r="IE10" s="17">
        <v>0</v>
      </c>
      <c r="IF10" s="17">
        <v>0</v>
      </c>
      <c r="IG10" s="17"/>
      <c r="IH10" s="17"/>
      <c r="II10" s="17">
        <v>0</v>
      </c>
      <c r="IJ10" s="17"/>
      <c r="IK10" s="17"/>
      <c r="IL10" s="17"/>
      <c r="IM10" s="17">
        <v>0</v>
      </c>
      <c r="IN10" s="17"/>
      <c r="IO10" s="17"/>
      <c r="IP10" s="17"/>
      <c r="IQ10" s="17">
        <v>0</v>
      </c>
      <c r="IR10" s="17"/>
      <c r="IS10" s="17"/>
      <c r="IT10" s="17"/>
      <c r="IU10" s="17">
        <v>0</v>
      </c>
      <c r="IV10" s="17">
        <v>127</v>
      </c>
      <c r="IW10" s="17">
        <v>66.540509999999998</v>
      </c>
      <c r="IX10" s="17">
        <v>66.437449999999998</v>
      </c>
      <c r="IY10" s="17">
        <v>60.562550000000002</v>
      </c>
      <c r="IZ10" s="17">
        <v>153.5</v>
      </c>
      <c r="JA10" s="17">
        <v>169.608</v>
      </c>
      <c r="JB10" s="17">
        <v>183.73094</v>
      </c>
      <c r="JC10" s="17">
        <v>-30.23094</v>
      </c>
      <c r="JD10" s="17">
        <v>153.4</v>
      </c>
      <c r="JE10" s="17">
        <v>169.608</v>
      </c>
      <c r="JF10" s="17">
        <v>183.73094</v>
      </c>
      <c r="JG10" s="17">
        <v>-30.330939999999998</v>
      </c>
      <c r="JH10" s="17">
        <v>154.1</v>
      </c>
      <c r="JI10" s="17">
        <v>169.608</v>
      </c>
      <c r="JJ10" s="17">
        <v>183.73094</v>
      </c>
      <c r="JK10" s="17">
        <v>-29.630939999999999</v>
      </c>
      <c r="JL10" s="17">
        <v>243.6</v>
      </c>
      <c r="JM10" s="17">
        <v>255.17599999999999</v>
      </c>
      <c r="JN10" s="17">
        <v>276.42403000000002</v>
      </c>
      <c r="JO10" s="17">
        <v>-32.82403</v>
      </c>
      <c r="JP10" s="17">
        <v>73.3</v>
      </c>
      <c r="JQ10" s="17">
        <v>71.796109999999999</v>
      </c>
      <c r="JR10" s="17">
        <v>71.796109999999999</v>
      </c>
      <c r="JS10" s="17">
        <v>1.5038899999999999</v>
      </c>
      <c r="JT10" s="17">
        <v>36.200000000000003</v>
      </c>
      <c r="JU10" s="17">
        <v>36.005859999999998</v>
      </c>
      <c r="JV10" s="17">
        <v>36.005859999999998</v>
      </c>
      <c r="JW10" s="17">
        <v>0.19414000000000001</v>
      </c>
      <c r="JX10" s="17"/>
      <c r="JY10" s="17"/>
      <c r="JZ10" s="17"/>
      <c r="KA10" s="17">
        <v>0</v>
      </c>
      <c r="KB10" s="17"/>
      <c r="KC10" s="17"/>
      <c r="KD10" s="17"/>
      <c r="KE10" s="17">
        <v>0</v>
      </c>
      <c r="KF10" s="17">
        <v>0</v>
      </c>
      <c r="KG10" s="17"/>
      <c r="KH10" s="17"/>
      <c r="KI10" s="17">
        <v>0</v>
      </c>
      <c r="KJ10" s="17">
        <v>0</v>
      </c>
      <c r="KK10" s="17"/>
      <c r="KL10" s="17"/>
      <c r="KM10" s="17">
        <v>0</v>
      </c>
      <c r="KN10" s="17"/>
      <c r="KO10" s="17"/>
      <c r="KP10" s="17"/>
      <c r="KQ10" s="17">
        <v>0</v>
      </c>
      <c r="KR10" s="17"/>
      <c r="KS10" s="17"/>
      <c r="KT10" s="17"/>
      <c r="KU10" s="17">
        <v>0</v>
      </c>
      <c r="KV10" s="17"/>
      <c r="KW10" s="17">
        <v>0.63719999999999999</v>
      </c>
      <c r="KX10" s="17">
        <v>0.63719999999999999</v>
      </c>
      <c r="KY10" s="17">
        <v>-0.63719999999999999</v>
      </c>
      <c r="KZ10" s="17">
        <v>85.3</v>
      </c>
      <c r="LA10" s="17">
        <v>158.97472999999999</v>
      </c>
      <c r="LB10" s="17">
        <v>158.9778</v>
      </c>
      <c r="LC10" s="17">
        <v>-73.677800000000005</v>
      </c>
      <c r="LD10" s="17">
        <v>55.4</v>
      </c>
      <c r="LE10" s="17">
        <v>72.661709999999999</v>
      </c>
      <c r="LF10" s="17">
        <v>55.877859999999998</v>
      </c>
      <c r="LG10" s="17">
        <v>-0.47786000000000001</v>
      </c>
      <c r="LH10" s="17">
        <v>63.3</v>
      </c>
      <c r="LI10" s="17">
        <v>67.461460000000002</v>
      </c>
      <c r="LJ10" s="17">
        <v>67.461460000000002</v>
      </c>
      <c r="LK10" s="17">
        <v>-4.1614599999999999</v>
      </c>
      <c r="LL10" s="17">
        <v>62.6</v>
      </c>
      <c r="LM10" s="17">
        <v>63.87726</v>
      </c>
      <c r="LN10" s="17">
        <v>56.039009999999998</v>
      </c>
      <c r="LO10" s="17">
        <v>6.5609900000000003</v>
      </c>
      <c r="LP10" s="17">
        <v>28.2</v>
      </c>
      <c r="LQ10" s="17">
        <v>30.097560000000001</v>
      </c>
      <c r="LR10" s="17">
        <v>30.097560000000001</v>
      </c>
      <c r="LS10" s="17">
        <v>-1.8975599999999999</v>
      </c>
      <c r="LT10" s="17">
        <v>119.2</v>
      </c>
      <c r="LU10" s="17"/>
      <c r="LV10" s="17"/>
      <c r="LW10" s="17">
        <v>119.2</v>
      </c>
      <c r="LX10" s="17"/>
      <c r="LY10" s="17"/>
      <c r="LZ10" s="17"/>
      <c r="MA10" s="17">
        <v>0</v>
      </c>
      <c r="MB10" s="17"/>
      <c r="MC10" s="17"/>
      <c r="MD10" s="17"/>
      <c r="ME10" s="17">
        <v>0</v>
      </c>
      <c r="MF10" s="17">
        <v>144.30000000000001</v>
      </c>
      <c r="MG10" s="17">
        <v>145.40792999999999</v>
      </c>
      <c r="MH10" s="17">
        <v>153.12568999999999</v>
      </c>
      <c r="MI10" s="17">
        <v>-8.8256899999999998</v>
      </c>
      <c r="MJ10" s="17">
        <v>145.30000000000001</v>
      </c>
      <c r="MK10" s="17">
        <v>145.40792999999999</v>
      </c>
      <c r="ML10" s="17">
        <v>153.12568999999999</v>
      </c>
      <c r="MM10" s="17">
        <v>-7.8256899999999998</v>
      </c>
      <c r="MN10" s="17">
        <v>169.5</v>
      </c>
      <c r="MO10" s="17">
        <v>145.84459000000001</v>
      </c>
      <c r="MP10" s="17">
        <v>153.58552</v>
      </c>
      <c r="MQ10" s="17">
        <v>15.914479999999999</v>
      </c>
      <c r="MR10" s="17">
        <v>188.3</v>
      </c>
      <c r="MS10" s="17">
        <v>186.53285</v>
      </c>
      <c r="MT10" s="17">
        <v>186.53288000000001</v>
      </c>
      <c r="MU10" s="17">
        <v>1.76712</v>
      </c>
      <c r="MV10" s="17"/>
      <c r="MW10" s="17"/>
      <c r="MX10" s="17"/>
      <c r="MY10" s="17">
        <v>0</v>
      </c>
      <c r="MZ10" s="17"/>
      <c r="NA10" s="17"/>
      <c r="NB10" s="17"/>
      <c r="NC10" s="17">
        <v>0</v>
      </c>
      <c r="ND10" s="17"/>
      <c r="NE10" s="17"/>
      <c r="NF10" s="17"/>
      <c r="NG10" s="17">
        <v>0</v>
      </c>
      <c r="NH10" s="17"/>
      <c r="NI10" s="17"/>
      <c r="NJ10" s="17"/>
      <c r="NK10" s="17">
        <v>0</v>
      </c>
      <c r="NL10" s="17">
        <v>212.4</v>
      </c>
      <c r="NM10" s="17">
        <v>207.29667000000001</v>
      </c>
      <c r="NN10" s="17">
        <v>207.29667000000001</v>
      </c>
      <c r="NO10" s="17">
        <v>5.1033299999999997</v>
      </c>
      <c r="NP10" s="17">
        <v>101.7</v>
      </c>
      <c r="NQ10" s="17">
        <v>103.95959000000001</v>
      </c>
      <c r="NR10" s="17">
        <v>103.95959000000001</v>
      </c>
      <c r="NS10" s="17">
        <v>-2.2595900000000002</v>
      </c>
      <c r="NT10" s="17">
        <v>3.4</v>
      </c>
      <c r="NU10" s="17">
        <v>3.0887699999999998</v>
      </c>
      <c r="NV10" s="17">
        <v>3.0887699999999998</v>
      </c>
      <c r="NW10" s="17">
        <v>0.31123000000000001</v>
      </c>
      <c r="NX10" s="17"/>
      <c r="NY10" s="17">
        <v>3.2404099999999998</v>
      </c>
      <c r="NZ10" s="17">
        <v>3.2404099999999998</v>
      </c>
      <c r="OA10" s="17">
        <v>-3.2404099999999998</v>
      </c>
      <c r="OB10" s="17">
        <v>4.2</v>
      </c>
      <c r="OC10" s="17">
        <v>4.0999999999999996</v>
      </c>
      <c r="OD10" s="17">
        <v>4.0999999999999996</v>
      </c>
      <c r="OE10" s="17">
        <v>0.1</v>
      </c>
      <c r="OF10" s="17">
        <v>0</v>
      </c>
      <c r="OG10" s="17"/>
      <c r="OH10" s="17"/>
      <c r="OI10" s="17">
        <v>0</v>
      </c>
      <c r="OJ10" s="17">
        <v>113.9</v>
      </c>
      <c r="OK10" s="17">
        <v>74.826999999999998</v>
      </c>
      <c r="OL10" s="17">
        <v>74.826999999999998</v>
      </c>
      <c r="OM10" s="17">
        <v>39.073</v>
      </c>
      <c r="ON10" s="17">
        <v>0</v>
      </c>
      <c r="OO10" s="17"/>
      <c r="OP10" s="17"/>
      <c r="OQ10" s="17">
        <v>0</v>
      </c>
      <c r="OR10" s="17">
        <v>1.7</v>
      </c>
      <c r="OS10" s="17">
        <v>6.0540000000000003</v>
      </c>
      <c r="OT10" s="17">
        <v>6.0540000000000003</v>
      </c>
      <c r="OU10" s="17">
        <v>-4.3540000000000001</v>
      </c>
      <c r="OV10" s="17">
        <v>0</v>
      </c>
      <c r="OW10" s="17"/>
      <c r="OX10" s="17"/>
      <c r="OY10" s="17">
        <v>0</v>
      </c>
      <c r="OZ10" s="17">
        <v>12.8</v>
      </c>
      <c r="PA10" s="17">
        <v>4.8715299999999999</v>
      </c>
      <c r="PB10" s="17">
        <v>4.8713800000000003</v>
      </c>
      <c r="PC10" s="17">
        <v>7.9286199999999996</v>
      </c>
      <c r="PD10" s="17">
        <v>9.9</v>
      </c>
      <c r="PE10" s="17"/>
      <c r="PF10" s="17"/>
      <c r="PG10" s="17">
        <v>9.9</v>
      </c>
      <c r="PH10" s="17">
        <v>1.8</v>
      </c>
      <c r="PI10" s="17">
        <v>4.2812099999999997</v>
      </c>
      <c r="PJ10" s="17">
        <v>3.0971799999999998</v>
      </c>
      <c r="PK10" s="17">
        <v>-1.29718</v>
      </c>
      <c r="PL10" s="17">
        <v>0</v>
      </c>
      <c r="PM10" s="17"/>
      <c r="PN10" s="17"/>
      <c r="PO10" s="17">
        <v>0</v>
      </c>
      <c r="PP10" s="17">
        <v>1.2</v>
      </c>
      <c r="PQ10" s="17">
        <v>0.99985999999999997</v>
      </c>
      <c r="PR10" s="17">
        <v>0.99994000000000005</v>
      </c>
      <c r="PS10" s="17">
        <v>0.20005999999999999</v>
      </c>
      <c r="PT10" s="17">
        <v>1.7</v>
      </c>
      <c r="PU10" s="17">
        <v>1.7</v>
      </c>
      <c r="PV10" s="17">
        <v>1.7</v>
      </c>
      <c r="PW10" s="17">
        <v>0</v>
      </c>
      <c r="PX10" s="17">
        <v>4</v>
      </c>
      <c r="PY10" s="17">
        <v>4</v>
      </c>
      <c r="PZ10" s="17">
        <v>4</v>
      </c>
      <c r="QA10" s="17">
        <v>0</v>
      </c>
      <c r="QB10" s="17">
        <v>20</v>
      </c>
      <c r="QC10" s="17">
        <v>20.352910000000001</v>
      </c>
      <c r="QD10" s="17">
        <v>20.353059999999999</v>
      </c>
      <c r="QE10" s="17">
        <v>-0.35305999999999998</v>
      </c>
      <c r="QF10" s="17">
        <v>9.4</v>
      </c>
      <c r="QG10" s="17">
        <v>10</v>
      </c>
      <c r="QH10" s="17">
        <v>10</v>
      </c>
      <c r="QI10" s="17">
        <v>-0.6</v>
      </c>
      <c r="QJ10" s="17">
        <v>13.1</v>
      </c>
      <c r="QK10" s="17">
        <v>12.682919999999999</v>
      </c>
      <c r="QL10" s="17">
        <v>12.682930000000001</v>
      </c>
      <c r="QM10" s="17">
        <v>0.41707</v>
      </c>
      <c r="QN10" s="17">
        <v>2.2999999999999998</v>
      </c>
      <c r="QO10" s="17">
        <v>2.5</v>
      </c>
      <c r="QP10" s="17">
        <v>2.5</v>
      </c>
      <c r="QQ10" s="17">
        <v>-0.2</v>
      </c>
      <c r="QR10" s="17">
        <v>17.100000000000001</v>
      </c>
      <c r="QS10" s="17">
        <v>17.951219999999999</v>
      </c>
      <c r="QT10" s="17">
        <v>17.951219999999999</v>
      </c>
      <c r="QU10" s="17">
        <v>-0.85121999999999998</v>
      </c>
      <c r="QV10" s="17">
        <v>0</v>
      </c>
      <c r="QW10" s="17"/>
      <c r="QX10" s="17"/>
      <c r="QY10" s="17">
        <v>0</v>
      </c>
      <c r="QZ10" s="17">
        <v>0</v>
      </c>
      <c r="RA10" s="17"/>
      <c r="RB10" s="17"/>
      <c r="RC10" s="17">
        <v>0</v>
      </c>
      <c r="RD10" s="17">
        <v>29.5</v>
      </c>
      <c r="RE10" s="17">
        <v>16.855</v>
      </c>
      <c r="RF10" s="17">
        <v>16.855</v>
      </c>
      <c r="RG10" s="17">
        <v>12.645</v>
      </c>
      <c r="RH10" s="17">
        <v>61.6</v>
      </c>
      <c r="RI10" s="17">
        <v>44.482999999999997</v>
      </c>
      <c r="RJ10" s="17">
        <v>44.482999999999997</v>
      </c>
      <c r="RK10" s="17">
        <v>17.117000000000001</v>
      </c>
      <c r="RL10" s="17">
        <v>0</v>
      </c>
      <c r="RM10" s="17"/>
      <c r="RN10" s="17"/>
      <c r="RO10" s="17">
        <v>0</v>
      </c>
      <c r="RP10" s="17">
        <v>2.1</v>
      </c>
      <c r="RQ10" s="17">
        <v>2.319</v>
      </c>
      <c r="RR10" s="17">
        <v>2.319</v>
      </c>
      <c r="RS10" s="17">
        <v>-0.219</v>
      </c>
      <c r="RT10" s="17">
        <v>13.7</v>
      </c>
      <c r="RU10" s="17">
        <v>18.9786</v>
      </c>
      <c r="RV10" s="17">
        <v>14.048999999999999</v>
      </c>
      <c r="RW10" s="17">
        <v>-0.34899999999999998</v>
      </c>
      <c r="RX10" s="17">
        <v>3</v>
      </c>
      <c r="RY10" s="17">
        <v>2</v>
      </c>
      <c r="RZ10" s="17">
        <v>2</v>
      </c>
      <c r="SA10" s="17">
        <v>1</v>
      </c>
      <c r="SB10" s="17"/>
      <c r="SC10" s="17"/>
      <c r="SD10" s="17"/>
      <c r="SE10" s="17">
        <v>0</v>
      </c>
      <c r="SF10" s="17"/>
      <c r="SG10" s="17"/>
      <c r="SH10" s="17"/>
      <c r="SI10" s="17">
        <v>0</v>
      </c>
      <c r="SJ10" s="17">
        <v>5.2</v>
      </c>
      <c r="SK10" s="17">
        <v>5.3</v>
      </c>
      <c r="SL10" s="17">
        <v>5.3</v>
      </c>
      <c r="SM10" s="17">
        <v>-0.1</v>
      </c>
      <c r="SN10" s="17">
        <v>8.4</v>
      </c>
      <c r="SO10" s="17">
        <v>7.2</v>
      </c>
      <c r="SP10" s="17">
        <v>7.2</v>
      </c>
      <c r="SQ10" s="17">
        <v>1.2</v>
      </c>
      <c r="SR10" s="17">
        <v>12.9</v>
      </c>
      <c r="SS10" s="17">
        <v>10</v>
      </c>
      <c r="ST10" s="17">
        <v>10</v>
      </c>
      <c r="SU10" s="17">
        <v>2.9</v>
      </c>
      <c r="SV10" s="17">
        <v>16.600000000000001</v>
      </c>
      <c r="SW10" s="17">
        <v>13.658530000000001</v>
      </c>
      <c r="SX10" s="17">
        <v>13.65854</v>
      </c>
      <c r="SY10" s="17">
        <v>2.9414600000000002</v>
      </c>
      <c r="SZ10" s="17">
        <v>16.600000000000001</v>
      </c>
      <c r="TA10" s="17">
        <v>17.560970000000001</v>
      </c>
      <c r="TB10" s="17">
        <v>17.560970000000001</v>
      </c>
      <c r="TC10" s="17">
        <v>-0.96096999999999999</v>
      </c>
      <c r="TD10" s="17">
        <v>22.4</v>
      </c>
      <c r="TE10" s="17">
        <v>12.843</v>
      </c>
      <c r="TF10" s="17">
        <v>12.843</v>
      </c>
      <c r="TG10" s="17">
        <v>9.5570000000000004</v>
      </c>
      <c r="TH10" s="17">
        <v>16.5</v>
      </c>
      <c r="TI10" s="17">
        <v>26.010999999999999</v>
      </c>
      <c r="TJ10" s="17">
        <v>26.010999999999999</v>
      </c>
      <c r="TK10" s="17">
        <v>-9.5109999999999992</v>
      </c>
      <c r="TL10" s="17">
        <v>0</v>
      </c>
      <c r="TM10" s="17"/>
      <c r="TN10" s="17"/>
      <c r="TO10" s="17">
        <v>0</v>
      </c>
      <c r="TP10" s="17">
        <v>26.8</v>
      </c>
      <c r="TQ10" s="17">
        <v>45.564999999999998</v>
      </c>
      <c r="TR10" s="17">
        <v>45.564999999999998</v>
      </c>
      <c r="TS10" s="17">
        <v>-18.765000000000001</v>
      </c>
      <c r="TT10" s="17">
        <v>43</v>
      </c>
      <c r="TU10" s="17">
        <v>63.94</v>
      </c>
      <c r="TV10" s="17">
        <v>63.94</v>
      </c>
      <c r="TW10" s="17">
        <v>-20.94</v>
      </c>
      <c r="TX10" s="17">
        <v>0.8</v>
      </c>
      <c r="TY10" s="17">
        <v>1.2909999999999999</v>
      </c>
      <c r="TZ10" s="17">
        <v>1.2909999999999999</v>
      </c>
      <c r="UA10" s="17">
        <v>-0.49099999999999999</v>
      </c>
      <c r="UB10" s="17">
        <v>0.1</v>
      </c>
      <c r="UC10" s="17">
        <v>1.3080000000000001</v>
      </c>
      <c r="UD10" s="17">
        <v>1.3080000000000001</v>
      </c>
      <c r="UE10" s="17">
        <v>-1.208</v>
      </c>
      <c r="UF10" s="17">
        <v>0</v>
      </c>
      <c r="UG10" s="17"/>
      <c r="UH10" s="17"/>
      <c r="UI10" s="17">
        <v>0</v>
      </c>
      <c r="UJ10" s="17">
        <v>9.1</v>
      </c>
      <c r="UK10" s="17">
        <v>10.2439</v>
      </c>
      <c r="UL10" s="17">
        <v>10.2439</v>
      </c>
      <c r="UM10" s="17">
        <v>-1.1438999999999999</v>
      </c>
      <c r="UN10" s="17">
        <v>2.8</v>
      </c>
      <c r="UO10" s="17">
        <v>3.5</v>
      </c>
      <c r="UP10" s="17">
        <v>3.5</v>
      </c>
      <c r="UQ10" s="17">
        <v>-0.7</v>
      </c>
      <c r="UR10" s="17">
        <v>8.8000000000000007</v>
      </c>
      <c r="US10" s="17">
        <v>8.3000000000000007</v>
      </c>
      <c r="UT10" s="17">
        <v>8.3000000000000007</v>
      </c>
      <c r="UU10" s="17">
        <v>0.5</v>
      </c>
      <c r="UV10" s="17">
        <v>20.399999999999999</v>
      </c>
      <c r="UW10" s="17">
        <v>19.512049999999999</v>
      </c>
      <c r="UX10" s="17">
        <v>19.512129999999999</v>
      </c>
      <c r="UY10" s="17">
        <v>0.88787000000000005</v>
      </c>
      <c r="UZ10" s="17">
        <v>20.399999999999999</v>
      </c>
      <c r="VA10" s="17">
        <v>19.512049999999999</v>
      </c>
      <c r="VB10" s="17">
        <v>19.512129999999999</v>
      </c>
      <c r="VC10" s="17">
        <v>0.88787000000000005</v>
      </c>
      <c r="VD10" s="17">
        <v>20.100000000000001</v>
      </c>
      <c r="VE10" s="17">
        <v>19.512049999999999</v>
      </c>
      <c r="VF10" s="17">
        <v>19.512129999999999</v>
      </c>
      <c r="VG10" s="17">
        <v>0.58787</v>
      </c>
      <c r="VH10" s="17">
        <v>1</v>
      </c>
      <c r="VI10" s="17">
        <v>3.2589999999999999</v>
      </c>
      <c r="VJ10" s="17">
        <v>3.2589999999999999</v>
      </c>
      <c r="VK10" s="17">
        <v>-2.2589999999999999</v>
      </c>
      <c r="VL10" s="17">
        <v>0</v>
      </c>
      <c r="VM10" s="17"/>
      <c r="VN10" s="17"/>
      <c r="VO10" s="17">
        <v>0</v>
      </c>
      <c r="VP10" s="17">
        <v>0</v>
      </c>
      <c r="VQ10" s="17"/>
      <c r="VR10" s="17"/>
      <c r="VS10" s="17">
        <v>0</v>
      </c>
      <c r="VT10" s="17">
        <v>0</v>
      </c>
      <c r="VU10" s="17"/>
      <c r="VV10" s="17"/>
      <c r="VW10" s="17">
        <v>0</v>
      </c>
      <c r="VX10" s="17">
        <v>0.6</v>
      </c>
      <c r="VY10" s="17">
        <v>0.6</v>
      </c>
      <c r="VZ10" s="17">
        <v>0.6</v>
      </c>
      <c r="WA10" s="17">
        <v>0</v>
      </c>
      <c r="WB10" s="17">
        <v>21.4</v>
      </c>
      <c r="WC10" s="17">
        <v>32.947000000000003</v>
      </c>
      <c r="WD10" s="17">
        <v>32.947000000000003</v>
      </c>
      <c r="WE10" s="17">
        <v>-11.547000000000001</v>
      </c>
      <c r="WF10" s="17">
        <v>17.399999999999999</v>
      </c>
      <c r="WG10" s="17">
        <v>27.021999999999998</v>
      </c>
      <c r="WH10" s="17">
        <v>27.021999999999998</v>
      </c>
      <c r="WI10" s="17">
        <v>-9.6219999999999999</v>
      </c>
      <c r="WJ10" s="17">
        <v>0</v>
      </c>
      <c r="WK10" s="17"/>
      <c r="WL10" s="17"/>
      <c r="WM10" s="17">
        <v>0</v>
      </c>
      <c r="WN10" s="17">
        <v>4.3</v>
      </c>
      <c r="WO10" s="17">
        <v>4.2</v>
      </c>
      <c r="WP10" s="17">
        <v>4.2</v>
      </c>
      <c r="WQ10" s="17">
        <v>0.1</v>
      </c>
      <c r="WR10" s="17">
        <v>2.2000000000000002</v>
      </c>
      <c r="WS10" s="17">
        <v>2.4</v>
      </c>
      <c r="WT10" s="17">
        <v>2.4</v>
      </c>
      <c r="WU10" s="17">
        <v>-0.2</v>
      </c>
      <c r="WV10" s="17">
        <v>1.2</v>
      </c>
      <c r="WW10" s="17">
        <v>1.2</v>
      </c>
      <c r="WX10" s="17">
        <v>1.2</v>
      </c>
      <c r="WY10" s="17">
        <v>0</v>
      </c>
      <c r="WZ10" s="17">
        <v>1.2</v>
      </c>
      <c r="XA10" s="17">
        <v>1.4</v>
      </c>
      <c r="XB10" s="17">
        <v>1.4</v>
      </c>
      <c r="XC10" s="17">
        <v>-0.2</v>
      </c>
      <c r="XD10" s="17">
        <v>0</v>
      </c>
      <c r="XE10" s="17"/>
      <c r="XF10" s="17"/>
      <c r="XG10" s="17">
        <v>0</v>
      </c>
      <c r="XH10" s="17">
        <v>5.7</v>
      </c>
      <c r="XI10" s="17">
        <v>5.6</v>
      </c>
      <c r="XJ10" s="17">
        <v>5.6</v>
      </c>
      <c r="XK10" s="17">
        <v>0.1</v>
      </c>
      <c r="XL10" s="17">
        <v>10</v>
      </c>
      <c r="XM10" s="17">
        <v>10</v>
      </c>
      <c r="XN10" s="17">
        <v>10</v>
      </c>
      <c r="XO10" s="17">
        <v>0</v>
      </c>
      <c r="XP10" s="17">
        <v>8.9</v>
      </c>
      <c r="XQ10" s="17">
        <v>10.8</v>
      </c>
      <c r="XR10" s="17">
        <v>10.8</v>
      </c>
      <c r="XS10" s="17">
        <v>-1.9</v>
      </c>
      <c r="XT10" s="17">
        <v>27.1</v>
      </c>
      <c r="XU10" s="17">
        <v>30</v>
      </c>
      <c r="XV10" s="17">
        <v>30</v>
      </c>
      <c r="XW10" s="17">
        <v>-2.9</v>
      </c>
      <c r="XX10" s="17">
        <v>34.799999999999997</v>
      </c>
      <c r="XY10" s="17">
        <v>30</v>
      </c>
      <c r="XZ10" s="17">
        <v>30</v>
      </c>
      <c r="YA10" s="17">
        <v>4.8</v>
      </c>
      <c r="YB10" s="17"/>
      <c r="YC10" s="17"/>
      <c r="YD10" s="17"/>
      <c r="YE10" s="17">
        <v>0</v>
      </c>
      <c r="YF10" s="17"/>
      <c r="YG10" s="17"/>
      <c r="YH10" s="17"/>
      <c r="YI10" s="17">
        <v>0</v>
      </c>
      <c r="YJ10" s="17">
        <v>8.5</v>
      </c>
      <c r="YK10" s="17">
        <v>8.41</v>
      </c>
      <c r="YL10" s="17">
        <v>8.41</v>
      </c>
      <c r="YM10" s="17">
        <v>0.09</v>
      </c>
      <c r="YN10" s="17">
        <v>11.2</v>
      </c>
      <c r="YO10" s="17">
        <v>11</v>
      </c>
      <c r="YP10" s="17">
        <v>11</v>
      </c>
      <c r="YQ10" s="17">
        <v>0.2</v>
      </c>
      <c r="YR10" s="17">
        <v>19.600000000000001</v>
      </c>
      <c r="YS10" s="17">
        <v>23</v>
      </c>
      <c r="YT10" s="17">
        <v>23</v>
      </c>
      <c r="YU10" s="17">
        <v>-3.4</v>
      </c>
    </row>
    <row r="11" spans="1:671" ht="24" customHeight="1" x14ac:dyDescent="0.3">
      <c r="A11" s="1"/>
      <c r="B11" s="16" t="s">
        <v>33</v>
      </c>
      <c r="C11" s="16" t="s">
        <v>679</v>
      </c>
      <c r="D11" s="17">
        <v>200.6</v>
      </c>
      <c r="E11" s="17">
        <v>204.19512</v>
      </c>
      <c r="F11" s="17">
        <v>204.19512</v>
      </c>
      <c r="G11" s="17">
        <v>-3.5951200000000001</v>
      </c>
      <c r="H11" s="17">
        <v>499.1</v>
      </c>
      <c r="I11" s="17">
        <v>623.55564000000004</v>
      </c>
      <c r="J11" s="17">
        <v>623.55606999999998</v>
      </c>
      <c r="K11" s="17">
        <v>-124.45607</v>
      </c>
      <c r="L11" s="17">
        <v>160.80000000000001</v>
      </c>
      <c r="M11" s="17">
        <v>203.84325999999999</v>
      </c>
      <c r="N11" s="17">
        <v>203.8434</v>
      </c>
      <c r="O11" s="17">
        <v>-43.043399999999998</v>
      </c>
      <c r="P11" s="17">
        <v>0</v>
      </c>
      <c r="Q11" s="17"/>
      <c r="R11" s="17"/>
      <c r="S11" s="17">
        <v>0</v>
      </c>
      <c r="T11" s="17">
        <v>0</v>
      </c>
      <c r="U11" s="17"/>
      <c r="V11" s="17"/>
      <c r="W11" s="17">
        <v>0</v>
      </c>
      <c r="X11" s="17">
        <v>39.1</v>
      </c>
      <c r="Y11" s="17">
        <v>52.85765</v>
      </c>
      <c r="Z11" s="17">
        <v>55.912350000000004</v>
      </c>
      <c r="AA11" s="17">
        <v>-16.812349999999999</v>
      </c>
      <c r="AB11" s="17">
        <v>186</v>
      </c>
      <c r="AC11" s="17">
        <v>158.86687000000001</v>
      </c>
      <c r="AD11" s="17">
        <v>165.35271</v>
      </c>
      <c r="AE11" s="17">
        <v>20.647290000000002</v>
      </c>
      <c r="AF11" s="17"/>
      <c r="AG11" s="17"/>
      <c r="AH11" s="17"/>
      <c r="AI11" s="17">
        <v>0</v>
      </c>
      <c r="AJ11" s="17">
        <v>77.8</v>
      </c>
      <c r="AK11" s="17"/>
      <c r="AL11" s="17">
        <v>61.538469999999997</v>
      </c>
      <c r="AM11" s="17">
        <v>16.26153</v>
      </c>
      <c r="AN11" s="17">
        <v>183.5</v>
      </c>
      <c r="AO11" s="17">
        <v>177.93123</v>
      </c>
      <c r="AP11" s="17">
        <v>177.93125000000001</v>
      </c>
      <c r="AQ11" s="17">
        <v>5.5687499999999996</v>
      </c>
      <c r="AR11" s="17"/>
      <c r="AS11" s="17"/>
      <c r="AT11" s="17"/>
      <c r="AU11" s="17">
        <v>0</v>
      </c>
      <c r="AV11" s="17">
        <v>202.7</v>
      </c>
      <c r="AW11" s="17">
        <v>200.25632999999999</v>
      </c>
      <c r="AX11" s="17">
        <v>200.25633999999999</v>
      </c>
      <c r="AY11" s="17">
        <v>2.4436599999999999</v>
      </c>
      <c r="AZ11" s="17"/>
      <c r="BA11" s="17"/>
      <c r="BB11" s="17"/>
      <c r="BC11" s="17">
        <v>0</v>
      </c>
      <c r="BD11" s="17">
        <v>209.5</v>
      </c>
      <c r="BE11" s="17">
        <v>206.01685000000001</v>
      </c>
      <c r="BF11" s="17">
        <v>206.01686000000001</v>
      </c>
      <c r="BG11" s="17">
        <v>3.4831400000000001</v>
      </c>
      <c r="BH11" s="17"/>
      <c r="BI11" s="17"/>
      <c r="BJ11" s="17"/>
      <c r="BK11" s="17">
        <v>0</v>
      </c>
      <c r="BL11" s="17">
        <v>73.900000000000006</v>
      </c>
      <c r="BM11" s="17">
        <v>72.461550000000003</v>
      </c>
      <c r="BN11" s="17">
        <v>72.461560000000006</v>
      </c>
      <c r="BO11" s="17">
        <v>1.4384399999999999</v>
      </c>
      <c r="BP11" s="17">
        <v>9.1999999999999993</v>
      </c>
      <c r="BQ11" s="17">
        <v>3.4695499999999999</v>
      </c>
      <c r="BR11" s="17">
        <v>3.4695499999999999</v>
      </c>
      <c r="BS11" s="17">
        <v>5.7304500000000003</v>
      </c>
      <c r="BT11" s="17"/>
      <c r="BU11" s="17"/>
      <c r="BV11" s="17"/>
      <c r="BW11" s="17">
        <v>0</v>
      </c>
      <c r="BX11" s="17"/>
      <c r="BY11" s="17"/>
      <c r="BZ11" s="17"/>
      <c r="CA11" s="17">
        <v>0</v>
      </c>
      <c r="CB11" s="17"/>
      <c r="CC11" s="17"/>
      <c r="CD11" s="17"/>
      <c r="CE11" s="17">
        <v>0</v>
      </c>
      <c r="CF11" s="17"/>
      <c r="CG11" s="17"/>
      <c r="CH11" s="17"/>
      <c r="CI11" s="17">
        <v>0</v>
      </c>
      <c r="CJ11" s="17">
        <v>167.4</v>
      </c>
      <c r="CK11" s="17">
        <v>164.70731000000001</v>
      </c>
      <c r="CL11" s="17">
        <v>164.70732000000001</v>
      </c>
      <c r="CM11" s="17">
        <v>2.6926800000000002</v>
      </c>
      <c r="CN11" s="17">
        <v>7.3</v>
      </c>
      <c r="CO11" s="17">
        <v>5.1583800000000002</v>
      </c>
      <c r="CP11" s="17">
        <v>5.1583800000000002</v>
      </c>
      <c r="CQ11" s="17">
        <v>2.1416200000000001</v>
      </c>
      <c r="CR11" s="17">
        <v>5.0999999999999996</v>
      </c>
      <c r="CS11" s="17">
        <v>2.8315000000000001</v>
      </c>
      <c r="CT11" s="17">
        <v>2.8315000000000001</v>
      </c>
      <c r="CU11" s="17">
        <v>2.2685</v>
      </c>
      <c r="CV11" s="17">
        <v>22.1</v>
      </c>
      <c r="CW11" s="17">
        <v>22.49821</v>
      </c>
      <c r="CX11" s="17">
        <v>22.49822</v>
      </c>
      <c r="CY11" s="17">
        <v>-0.39822000000000002</v>
      </c>
      <c r="CZ11" s="17">
        <v>6.8</v>
      </c>
      <c r="DA11" s="17">
        <v>6.8787000000000003</v>
      </c>
      <c r="DB11" s="17">
        <v>6.8787000000000003</v>
      </c>
      <c r="DC11" s="17">
        <v>-7.8700000000000006E-2</v>
      </c>
      <c r="DD11" s="17">
        <v>14.7</v>
      </c>
      <c r="DE11" s="17">
        <v>14.992190000000001</v>
      </c>
      <c r="DF11" s="17">
        <v>14.992190000000001</v>
      </c>
      <c r="DG11" s="17">
        <v>-0.29219000000000001</v>
      </c>
      <c r="DH11" s="17">
        <v>90.4</v>
      </c>
      <c r="DI11" s="17">
        <v>85.674400000000006</v>
      </c>
      <c r="DJ11" s="17">
        <v>91.342389999999995</v>
      </c>
      <c r="DK11" s="17">
        <v>-0.94238999999999995</v>
      </c>
      <c r="DL11" s="17"/>
      <c r="DM11" s="17"/>
      <c r="DN11" s="17"/>
      <c r="DO11" s="17">
        <v>0</v>
      </c>
      <c r="DP11" s="17"/>
      <c r="DQ11" s="17"/>
      <c r="DR11" s="17"/>
      <c r="DS11" s="17">
        <v>0</v>
      </c>
      <c r="DT11" s="17"/>
      <c r="DU11" s="17"/>
      <c r="DV11" s="17"/>
      <c r="DW11" s="17">
        <v>0</v>
      </c>
      <c r="DX11" s="17"/>
      <c r="DY11" s="17"/>
      <c r="DZ11" s="17"/>
      <c r="EA11" s="17">
        <v>0</v>
      </c>
      <c r="EB11" s="17">
        <v>110.8</v>
      </c>
      <c r="EC11" s="17">
        <v>110.00312</v>
      </c>
      <c r="ED11" s="17">
        <v>110.00281</v>
      </c>
      <c r="EE11" s="17">
        <v>0.79718999999999995</v>
      </c>
      <c r="EF11" s="17">
        <v>51</v>
      </c>
      <c r="EG11" s="17">
        <v>80.670640000000006</v>
      </c>
      <c r="EH11" s="17"/>
      <c r="EI11" s="17">
        <v>51</v>
      </c>
      <c r="EJ11" s="17">
        <v>0</v>
      </c>
      <c r="EK11" s="17"/>
      <c r="EL11" s="17"/>
      <c r="EM11" s="17">
        <v>0</v>
      </c>
      <c r="EN11" s="17"/>
      <c r="EO11" s="17"/>
      <c r="EP11" s="17"/>
      <c r="EQ11" s="17">
        <v>0</v>
      </c>
      <c r="ER11" s="17"/>
      <c r="ES11" s="17"/>
      <c r="ET11" s="17"/>
      <c r="EU11" s="17">
        <v>0</v>
      </c>
      <c r="EV11" s="17">
        <v>6.5</v>
      </c>
      <c r="EW11" s="17">
        <v>6.39</v>
      </c>
      <c r="EX11" s="17">
        <v>6.39</v>
      </c>
      <c r="EY11" s="17">
        <v>0.11</v>
      </c>
      <c r="EZ11" s="17">
        <v>153.19999999999999</v>
      </c>
      <c r="FA11" s="17">
        <v>143.58975000000001</v>
      </c>
      <c r="FB11" s="17">
        <v>143.58976000000001</v>
      </c>
      <c r="FC11" s="17">
        <v>9.6102399999999992</v>
      </c>
      <c r="FD11" s="17">
        <v>31</v>
      </c>
      <c r="FE11" s="17">
        <v>33.802799999999998</v>
      </c>
      <c r="FF11" s="17">
        <v>33.802799999999998</v>
      </c>
      <c r="FG11" s="17">
        <v>-2.8028</v>
      </c>
      <c r="FH11" s="17">
        <v>124.5</v>
      </c>
      <c r="FI11" s="17">
        <v>128.93821</v>
      </c>
      <c r="FJ11" s="17">
        <v>150.27983</v>
      </c>
      <c r="FK11" s="17">
        <v>-25.77983</v>
      </c>
      <c r="FL11" s="17">
        <v>15</v>
      </c>
      <c r="FM11" s="17">
        <v>16.120049999999999</v>
      </c>
      <c r="FN11" s="17">
        <v>16.120049999999999</v>
      </c>
      <c r="FO11" s="17">
        <v>-1.12005</v>
      </c>
      <c r="FP11" s="17">
        <v>16</v>
      </c>
      <c r="FQ11" s="17">
        <v>14.824149999999999</v>
      </c>
      <c r="FR11" s="17">
        <v>15.000629999999999</v>
      </c>
      <c r="FS11" s="17">
        <v>0.99936999999999998</v>
      </c>
      <c r="FT11" s="17">
        <v>15.9</v>
      </c>
      <c r="FU11" s="17">
        <v>14.63414</v>
      </c>
      <c r="FV11" s="17">
        <v>14.63415</v>
      </c>
      <c r="FW11" s="17">
        <v>1.2658499999999999</v>
      </c>
      <c r="FX11" s="17">
        <v>90.5</v>
      </c>
      <c r="FY11" s="17">
        <v>88.116100000000003</v>
      </c>
      <c r="FZ11" s="17">
        <v>88.116100000000003</v>
      </c>
      <c r="GA11" s="17">
        <v>2.3839000000000001</v>
      </c>
      <c r="GB11" s="17">
        <v>180.12991</v>
      </c>
      <c r="GC11" s="17">
        <v>186.54553999999999</v>
      </c>
      <c r="GD11" s="17">
        <v>186.54553999999999</v>
      </c>
      <c r="GE11" s="17">
        <v>-6.4156300000000002</v>
      </c>
      <c r="GF11" s="17">
        <v>180.28962000000001</v>
      </c>
      <c r="GG11" s="17">
        <v>186.54553999999999</v>
      </c>
      <c r="GH11" s="17">
        <v>186.54553999999999</v>
      </c>
      <c r="GI11" s="17">
        <v>-6.2559199999999997</v>
      </c>
      <c r="GJ11" s="17">
        <v>184.99341999999999</v>
      </c>
      <c r="GK11" s="17">
        <v>187.10574</v>
      </c>
      <c r="GL11" s="17">
        <v>187.10574</v>
      </c>
      <c r="GM11" s="17">
        <v>-2.11232</v>
      </c>
      <c r="GN11" s="17">
        <v>108.6</v>
      </c>
      <c r="GO11" s="17">
        <v>69.456980000000001</v>
      </c>
      <c r="GP11" s="17">
        <v>83.615880000000004</v>
      </c>
      <c r="GQ11" s="17">
        <v>24.984120000000001</v>
      </c>
      <c r="GR11" s="17">
        <v>0</v>
      </c>
      <c r="GS11" s="17"/>
      <c r="GT11" s="17"/>
      <c r="GU11" s="17">
        <v>0</v>
      </c>
      <c r="GV11" s="17">
        <v>31</v>
      </c>
      <c r="GW11" s="17">
        <v>19.646830000000001</v>
      </c>
      <c r="GX11" s="17">
        <v>25.500489999999999</v>
      </c>
      <c r="GY11" s="17">
        <v>5.4995099999999999</v>
      </c>
      <c r="GZ11" s="17">
        <v>4</v>
      </c>
      <c r="HA11" s="17">
        <v>4.4265699999999999</v>
      </c>
      <c r="HB11" s="17">
        <v>4.4265699999999999</v>
      </c>
      <c r="HC11" s="17">
        <v>-0.42657</v>
      </c>
      <c r="HD11" s="17">
        <v>32.6</v>
      </c>
      <c r="HE11" s="17">
        <v>29.304390000000001</v>
      </c>
      <c r="HF11" s="17">
        <v>29.304390000000001</v>
      </c>
      <c r="HG11" s="17">
        <v>3.2956099999999999</v>
      </c>
      <c r="HH11" s="17">
        <v>53.8</v>
      </c>
      <c r="HI11" s="17">
        <v>55.805160000000001</v>
      </c>
      <c r="HJ11" s="17">
        <v>20.512840000000001</v>
      </c>
      <c r="HK11" s="17">
        <v>33.28716</v>
      </c>
      <c r="HL11" s="17"/>
      <c r="HM11" s="17"/>
      <c r="HN11" s="17"/>
      <c r="HO11" s="17">
        <v>0</v>
      </c>
      <c r="HP11" s="17"/>
      <c r="HQ11" s="17"/>
      <c r="HR11" s="17"/>
      <c r="HS11" s="17">
        <v>0</v>
      </c>
      <c r="HT11" s="17">
        <v>54.2</v>
      </c>
      <c r="HU11" s="17">
        <v>68.358599999999996</v>
      </c>
      <c r="HV11" s="17">
        <v>81.166600000000003</v>
      </c>
      <c r="HW11" s="17">
        <v>-26.9666</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127.7</v>
      </c>
      <c r="IW11" s="17">
        <v>60.98545</v>
      </c>
      <c r="IX11" s="17">
        <v>78.129440000000002</v>
      </c>
      <c r="IY11" s="17">
        <v>49.57056</v>
      </c>
      <c r="IZ11" s="17">
        <v>158.19999999999999</v>
      </c>
      <c r="JA11" s="17">
        <v>169.608</v>
      </c>
      <c r="JB11" s="17">
        <v>170.94</v>
      </c>
      <c r="JC11" s="17">
        <v>-12.74</v>
      </c>
      <c r="JD11" s="17">
        <v>158.1</v>
      </c>
      <c r="JE11" s="17">
        <v>169.608</v>
      </c>
      <c r="JF11" s="17">
        <v>170.94</v>
      </c>
      <c r="JG11" s="17">
        <v>-12.84</v>
      </c>
      <c r="JH11" s="17">
        <v>157</v>
      </c>
      <c r="JI11" s="17">
        <v>169.608</v>
      </c>
      <c r="JJ11" s="17">
        <v>170.94</v>
      </c>
      <c r="JK11" s="17">
        <v>-13.94</v>
      </c>
      <c r="JL11" s="17">
        <v>239.3</v>
      </c>
      <c r="JM11" s="17">
        <v>255.17599999999999</v>
      </c>
      <c r="JN11" s="17">
        <v>257.18</v>
      </c>
      <c r="JO11" s="17">
        <v>-17.88</v>
      </c>
      <c r="JP11" s="17">
        <v>73.5</v>
      </c>
      <c r="JQ11" s="17">
        <v>71.796109999999999</v>
      </c>
      <c r="JR11" s="17">
        <v>71.796109999999999</v>
      </c>
      <c r="JS11" s="17">
        <v>1.7038899999999999</v>
      </c>
      <c r="JT11" s="17">
        <v>36.200000000000003</v>
      </c>
      <c r="JU11" s="17">
        <v>36.005859999999998</v>
      </c>
      <c r="JV11" s="17">
        <v>36.005859999999998</v>
      </c>
      <c r="JW11" s="17">
        <v>0.19414000000000001</v>
      </c>
      <c r="JX11" s="17"/>
      <c r="JY11" s="17"/>
      <c r="JZ11" s="17"/>
      <c r="KA11" s="17">
        <v>0</v>
      </c>
      <c r="KB11" s="17"/>
      <c r="KC11" s="17"/>
      <c r="KD11" s="17"/>
      <c r="KE11" s="17">
        <v>0</v>
      </c>
      <c r="KF11" s="17">
        <v>0</v>
      </c>
      <c r="KG11" s="17"/>
      <c r="KH11" s="17"/>
      <c r="KI11" s="17">
        <v>0</v>
      </c>
      <c r="KJ11" s="17">
        <v>0</v>
      </c>
      <c r="KK11" s="17"/>
      <c r="KL11" s="17"/>
      <c r="KM11" s="17">
        <v>0</v>
      </c>
      <c r="KN11" s="17"/>
      <c r="KO11" s="17"/>
      <c r="KP11" s="17"/>
      <c r="KQ11" s="17">
        <v>0</v>
      </c>
      <c r="KR11" s="17"/>
      <c r="KS11" s="17"/>
      <c r="KT11" s="17"/>
      <c r="KU11" s="17">
        <v>0</v>
      </c>
      <c r="KV11" s="17"/>
      <c r="KW11" s="17">
        <v>0.63719999999999999</v>
      </c>
      <c r="KX11" s="17">
        <v>0.63719999999999999</v>
      </c>
      <c r="KY11" s="17">
        <v>-0.63719999999999999</v>
      </c>
      <c r="KZ11" s="17">
        <v>120.5</v>
      </c>
      <c r="LA11" s="17">
        <v>158.97468000000001</v>
      </c>
      <c r="LB11" s="17">
        <v>175.40348</v>
      </c>
      <c r="LC11" s="17">
        <v>-54.903480000000002</v>
      </c>
      <c r="LD11" s="17">
        <v>68.2</v>
      </c>
      <c r="LE11" s="17">
        <v>72.663889999999995</v>
      </c>
      <c r="LF11" s="17">
        <v>55.583550000000002</v>
      </c>
      <c r="LG11" s="17">
        <v>12.61645</v>
      </c>
      <c r="LH11" s="17">
        <v>62.5</v>
      </c>
      <c r="LI11" s="17">
        <v>67.461460000000002</v>
      </c>
      <c r="LJ11" s="17">
        <v>67.461460000000002</v>
      </c>
      <c r="LK11" s="17">
        <v>-4.9614599999999998</v>
      </c>
      <c r="LL11" s="17">
        <v>62.6</v>
      </c>
      <c r="LM11" s="17">
        <v>63.350320000000004</v>
      </c>
      <c r="LN11" s="17">
        <v>59.711620000000003</v>
      </c>
      <c r="LO11" s="17">
        <v>2.8883800000000002</v>
      </c>
      <c r="LP11" s="17">
        <v>29.1</v>
      </c>
      <c r="LQ11" s="17">
        <v>30.097560000000001</v>
      </c>
      <c r="LR11" s="17">
        <v>30.097560000000001</v>
      </c>
      <c r="LS11" s="17">
        <v>-0.99756</v>
      </c>
      <c r="LT11" s="17">
        <v>0</v>
      </c>
      <c r="LU11" s="17"/>
      <c r="LV11" s="17"/>
      <c r="LW11" s="17">
        <v>0</v>
      </c>
      <c r="LX11" s="17"/>
      <c r="LY11" s="17"/>
      <c r="LZ11" s="17"/>
      <c r="MA11" s="17">
        <v>0</v>
      </c>
      <c r="MB11" s="17"/>
      <c r="MC11" s="17"/>
      <c r="MD11" s="17"/>
      <c r="ME11" s="17">
        <v>0</v>
      </c>
      <c r="MF11" s="17">
        <v>144.1</v>
      </c>
      <c r="MG11" s="17">
        <v>145.40792999999999</v>
      </c>
      <c r="MH11" s="17">
        <v>153.12568999999999</v>
      </c>
      <c r="MI11" s="17">
        <v>-9.0256900000000009</v>
      </c>
      <c r="MJ11" s="17">
        <v>145</v>
      </c>
      <c r="MK11" s="17">
        <v>145.40792999999999</v>
      </c>
      <c r="ML11" s="17">
        <v>153.12568999999999</v>
      </c>
      <c r="MM11" s="17">
        <v>-8.1256900000000005</v>
      </c>
      <c r="MN11" s="17">
        <v>170.6</v>
      </c>
      <c r="MO11" s="17">
        <v>145.84459000000001</v>
      </c>
      <c r="MP11" s="17">
        <v>153.58552</v>
      </c>
      <c r="MQ11" s="17">
        <v>17.014479999999999</v>
      </c>
      <c r="MR11" s="17">
        <v>188.5</v>
      </c>
      <c r="MS11" s="17">
        <v>186.53285</v>
      </c>
      <c r="MT11" s="17">
        <v>186.53288000000001</v>
      </c>
      <c r="MU11" s="17">
        <v>1.96712</v>
      </c>
      <c r="MV11" s="17"/>
      <c r="MW11" s="17"/>
      <c r="MX11" s="17"/>
      <c r="MY11" s="17">
        <v>0</v>
      </c>
      <c r="MZ11" s="17"/>
      <c r="NA11" s="17"/>
      <c r="NB11" s="17"/>
      <c r="NC11" s="17">
        <v>0</v>
      </c>
      <c r="ND11" s="17"/>
      <c r="NE11" s="17"/>
      <c r="NF11" s="17"/>
      <c r="NG11" s="17">
        <v>0</v>
      </c>
      <c r="NH11" s="17"/>
      <c r="NI11" s="17"/>
      <c r="NJ11" s="17"/>
      <c r="NK11" s="17">
        <v>0</v>
      </c>
      <c r="NL11" s="17">
        <v>212.3</v>
      </c>
      <c r="NM11" s="17">
        <v>207.29667000000001</v>
      </c>
      <c r="NN11" s="17">
        <v>207.29667000000001</v>
      </c>
      <c r="NO11" s="17">
        <v>5.0033300000000001</v>
      </c>
      <c r="NP11" s="17">
        <v>101.8</v>
      </c>
      <c r="NQ11" s="17">
        <v>103.95959000000001</v>
      </c>
      <c r="NR11" s="17">
        <v>103.95959000000001</v>
      </c>
      <c r="NS11" s="17">
        <v>-2.1595900000000001</v>
      </c>
      <c r="NT11" s="17">
        <v>3.4</v>
      </c>
      <c r="NU11" s="17">
        <v>3.0887699999999998</v>
      </c>
      <c r="NV11" s="17">
        <v>3.0887699999999998</v>
      </c>
      <c r="NW11" s="17">
        <v>0.31123000000000001</v>
      </c>
      <c r="NX11" s="17"/>
      <c r="NY11" s="17">
        <v>3.2404099999999998</v>
      </c>
      <c r="NZ11" s="17">
        <v>3.2404099999999998</v>
      </c>
      <c r="OA11" s="17">
        <v>-3.2404099999999998</v>
      </c>
      <c r="OB11" s="17">
        <v>4.2</v>
      </c>
      <c r="OC11" s="17">
        <v>4.0999999999999996</v>
      </c>
      <c r="OD11" s="17">
        <v>4.0999999999999996</v>
      </c>
      <c r="OE11" s="17">
        <v>0.1</v>
      </c>
      <c r="OF11" s="17">
        <v>0</v>
      </c>
      <c r="OG11" s="17"/>
      <c r="OH11" s="17"/>
      <c r="OI11" s="17">
        <v>0</v>
      </c>
      <c r="OJ11" s="17">
        <v>104.9</v>
      </c>
      <c r="OK11" s="17">
        <v>70.489000000000004</v>
      </c>
      <c r="OL11" s="17">
        <v>70.489000000000004</v>
      </c>
      <c r="OM11" s="17">
        <v>34.411000000000001</v>
      </c>
      <c r="ON11" s="17">
        <v>0</v>
      </c>
      <c r="OO11" s="17"/>
      <c r="OP11" s="17"/>
      <c r="OQ11" s="17">
        <v>0</v>
      </c>
      <c r="OR11" s="17">
        <v>1.4</v>
      </c>
      <c r="OS11" s="17">
        <v>6.6589999999999998</v>
      </c>
      <c r="OT11" s="17">
        <v>6.6589999999999998</v>
      </c>
      <c r="OU11" s="17">
        <v>-5.2590000000000003</v>
      </c>
      <c r="OV11" s="17">
        <v>0</v>
      </c>
      <c r="OW11" s="17"/>
      <c r="OX11" s="17"/>
      <c r="OY11" s="17">
        <v>0</v>
      </c>
      <c r="OZ11" s="17">
        <v>12.9</v>
      </c>
      <c r="PA11" s="17">
        <v>4.8715299999999999</v>
      </c>
      <c r="PB11" s="17">
        <v>4.8713800000000003</v>
      </c>
      <c r="PC11" s="17">
        <v>8.0286200000000001</v>
      </c>
      <c r="PD11" s="17">
        <v>9.9</v>
      </c>
      <c r="PE11" s="17"/>
      <c r="PF11" s="17"/>
      <c r="PG11" s="17">
        <v>9.9</v>
      </c>
      <c r="PH11" s="17">
        <v>2.2000000000000002</v>
      </c>
      <c r="PI11" s="17">
        <v>3.4390399999999999</v>
      </c>
      <c r="PJ11" s="17">
        <v>3.6377899999999999</v>
      </c>
      <c r="PK11" s="17">
        <v>-1.4377899999999999</v>
      </c>
      <c r="PL11" s="17">
        <v>0</v>
      </c>
      <c r="PM11" s="17"/>
      <c r="PN11" s="17"/>
      <c r="PO11" s="17">
        <v>0</v>
      </c>
      <c r="PP11" s="17">
        <v>1.2</v>
      </c>
      <c r="PQ11" s="17">
        <v>0.99985999999999997</v>
      </c>
      <c r="PR11" s="17">
        <v>0.99994000000000005</v>
      </c>
      <c r="PS11" s="17">
        <v>0.20005999999999999</v>
      </c>
      <c r="PT11" s="17">
        <v>1.7</v>
      </c>
      <c r="PU11" s="17">
        <v>1.7</v>
      </c>
      <c r="PV11" s="17">
        <v>1.7</v>
      </c>
      <c r="PW11" s="17">
        <v>0</v>
      </c>
      <c r="PX11" s="17">
        <v>4.4000000000000004</v>
      </c>
      <c r="PY11" s="17">
        <v>4</v>
      </c>
      <c r="PZ11" s="17">
        <v>4</v>
      </c>
      <c r="QA11" s="17">
        <v>0.4</v>
      </c>
      <c r="QB11" s="17">
        <v>20.2</v>
      </c>
      <c r="QC11" s="17">
        <v>20.352910000000001</v>
      </c>
      <c r="QD11" s="17">
        <v>20.353059999999999</v>
      </c>
      <c r="QE11" s="17">
        <v>-0.15306</v>
      </c>
      <c r="QF11" s="17">
        <v>9.4</v>
      </c>
      <c r="QG11" s="17">
        <v>10</v>
      </c>
      <c r="QH11" s="17">
        <v>10</v>
      </c>
      <c r="QI11" s="17">
        <v>-0.6</v>
      </c>
      <c r="QJ11" s="17">
        <v>12.8</v>
      </c>
      <c r="QK11" s="17">
        <v>12.682919999999999</v>
      </c>
      <c r="QL11" s="17">
        <v>12.682930000000001</v>
      </c>
      <c r="QM11" s="17">
        <v>0.11706999999999999</v>
      </c>
      <c r="QN11" s="17">
        <v>2.2999999999999998</v>
      </c>
      <c r="QO11" s="17">
        <v>2.5</v>
      </c>
      <c r="QP11" s="17">
        <v>2.5</v>
      </c>
      <c r="QQ11" s="17">
        <v>-0.2</v>
      </c>
      <c r="QR11" s="17">
        <v>17.100000000000001</v>
      </c>
      <c r="QS11" s="17">
        <v>17.951219999999999</v>
      </c>
      <c r="QT11" s="17">
        <v>17.951219999999999</v>
      </c>
      <c r="QU11" s="17">
        <v>-0.85121999999999998</v>
      </c>
      <c r="QV11" s="17">
        <v>0</v>
      </c>
      <c r="QW11" s="17"/>
      <c r="QX11" s="17"/>
      <c r="QY11" s="17">
        <v>0</v>
      </c>
      <c r="QZ11" s="17">
        <v>0</v>
      </c>
      <c r="RA11" s="17"/>
      <c r="RB11" s="17"/>
      <c r="RC11" s="17">
        <v>0</v>
      </c>
      <c r="RD11" s="17">
        <v>28.6</v>
      </c>
      <c r="RE11" s="17">
        <v>15.173999999999999</v>
      </c>
      <c r="RF11" s="17">
        <v>15.173999999999999</v>
      </c>
      <c r="RG11" s="17">
        <v>13.426</v>
      </c>
      <c r="RH11" s="17">
        <v>63</v>
      </c>
      <c r="RI11" s="17">
        <v>39.527000000000001</v>
      </c>
      <c r="RJ11" s="17">
        <v>39.527000000000001</v>
      </c>
      <c r="RK11" s="17">
        <v>23.472999999999999</v>
      </c>
      <c r="RL11" s="17">
        <v>0</v>
      </c>
      <c r="RM11" s="17"/>
      <c r="RN11" s="17"/>
      <c r="RO11" s="17">
        <v>0</v>
      </c>
      <c r="RP11" s="17">
        <v>2.1</v>
      </c>
      <c r="RQ11" s="17">
        <v>2.319</v>
      </c>
      <c r="RR11" s="17">
        <v>2.319</v>
      </c>
      <c r="RS11" s="17">
        <v>-0.219</v>
      </c>
      <c r="RT11" s="17">
        <v>13.9</v>
      </c>
      <c r="RU11" s="17">
        <v>15.889010000000001</v>
      </c>
      <c r="RV11" s="17">
        <v>18.866050000000001</v>
      </c>
      <c r="RW11" s="17">
        <v>-4.9660500000000001</v>
      </c>
      <c r="RX11" s="17">
        <v>3</v>
      </c>
      <c r="RY11" s="17">
        <v>2</v>
      </c>
      <c r="RZ11" s="17">
        <v>2</v>
      </c>
      <c r="SA11" s="17">
        <v>1</v>
      </c>
      <c r="SB11" s="17"/>
      <c r="SC11" s="17"/>
      <c r="SD11" s="17"/>
      <c r="SE11" s="17">
        <v>0</v>
      </c>
      <c r="SF11" s="17"/>
      <c r="SG11" s="17"/>
      <c r="SH11" s="17"/>
      <c r="SI11" s="17">
        <v>0</v>
      </c>
      <c r="SJ11" s="17">
        <v>5.2</v>
      </c>
      <c r="SK11" s="17">
        <v>5.3</v>
      </c>
      <c r="SL11" s="17">
        <v>5.3</v>
      </c>
      <c r="SM11" s="17">
        <v>-0.1</v>
      </c>
      <c r="SN11" s="17">
        <v>8.4</v>
      </c>
      <c r="SO11" s="17">
        <v>7.2</v>
      </c>
      <c r="SP11" s="17">
        <v>7.2</v>
      </c>
      <c r="SQ11" s="17">
        <v>1.2</v>
      </c>
      <c r="SR11" s="17">
        <v>14.4</v>
      </c>
      <c r="SS11" s="17">
        <v>10</v>
      </c>
      <c r="ST11" s="17">
        <v>10</v>
      </c>
      <c r="SU11" s="17">
        <v>4.4000000000000004</v>
      </c>
      <c r="SV11" s="17">
        <v>16.899999999999999</v>
      </c>
      <c r="SW11" s="17">
        <v>13.658530000000001</v>
      </c>
      <c r="SX11" s="17">
        <v>13.65854</v>
      </c>
      <c r="SY11" s="17">
        <v>3.24146</v>
      </c>
      <c r="SZ11" s="17">
        <v>16.600000000000001</v>
      </c>
      <c r="TA11" s="17">
        <v>17.560970000000001</v>
      </c>
      <c r="TB11" s="17">
        <v>17.560970000000001</v>
      </c>
      <c r="TC11" s="17">
        <v>-0.96096999999999999</v>
      </c>
      <c r="TD11" s="17">
        <v>22.5</v>
      </c>
      <c r="TE11" s="17">
        <v>13.481999999999999</v>
      </c>
      <c r="TF11" s="17">
        <v>13.481999999999999</v>
      </c>
      <c r="TG11" s="17">
        <v>9.0180000000000007</v>
      </c>
      <c r="TH11" s="17">
        <v>20.6</v>
      </c>
      <c r="TI11" s="17">
        <v>25.472000000000001</v>
      </c>
      <c r="TJ11" s="17">
        <v>25.472000000000001</v>
      </c>
      <c r="TK11" s="17">
        <v>-4.8719999999999999</v>
      </c>
      <c r="TL11" s="17">
        <v>0</v>
      </c>
      <c r="TM11" s="17"/>
      <c r="TN11" s="17"/>
      <c r="TO11" s="17">
        <v>0</v>
      </c>
      <c r="TP11" s="17">
        <v>26.8</v>
      </c>
      <c r="TQ11" s="17">
        <v>41.293999999999997</v>
      </c>
      <c r="TR11" s="17">
        <v>41.293999999999997</v>
      </c>
      <c r="TS11" s="17">
        <v>-14.494</v>
      </c>
      <c r="TT11" s="17">
        <v>31.6</v>
      </c>
      <c r="TU11" s="17">
        <v>59.411999999999999</v>
      </c>
      <c r="TV11" s="17">
        <v>59.411999999999999</v>
      </c>
      <c r="TW11" s="17">
        <v>-27.812000000000001</v>
      </c>
      <c r="TX11" s="17">
        <v>1.2</v>
      </c>
      <c r="TY11" s="17">
        <v>1.083</v>
      </c>
      <c r="TZ11" s="17">
        <v>1.083</v>
      </c>
      <c r="UA11" s="17">
        <v>0.11700000000000001</v>
      </c>
      <c r="UB11" s="17">
        <v>0</v>
      </c>
      <c r="UC11" s="17">
        <v>1.141</v>
      </c>
      <c r="UD11" s="17">
        <v>1.141</v>
      </c>
      <c r="UE11" s="17">
        <v>-1.141</v>
      </c>
      <c r="UF11" s="17">
        <v>0</v>
      </c>
      <c r="UG11" s="17"/>
      <c r="UH11" s="17"/>
      <c r="UI11" s="17">
        <v>0</v>
      </c>
      <c r="UJ11" s="17">
        <v>9.6</v>
      </c>
      <c r="UK11" s="17">
        <v>10.2439</v>
      </c>
      <c r="UL11" s="17">
        <v>10.2439</v>
      </c>
      <c r="UM11" s="17">
        <v>-0.64390000000000003</v>
      </c>
      <c r="UN11" s="17">
        <v>2.8</v>
      </c>
      <c r="UO11" s="17">
        <v>3.5</v>
      </c>
      <c r="UP11" s="17">
        <v>3.5</v>
      </c>
      <c r="UQ11" s="17">
        <v>-0.7</v>
      </c>
      <c r="UR11" s="17">
        <v>9</v>
      </c>
      <c r="US11" s="17">
        <v>8.3000000000000007</v>
      </c>
      <c r="UT11" s="17">
        <v>8.3000000000000007</v>
      </c>
      <c r="UU11" s="17">
        <v>0.7</v>
      </c>
      <c r="UV11" s="17">
        <v>20.399999999999999</v>
      </c>
      <c r="UW11" s="17">
        <v>19.512049999999999</v>
      </c>
      <c r="UX11" s="17">
        <v>19.512129999999999</v>
      </c>
      <c r="UY11" s="17">
        <v>0.88787000000000005</v>
      </c>
      <c r="UZ11" s="17">
        <v>20.399999999999999</v>
      </c>
      <c r="VA11" s="17">
        <v>19.512049999999999</v>
      </c>
      <c r="VB11" s="17">
        <v>19.512129999999999</v>
      </c>
      <c r="VC11" s="17">
        <v>0.88787000000000005</v>
      </c>
      <c r="VD11" s="17">
        <v>20.100000000000001</v>
      </c>
      <c r="VE11" s="17">
        <v>19.512049999999999</v>
      </c>
      <c r="VF11" s="17">
        <v>19.512129999999999</v>
      </c>
      <c r="VG11" s="17">
        <v>0.58787</v>
      </c>
      <c r="VH11" s="17">
        <v>0.3</v>
      </c>
      <c r="VI11" s="17">
        <v>3.2570000000000001</v>
      </c>
      <c r="VJ11" s="17">
        <v>3.2570000000000001</v>
      </c>
      <c r="VK11" s="17">
        <v>-2.9569999999999999</v>
      </c>
      <c r="VL11" s="17">
        <v>0</v>
      </c>
      <c r="VM11" s="17"/>
      <c r="VN11" s="17"/>
      <c r="VO11" s="17">
        <v>0</v>
      </c>
      <c r="VP11" s="17">
        <v>0</v>
      </c>
      <c r="VQ11" s="17"/>
      <c r="VR11" s="17"/>
      <c r="VS11" s="17">
        <v>0</v>
      </c>
      <c r="VT11" s="17">
        <v>0</v>
      </c>
      <c r="VU11" s="17"/>
      <c r="VV11" s="17"/>
      <c r="VW11" s="17">
        <v>0</v>
      </c>
      <c r="VX11" s="17">
        <v>0.6</v>
      </c>
      <c r="VY11" s="17">
        <v>0.6</v>
      </c>
      <c r="VZ11" s="17">
        <v>0.6</v>
      </c>
      <c r="WA11" s="17">
        <v>0</v>
      </c>
      <c r="WB11" s="17">
        <v>18.8</v>
      </c>
      <c r="WC11" s="17">
        <v>31.35</v>
      </c>
      <c r="WD11" s="17">
        <v>31.35</v>
      </c>
      <c r="WE11" s="17">
        <v>-12.55</v>
      </c>
      <c r="WF11" s="17">
        <v>12.7</v>
      </c>
      <c r="WG11" s="17">
        <v>25.047000000000001</v>
      </c>
      <c r="WH11" s="17">
        <v>25.047000000000001</v>
      </c>
      <c r="WI11" s="17">
        <v>-12.347</v>
      </c>
      <c r="WJ11" s="17">
        <v>0</v>
      </c>
      <c r="WK11" s="17"/>
      <c r="WL11" s="17"/>
      <c r="WM11" s="17">
        <v>0</v>
      </c>
      <c r="WN11" s="17">
        <v>4.3</v>
      </c>
      <c r="WO11" s="17">
        <v>4.2</v>
      </c>
      <c r="WP11" s="17">
        <v>4.2</v>
      </c>
      <c r="WQ11" s="17">
        <v>0.1</v>
      </c>
      <c r="WR11" s="17">
        <v>2.2000000000000002</v>
      </c>
      <c r="WS11" s="17">
        <v>2.4</v>
      </c>
      <c r="WT11" s="17">
        <v>2.4</v>
      </c>
      <c r="WU11" s="17">
        <v>-0.2</v>
      </c>
      <c r="WV11" s="17">
        <v>1.2</v>
      </c>
      <c r="WW11" s="17">
        <v>1.2</v>
      </c>
      <c r="WX11" s="17">
        <v>1.2</v>
      </c>
      <c r="WY11" s="17">
        <v>0</v>
      </c>
      <c r="WZ11" s="17">
        <v>1.2</v>
      </c>
      <c r="XA11" s="17">
        <v>1.4</v>
      </c>
      <c r="XB11" s="17">
        <v>1.4</v>
      </c>
      <c r="XC11" s="17">
        <v>-0.2</v>
      </c>
      <c r="XD11" s="17">
        <v>0</v>
      </c>
      <c r="XE11" s="17"/>
      <c r="XF11" s="17"/>
      <c r="XG11" s="17">
        <v>0</v>
      </c>
      <c r="XH11" s="17">
        <v>5.7</v>
      </c>
      <c r="XI11" s="17">
        <v>5.6</v>
      </c>
      <c r="XJ11" s="17">
        <v>5.6</v>
      </c>
      <c r="XK11" s="17">
        <v>0.1</v>
      </c>
      <c r="XL11" s="17">
        <v>10</v>
      </c>
      <c r="XM11" s="17">
        <v>10</v>
      </c>
      <c r="XN11" s="17">
        <v>10</v>
      </c>
      <c r="XO11" s="17">
        <v>0</v>
      </c>
      <c r="XP11" s="17">
        <v>8.9</v>
      </c>
      <c r="XQ11" s="17">
        <v>10.8</v>
      </c>
      <c r="XR11" s="17">
        <v>10.8</v>
      </c>
      <c r="XS11" s="17">
        <v>-1.9</v>
      </c>
      <c r="XT11" s="17">
        <v>27.3</v>
      </c>
      <c r="XU11" s="17">
        <v>30</v>
      </c>
      <c r="XV11" s="17">
        <v>30</v>
      </c>
      <c r="XW11" s="17">
        <v>-2.7</v>
      </c>
      <c r="XX11" s="17">
        <v>35</v>
      </c>
      <c r="XY11" s="17">
        <v>30</v>
      </c>
      <c r="XZ11" s="17">
        <v>30</v>
      </c>
      <c r="YA11" s="17">
        <v>5</v>
      </c>
      <c r="YB11" s="17"/>
      <c r="YC11" s="17"/>
      <c r="YD11" s="17"/>
      <c r="YE11" s="17">
        <v>0</v>
      </c>
      <c r="YF11" s="17"/>
      <c r="YG11" s="17"/>
      <c r="YH11" s="17"/>
      <c r="YI11" s="17">
        <v>0</v>
      </c>
      <c r="YJ11" s="17">
        <v>7</v>
      </c>
      <c r="YK11" s="17">
        <v>8.41</v>
      </c>
      <c r="YL11" s="17">
        <v>8.41</v>
      </c>
      <c r="YM11" s="17">
        <v>-1.41</v>
      </c>
      <c r="YN11" s="17">
        <v>11.2</v>
      </c>
      <c r="YO11" s="17">
        <v>11</v>
      </c>
      <c r="YP11" s="17">
        <v>11</v>
      </c>
      <c r="YQ11" s="17">
        <v>0.2</v>
      </c>
      <c r="YR11" s="17">
        <v>20.8</v>
      </c>
      <c r="YS11" s="17">
        <v>23</v>
      </c>
      <c r="YT11" s="17">
        <v>23</v>
      </c>
      <c r="YU11" s="17">
        <v>-2.2000000000000002</v>
      </c>
    </row>
    <row r="12" spans="1:671" ht="24" customHeight="1" x14ac:dyDescent="0.3">
      <c r="A12" s="1"/>
      <c r="B12" s="16" t="s">
        <v>33</v>
      </c>
      <c r="C12" s="16" t="s">
        <v>680</v>
      </c>
      <c r="D12" s="17">
        <v>204.4</v>
      </c>
      <c r="E12" s="17">
        <v>204.19512</v>
      </c>
      <c r="F12" s="17">
        <v>204.19512</v>
      </c>
      <c r="G12" s="17">
        <v>0.20488000000000001</v>
      </c>
      <c r="H12" s="17">
        <v>397.6</v>
      </c>
      <c r="I12" s="17">
        <v>623.55564000000004</v>
      </c>
      <c r="J12" s="17">
        <v>623.55606999999998</v>
      </c>
      <c r="K12" s="17">
        <v>-225.95607000000001</v>
      </c>
      <c r="L12" s="17">
        <v>127.5</v>
      </c>
      <c r="M12" s="17">
        <v>203.84325999999999</v>
      </c>
      <c r="N12" s="17">
        <v>203.8434</v>
      </c>
      <c r="O12" s="17">
        <v>-76.343400000000003</v>
      </c>
      <c r="P12" s="17">
        <v>0</v>
      </c>
      <c r="Q12" s="17"/>
      <c r="R12" s="17"/>
      <c r="S12" s="17">
        <v>0</v>
      </c>
      <c r="T12" s="17">
        <v>0</v>
      </c>
      <c r="U12" s="17"/>
      <c r="V12" s="17"/>
      <c r="W12" s="17">
        <v>0</v>
      </c>
      <c r="X12" s="17">
        <v>40.6</v>
      </c>
      <c r="Y12" s="17">
        <v>44.025840000000002</v>
      </c>
      <c r="Z12" s="17">
        <v>42.122570000000003</v>
      </c>
      <c r="AA12" s="17">
        <v>-1.52257</v>
      </c>
      <c r="AB12" s="17">
        <v>186</v>
      </c>
      <c r="AC12" s="17">
        <v>158.67574999999999</v>
      </c>
      <c r="AD12" s="17">
        <v>164.96435</v>
      </c>
      <c r="AE12" s="17">
        <v>21.03565</v>
      </c>
      <c r="AF12" s="17"/>
      <c r="AG12" s="17"/>
      <c r="AH12" s="17"/>
      <c r="AI12" s="17">
        <v>0</v>
      </c>
      <c r="AJ12" s="17">
        <v>77.5</v>
      </c>
      <c r="AK12" s="17"/>
      <c r="AL12" s="17">
        <v>61.538469999999997</v>
      </c>
      <c r="AM12" s="17">
        <v>15.96153</v>
      </c>
      <c r="AN12" s="17">
        <v>184</v>
      </c>
      <c r="AO12" s="17">
        <v>177.93123</v>
      </c>
      <c r="AP12" s="17">
        <v>177.93125000000001</v>
      </c>
      <c r="AQ12" s="17">
        <v>6.0687499999999996</v>
      </c>
      <c r="AR12" s="17"/>
      <c r="AS12" s="17"/>
      <c r="AT12" s="17"/>
      <c r="AU12" s="17">
        <v>0</v>
      </c>
      <c r="AV12" s="17">
        <v>202.2</v>
      </c>
      <c r="AW12" s="17">
        <v>200.25632999999999</v>
      </c>
      <c r="AX12" s="17">
        <v>200.25633999999999</v>
      </c>
      <c r="AY12" s="17">
        <v>1.9436599999999999</v>
      </c>
      <c r="AZ12" s="17"/>
      <c r="BA12" s="17"/>
      <c r="BB12" s="17"/>
      <c r="BC12" s="17">
        <v>0</v>
      </c>
      <c r="BD12" s="17">
        <v>209.2</v>
      </c>
      <c r="BE12" s="17">
        <v>206.01685000000001</v>
      </c>
      <c r="BF12" s="17">
        <v>206.01686000000001</v>
      </c>
      <c r="BG12" s="17">
        <v>3.1831399999999999</v>
      </c>
      <c r="BH12" s="17"/>
      <c r="BI12" s="17"/>
      <c r="BJ12" s="17"/>
      <c r="BK12" s="17">
        <v>0</v>
      </c>
      <c r="BL12" s="17">
        <v>72.400000000000006</v>
      </c>
      <c r="BM12" s="17">
        <v>72.461550000000003</v>
      </c>
      <c r="BN12" s="17">
        <v>72.461560000000006</v>
      </c>
      <c r="BO12" s="17">
        <v>-6.1559999999999997E-2</v>
      </c>
      <c r="BP12" s="17">
        <v>9.4</v>
      </c>
      <c r="BQ12" s="17">
        <v>3.4695499999999999</v>
      </c>
      <c r="BR12" s="17">
        <v>3.4695499999999999</v>
      </c>
      <c r="BS12" s="17">
        <v>5.9304500000000004</v>
      </c>
      <c r="BT12" s="17"/>
      <c r="BU12" s="17"/>
      <c r="BV12" s="17"/>
      <c r="BW12" s="17">
        <v>0</v>
      </c>
      <c r="BX12" s="17"/>
      <c r="BY12" s="17"/>
      <c r="BZ12" s="17"/>
      <c r="CA12" s="17">
        <v>0</v>
      </c>
      <c r="CB12" s="17"/>
      <c r="CC12" s="17"/>
      <c r="CD12" s="17"/>
      <c r="CE12" s="17">
        <v>0</v>
      </c>
      <c r="CF12" s="17"/>
      <c r="CG12" s="17"/>
      <c r="CH12" s="17"/>
      <c r="CI12" s="17">
        <v>0</v>
      </c>
      <c r="CJ12" s="17">
        <v>166.4</v>
      </c>
      <c r="CK12" s="17">
        <v>164.70731000000001</v>
      </c>
      <c r="CL12" s="17">
        <v>164.70732000000001</v>
      </c>
      <c r="CM12" s="17">
        <v>1.69268</v>
      </c>
      <c r="CN12" s="17">
        <v>7.4</v>
      </c>
      <c r="CO12" s="17">
        <v>5.1583800000000002</v>
      </c>
      <c r="CP12" s="17">
        <v>5.1583800000000002</v>
      </c>
      <c r="CQ12" s="17">
        <v>2.2416200000000002</v>
      </c>
      <c r="CR12" s="17">
        <v>5.0999999999999996</v>
      </c>
      <c r="CS12" s="17">
        <v>2.8315000000000001</v>
      </c>
      <c r="CT12" s="17">
        <v>2.8315000000000001</v>
      </c>
      <c r="CU12" s="17">
        <v>2.2685</v>
      </c>
      <c r="CV12" s="17">
        <v>22.1</v>
      </c>
      <c r="CW12" s="17">
        <v>22.49821</v>
      </c>
      <c r="CX12" s="17">
        <v>22.49822</v>
      </c>
      <c r="CY12" s="17">
        <v>-0.39822000000000002</v>
      </c>
      <c r="CZ12" s="17">
        <v>6.8</v>
      </c>
      <c r="DA12" s="17">
        <v>6.8787000000000003</v>
      </c>
      <c r="DB12" s="17">
        <v>6.8787000000000003</v>
      </c>
      <c r="DC12" s="17">
        <v>-7.8700000000000006E-2</v>
      </c>
      <c r="DD12" s="17">
        <v>14.7</v>
      </c>
      <c r="DE12" s="17">
        <v>14.992190000000001</v>
      </c>
      <c r="DF12" s="17">
        <v>14.992190000000001</v>
      </c>
      <c r="DG12" s="17">
        <v>-0.29219000000000001</v>
      </c>
      <c r="DH12" s="17">
        <v>90.8</v>
      </c>
      <c r="DI12" s="17">
        <v>84.48536</v>
      </c>
      <c r="DJ12" s="17">
        <v>84.814419999999998</v>
      </c>
      <c r="DK12" s="17">
        <v>5.9855799999999997</v>
      </c>
      <c r="DL12" s="17"/>
      <c r="DM12" s="17"/>
      <c r="DN12" s="17"/>
      <c r="DO12" s="17">
        <v>0</v>
      </c>
      <c r="DP12" s="17"/>
      <c r="DQ12" s="17"/>
      <c r="DR12" s="17"/>
      <c r="DS12" s="17">
        <v>0</v>
      </c>
      <c r="DT12" s="17"/>
      <c r="DU12" s="17"/>
      <c r="DV12" s="17"/>
      <c r="DW12" s="17">
        <v>0</v>
      </c>
      <c r="DX12" s="17"/>
      <c r="DY12" s="17"/>
      <c r="DZ12" s="17"/>
      <c r="EA12" s="17">
        <v>0</v>
      </c>
      <c r="EB12" s="17">
        <v>110.7</v>
      </c>
      <c r="EC12" s="17">
        <v>109.44977</v>
      </c>
      <c r="ED12" s="17">
        <v>109.44945</v>
      </c>
      <c r="EE12" s="17">
        <v>1.2505500000000001</v>
      </c>
      <c r="EF12" s="17">
        <v>51</v>
      </c>
      <c r="EG12" s="17">
        <v>56.004840000000002</v>
      </c>
      <c r="EH12" s="17"/>
      <c r="EI12" s="17">
        <v>51</v>
      </c>
      <c r="EJ12" s="17">
        <v>0</v>
      </c>
      <c r="EK12" s="17"/>
      <c r="EL12" s="17"/>
      <c r="EM12" s="17">
        <v>0</v>
      </c>
      <c r="EN12" s="17"/>
      <c r="EO12" s="17"/>
      <c r="EP12" s="17"/>
      <c r="EQ12" s="17">
        <v>0</v>
      </c>
      <c r="ER12" s="17"/>
      <c r="ES12" s="17"/>
      <c r="ET12" s="17"/>
      <c r="EU12" s="17">
        <v>0</v>
      </c>
      <c r="EV12" s="17">
        <v>6.5</v>
      </c>
      <c r="EW12" s="17">
        <v>6.39</v>
      </c>
      <c r="EX12" s="17">
        <v>6.39</v>
      </c>
      <c r="EY12" s="17">
        <v>0.11</v>
      </c>
      <c r="EZ12" s="17">
        <v>152</v>
      </c>
      <c r="FA12" s="17">
        <v>143.58975000000001</v>
      </c>
      <c r="FB12" s="17">
        <v>143.58976000000001</v>
      </c>
      <c r="FC12" s="17">
        <v>8.4102399999999999</v>
      </c>
      <c r="FD12" s="17">
        <v>32</v>
      </c>
      <c r="FE12" s="17">
        <v>33.802799999999998</v>
      </c>
      <c r="FF12" s="17">
        <v>33.802799999999998</v>
      </c>
      <c r="FG12" s="17">
        <v>-1.8028</v>
      </c>
      <c r="FH12" s="17">
        <v>128.80000000000001</v>
      </c>
      <c r="FI12" s="17">
        <v>128.93821</v>
      </c>
      <c r="FJ12" s="17">
        <v>150.27983</v>
      </c>
      <c r="FK12" s="17">
        <v>-21.47983</v>
      </c>
      <c r="FL12" s="17">
        <v>15.1</v>
      </c>
      <c r="FM12" s="17">
        <v>16.120049999999999</v>
      </c>
      <c r="FN12" s="17">
        <v>16.120049999999999</v>
      </c>
      <c r="FO12" s="17">
        <v>-1.0200499999999999</v>
      </c>
      <c r="FP12" s="17">
        <v>16</v>
      </c>
      <c r="FQ12" s="17">
        <v>14.824149999999999</v>
      </c>
      <c r="FR12" s="17">
        <v>15.000629999999999</v>
      </c>
      <c r="FS12" s="17">
        <v>0.99936999999999998</v>
      </c>
      <c r="FT12" s="17">
        <v>15.8</v>
      </c>
      <c r="FU12" s="17">
        <v>14.63414</v>
      </c>
      <c r="FV12" s="17">
        <v>14.63415</v>
      </c>
      <c r="FW12" s="17">
        <v>1.1658500000000001</v>
      </c>
      <c r="FX12" s="17">
        <v>87.8</v>
      </c>
      <c r="FY12" s="17">
        <v>88.116100000000003</v>
      </c>
      <c r="FZ12" s="17">
        <v>88.116100000000003</v>
      </c>
      <c r="GA12" s="17">
        <v>-0.31609999999999999</v>
      </c>
      <c r="GB12" s="17">
        <v>181.61659</v>
      </c>
      <c r="GC12" s="17">
        <v>186.54553999999999</v>
      </c>
      <c r="GD12" s="17">
        <v>186.54553999999999</v>
      </c>
      <c r="GE12" s="17">
        <v>-4.9289500000000004</v>
      </c>
      <c r="GF12" s="17">
        <v>182.15825000000001</v>
      </c>
      <c r="GG12" s="17">
        <v>186.54553999999999</v>
      </c>
      <c r="GH12" s="17">
        <v>186.54553999999999</v>
      </c>
      <c r="GI12" s="17">
        <v>-4.3872900000000001</v>
      </c>
      <c r="GJ12" s="17">
        <v>184.59877</v>
      </c>
      <c r="GK12" s="17">
        <v>187.10574</v>
      </c>
      <c r="GL12" s="17">
        <v>187.10574</v>
      </c>
      <c r="GM12" s="17">
        <v>-2.5069699999999999</v>
      </c>
      <c r="GN12" s="17">
        <v>109</v>
      </c>
      <c r="GO12" s="17">
        <v>68.597970000000004</v>
      </c>
      <c r="GP12" s="17">
        <v>78.208799999999997</v>
      </c>
      <c r="GQ12" s="17">
        <v>30.7912</v>
      </c>
      <c r="GR12" s="17">
        <v>0</v>
      </c>
      <c r="GS12" s="17"/>
      <c r="GT12" s="17"/>
      <c r="GU12" s="17">
        <v>0</v>
      </c>
      <c r="GV12" s="17">
        <v>33.9</v>
      </c>
      <c r="GW12" s="17">
        <v>19.646830000000001</v>
      </c>
      <c r="GX12" s="17">
        <v>25.500489999999999</v>
      </c>
      <c r="GY12" s="17">
        <v>8.3995099999999994</v>
      </c>
      <c r="GZ12" s="17">
        <v>4</v>
      </c>
      <c r="HA12" s="17">
        <v>4.4265699999999999</v>
      </c>
      <c r="HB12" s="17">
        <v>4.4265699999999999</v>
      </c>
      <c r="HC12" s="17">
        <v>-0.42657</v>
      </c>
      <c r="HD12" s="17">
        <v>32.200000000000003</v>
      </c>
      <c r="HE12" s="17">
        <v>29.304390000000001</v>
      </c>
      <c r="HF12" s="17">
        <v>29.304390000000001</v>
      </c>
      <c r="HG12" s="17">
        <v>2.89561</v>
      </c>
      <c r="HH12" s="17">
        <v>54.2</v>
      </c>
      <c r="HI12" s="17">
        <v>55.805160000000001</v>
      </c>
      <c r="HJ12" s="17">
        <v>20.512840000000001</v>
      </c>
      <c r="HK12" s="17">
        <v>33.687159999999999</v>
      </c>
      <c r="HL12" s="17"/>
      <c r="HM12" s="17"/>
      <c r="HN12" s="17"/>
      <c r="HO12" s="17">
        <v>0</v>
      </c>
      <c r="HP12" s="17"/>
      <c r="HQ12" s="17"/>
      <c r="HR12" s="17"/>
      <c r="HS12" s="17">
        <v>0</v>
      </c>
      <c r="HT12" s="17">
        <v>54.6</v>
      </c>
      <c r="HU12" s="17">
        <v>67.626999999999995</v>
      </c>
      <c r="HV12" s="17">
        <v>63.407640000000001</v>
      </c>
      <c r="HW12" s="17">
        <v>-8.8076399999999992</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127.6</v>
      </c>
      <c r="IW12" s="17">
        <v>59.945329999999998</v>
      </c>
      <c r="IX12" s="17">
        <v>71.582400000000007</v>
      </c>
      <c r="IY12" s="17">
        <v>56.017600000000002</v>
      </c>
      <c r="IZ12" s="17">
        <v>170</v>
      </c>
      <c r="JA12" s="17">
        <v>169.608</v>
      </c>
      <c r="JB12" s="17">
        <v>170.94</v>
      </c>
      <c r="JC12" s="17">
        <v>-0.94</v>
      </c>
      <c r="JD12" s="17">
        <v>168.2</v>
      </c>
      <c r="JE12" s="17">
        <v>169.608</v>
      </c>
      <c r="JF12" s="17">
        <v>170.94</v>
      </c>
      <c r="JG12" s="17">
        <v>-2.74</v>
      </c>
      <c r="JH12" s="17">
        <v>170.5</v>
      </c>
      <c r="JI12" s="17">
        <v>169.608</v>
      </c>
      <c r="JJ12" s="17">
        <v>170.94</v>
      </c>
      <c r="JK12" s="17">
        <v>-0.44</v>
      </c>
      <c r="JL12" s="17">
        <v>251.7</v>
      </c>
      <c r="JM12" s="17">
        <v>255.17599999999999</v>
      </c>
      <c r="JN12" s="17">
        <v>257.18</v>
      </c>
      <c r="JO12" s="17">
        <v>-5.48</v>
      </c>
      <c r="JP12" s="17">
        <v>73.3</v>
      </c>
      <c r="JQ12" s="17">
        <v>71.796109999999999</v>
      </c>
      <c r="JR12" s="17">
        <v>71.796109999999999</v>
      </c>
      <c r="JS12" s="17">
        <v>1.5038899999999999</v>
      </c>
      <c r="JT12" s="17">
        <v>36.1</v>
      </c>
      <c r="JU12" s="17">
        <v>36.005859999999998</v>
      </c>
      <c r="JV12" s="17">
        <v>36.005859999999998</v>
      </c>
      <c r="JW12" s="17">
        <v>9.4140000000000001E-2</v>
      </c>
      <c r="JX12" s="17"/>
      <c r="JY12" s="17"/>
      <c r="JZ12" s="17"/>
      <c r="KA12" s="17">
        <v>0</v>
      </c>
      <c r="KB12" s="17"/>
      <c r="KC12" s="17"/>
      <c r="KD12" s="17"/>
      <c r="KE12" s="17">
        <v>0</v>
      </c>
      <c r="KF12" s="17">
        <v>0</v>
      </c>
      <c r="KG12" s="17"/>
      <c r="KH12" s="17"/>
      <c r="KI12" s="17">
        <v>0</v>
      </c>
      <c r="KJ12" s="17">
        <v>0</v>
      </c>
      <c r="KK12" s="17"/>
      <c r="KL12" s="17"/>
      <c r="KM12" s="17">
        <v>0</v>
      </c>
      <c r="KN12" s="17"/>
      <c r="KO12" s="17"/>
      <c r="KP12" s="17"/>
      <c r="KQ12" s="17">
        <v>0</v>
      </c>
      <c r="KR12" s="17"/>
      <c r="KS12" s="17"/>
      <c r="KT12" s="17"/>
      <c r="KU12" s="17">
        <v>0</v>
      </c>
      <c r="KV12" s="17"/>
      <c r="KW12" s="17">
        <v>0.63719999999999999</v>
      </c>
      <c r="KX12" s="17">
        <v>0.63719999999999999</v>
      </c>
      <c r="KY12" s="17">
        <v>-0.63719999999999999</v>
      </c>
      <c r="KZ12" s="17">
        <v>156.19999999999999</v>
      </c>
      <c r="LA12" s="17">
        <v>158.97467</v>
      </c>
      <c r="LB12" s="17">
        <v>158.97755000000001</v>
      </c>
      <c r="LC12" s="17">
        <v>-2.7775500000000002</v>
      </c>
      <c r="LD12" s="17">
        <v>73.400000000000006</v>
      </c>
      <c r="LE12" s="17">
        <v>53.658059999999999</v>
      </c>
      <c r="LF12" s="17">
        <v>65.078410000000005</v>
      </c>
      <c r="LG12" s="17">
        <v>8.3215900000000005</v>
      </c>
      <c r="LH12" s="17">
        <v>62.7</v>
      </c>
      <c r="LI12" s="17">
        <v>67.461460000000002</v>
      </c>
      <c r="LJ12" s="17">
        <v>67.461460000000002</v>
      </c>
      <c r="LK12" s="17">
        <v>-4.7614599999999996</v>
      </c>
      <c r="LL12" s="17">
        <v>61.9</v>
      </c>
      <c r="LM12" s="17">
        <v>57.056669999999997</v>
      </c>
      <c r="LN12" s="17">
        <v>59.670360000000002</v>
      </c>
      <c r="LO12" s="17">
        <v>2.2296399999999998</v>
      </c>
      <c r="LP12" s="17">
        <v>30.1</v>
      </c>
      <c r="LQ12" s="17">
        <v>30.097560000000001</v>
      </c>
      <c r="LR12" s="17">
        <v>30.097560000000001</v>
      </c>
      <c r="LS12" s="17">
        <v>2.4399999999999999E-3</v>
      </c>
      <c r="LT12" s="17">
        <v>0</v>
      </c>
      <c r="LU12" s="17"/>
      <c r="LV12" s="17"/>
      <c r="LW12" s="17">
        <v>0</v>
      </c>
      <c r="LX12" s="17"/>
      <c r="LY12" s="17"/>
      <c r="LZ12" s="17"/>
      <c r="MA12" s="17">
        <v>0</v>
      </c>
      <c r="MB12" s="17"/>
      <c r="MC12" s="17"/>
      <c r="MD12" s="17"/>
      <c r="ME12" s="17">
        <v>0</v>
      </c>
      <c r="MF12" s="17">
        <v>143.19999999999999</v>
      </c>
      <c r="MG12" s="17">
        <v>145.40792999999999</v>
      </c>
      <c r="MH12" s="17">
        <v>153.12568999999999</v>
      </c>
      <c r="MI12" s="17">
        <v>-9.9256899999999995</v>
      </c>
      <c r="MJ12" s="17">
        <v>144.4</v>
      </c>
      <c r="MK12" s="17">
        <v>145.40792999999999</v>
      </c>
      <c r="ML12" s="17">
        <v>153.12568999999999</v>
      </c>
      <c r="MM12" s="17">
        <v>-8.7256900000000002</v>
      </c>
      <c r="MN12" s="17">
        <v>169.6</v>
      </c>
      <c r="MO12" s="17">
        <v>145.84459000000001</v>
      </c>
      <c r="MP12" s="17">
        <v>153.58552</v>
      </c>
      <c r="MQ12" s="17">
        <v>16.014479999999999</v>
      </c>
      <c r="MR12" s="17">
        <v>187.6</v>
      </c>
      <c r="MS12" s="17">
        <v>186.53285</v>
      </c>
      <c r="MT12" s="17">
        <v>186.53288000000001</v>
      </c>
      <c r="MU12" s="17">
        <v>1.0671200000000001</v>
      </c>
      <c r="MV12" s="17"/>
      <c r="MW12" s="17"/>
      <c r="MX12" s="17"/>
      <c r="MY12" s="17">
        <v>0</v>
      </c>
      <c r="MZ12" s="17"/>
      <c r="NA12" s="17"/>
      <c r="NB12" s="17"/>
      <c r="NC12" s="17">
        <v>0</v>
      </c>
      <c r="ND12" s="17"/>
      <c r="NE12" s="17"/>
      <c r="NF12" s="17"/>
      <c r="NG12" s="17">
        <v>0</v>
      </c>
      <c r="NH12" s="17"/>
      <c r="NI12" s="17"/>
      <c r="NJ12" s="17"/>
      <c r="NK12" s="17">
        <v>0</v>
      </c>
      <c r="NL12" s="17">
        <v>212.6</v>
      </c>
      <c r="NM12" s="17">
        <v>207.29667000000001</v>
      </c>
      <c r="NN12" s="17">
        <v>207.29667000000001</v>
      </c>
      <c r="NO12" s="17">
        <v>5.3033299999999999</v>
      </c>
      <c r="NP12" s="17">
        <v>101.8</v>
      </c>
      <c r="NQ12" s="17">
        <v>103.95959000000001</v>
      </c>
      <c r="NR12" s="17">
        <v>103.95959000000001</v>
      </c>
      <c r="NS12" s="17">
        <v>-2.1595900000000001</v>
      </c>
      <c r="NT12" s="17">
        <v>3.2</v>
      </c>
      <c r="NU12" s="17">
        <v>3.0887699999999998</v>
      </c>
      <c r="NV12" s="17">
        <v>3.0887699999999998</v>
      </c>
      <c r="NW12" s="17">
        <v>0.11123</v>
      </c>
      <c r="NX12" s="17"/>
      <c r="NY12" s="17">
        <v>3.2404099999999998</v>
      </c>
      <c r="NZ12" s="17">
        <v>3.2404099999999998</v>
      </c>
      <c r="OA12" s="17">
        <v>-3.2404099999999998</v>
      </c>
      <c r="OB12" s="17">
        <v>4.2</v>
      </c>
      <c r="OC12" s="17">
        <v>4.0999999999999996</v>
      </c>
      <c r="OD12" s="17">
        <v>4.0999999999999996</v>
      </c>
      <c r="OE12" s="17">
        <v>0.1</v>
      </c>
      <c r="OF12" s="17">
        <v>0</v>
      </c>
      <c r="OG12" s="17"/>
      <c r="OH12" s="17"/>
      <c r="OI12" s="17">
        <v>0</v>
      </c>
      <c r="OJ12" s="17">
        <v>102.5</v>
      </c>
      <c r="OK12" s="17">
        <v>64.337000000000003</v>
      </c>
      <c r="OL12" s="17">
        <v>64.337000000000003</v>
      </c>
      <c r="OM12" s="17">
        <v>38.162999999999997</v>
      </c>
      <c r="ON12" s="17">
        <v>0</v>
      </c>
      <c r="OO12" s="17"/>
      <c r="OP12" s="17"/>
      <c r="OQ12" s="17">
        <v>0</v>
      </c>
      <c r="OR12" s="17">
        <v>2.9</v>
      </c>
      <c r="OS12" s="17">
        <v>7.0780000000000003</v>
      </c>
      <c r="OT12" s="17">
        <v>7.0780000000000003</v>
      </c>
      <c r="OU12" s="17">
        <v>-4.1779999999999999</v>
      </c>
      <c r="OV12" s="17">
        <v>0</v>
      </c>
      <c r="OW12" s="17"/>
      <c r="OX12" s="17"/>
      <c r="OY12" s="17">
        <v>0</v>
      </c>
      <c r="OZ12" s="17">
        <v>12.1</v>
      </c>
      <c r="PA12" s="17">
        <v>4.8715299999999999</v>
      </c>
      <c r="PB12" s="17">
        <v>4.8713800000000003</v>
      </c>
      <c r="PC12" s="17">
        <v>7.2286200000000003</v>
      </c>
      <c r="PD12" s="17">
        <v>9.9</v>
      </c>
      <c r="PE12" s="17"/>
      <c r="PF12" s="17"/>
      <c r="PG12" s="17">
        <v>9.9</v>
      </c>
      <c r="PH12" s="17">
        <v>3.1</v>
      </c>
      <c r="PI12" s="17">
        <v>2.86442</v>
      </c>
      <c r="PJ12" s="17">
        <v>2.7405900000000001</v>
      </c>
      <c r="PK12" s="17">
        <v>0.35941000000000001</v>
      </c>
      <c r="PL12" s="17">
        <v>0</v>
      </c>
      <c r="PM12" s="17"/>
      <c r="PN12" s="17"/>
      <c r="PO12" s="17">
        <v>0</v>
      </c>
      <c r="PP12" s="17">
        <v>1.2</v>
      </c>
      <c r="PQ12" s="17">
        <v>0.99985999999999997</v>
      </c>
      <c r="PR12" s="17">
        <v>0.99994000000000005</v>
      </c>
      <c r="PS12" s="17">
        <v>0.20005999999999999</v>
      </c>
      <c r="PT12" s="17">
        <v>1.6</v>
      </c>
      <c r="PU12" s="17">
        <v>1.7</v>
      </c>
      <c r="PV12" s="17">
        <v>1.7</v>
      </c>
      <c r="PW12" s="17">
        <v>-0.1</v>
      </c>
      <c r="PX12" s="17">
        <v>4.2</v>
      </c>
      <c r="PY12" s="17">
        <v>4</v>
      </c>
      <c r="PZ12" s="17">
        <v>4</v>
      </c>
      <c r="QA12" s="17">
        <v>0.2</v>
      </c>
      <c r="QB12" s="17">
        <v>20</v>
      </c>
      <c r="QC12" s="17">
        <v>20.352910000000001</v>
      </c>
      <c r="QD12" s="17">
        <v>20.353059999999999</v>
      </c>
      <c r="QE12" s="17">
        <v>-0.35305999999999998</v>
      </c>
      <c r="QF12" s="17">
        <v>9.4</v>
      </c>
      <c r="QG12" s="17">
        <v>10</v>
      </c>
      <c r="QH12" s="17">
        <v>10</v>
      </c>
      <c r="QI12" s="17">
        <v>-0.6</v>
      </c>
      <c r="QJ12" s="17">
        <v>12.7</v>
      </c>
      <c r="QK12" s="17">
        <v>12.682919999999999</v>
      </c>
      <c r="QL12" s="17">
        <v>12.682930000000001</v>
      </c>
      <c r="QM12" s="17">
        <v>1.7069999999999998E-2</v>
      </c>
      <c r="QN12" s="17">
        <v>2.2999999999999998</v>
      </c>
      <c r="QO12" s="17">
        <v>2.5</v>
      </c>
      <c r="QP12" s="17">
        <v>2.5</v>
      </c>
      <c r="QQ12" s="17">
        <v>-0.2</v>
      </c>
      <c r="QR12" s="17">
        <v>17.100000000000001</v>
      </c>
      <c r="QS12" s="17">
        <v>17.951219999999999</v>
      </c>
      <c r="QT12" s="17">
        <v>17.951219999999999</v>
      </c>
      <c r="QU12" s="17">
        <v>-0.85121999999999998</v>
      </c>
      <c r="QV12" s="17">
        <v>0</v>
      </c>
      <c r="QW12" s="17"/>
      <c r="QX12" s="17"/>
      <c r="QY12" s="17">
        <v>0</v>
      </c>
      <c r="QZ12" s="17">
        <v>0</v>
      </c>
      <c r="RA12" s="17"/>
      <c r="RB12" s="17"/>
      <c r="RC12" s="17">
        <v>0</v>
      </c>
      <c r="RD12" s="17">
        <v>28.7</v>
      </c>
      <c r="RE12" s="17">
        <v>13.782</v>
      </c>
      <c r="RF12" s="17">
        <v>13.782</v>
      </c>
      <c r="RG12" s="17">
        <v>14.917999999999999</v>
      </c>
      <c r="RH12" s="17">
        <v>64</v>
      </c>
      <c r="RI12" s="17">
        <v>35.015000000000001</v>
      </c>
      <c r="RJ12" s="17">
        <v>35.015000000000001</v>
      </c>
      <c r="RK12" s="17">
        <v>28.984999999999999</v>
      </c>
      <c r="RL12" s="17">
        <v>0</v>
      </c>
      <c r="RM12" s="17"/>
      <c r="RN12" s="17"/>
      <c r="RO12" s="17">
        <v>0</v>
      </c>
      <c r="RP12" s="17">
        <v>2.2999999999999998</v>
      </c>
      <c r="RQ12" s="17">
        <v>2.319</v>
      </c>
      <c r="RR12" s="17">
        <v>2.319</v>
      </c>
      <c r="RS12" s="17">
        <v>-1.9E-2</v>
      </c>
      <c r="RT12" s="17">
        <v>13.9</v>
      </c>
      <c r="RU12" s="17">
        <v>15.718959999999999</v>
      </c>
      <c r="RV12" s="17">
        <v>14.73822</v>
      </c>
      <c r="RW12" s="17">
        <v>-0.83821999999999997</v>
      </c>
      <c r="RX12" s="17">
        <v>3</v>
      </c>
      <c r="RY12" s="17">
        <v>2</v>
      </c>
      <c r="RZ12" s="17">
        <v>2</v>
      </c>
      <c r="SA12" s="17">
        <v>1</v>
      </c>
      <c r="SB12" s="17"/>
      <c r="SC12" s="17"/>
      <c r="SD12" s="17"/>
      <c r="SE12" s="17">
        <v>0</v>
      </c>
      <c r="SF12" s="17"/>
      <c r="SG12" s="17"/>
      <c r="SH12" s="17"/>
      <c r="SI12" s="17">
        <v>0</v>
      </c>
      <c r="SJ12" s="17">
        <v>5.3</v>
      </c>
      <c r="SK12" s="17">
        <v>5.3</v>
      </c>
      <c r="SL12" s="17">
        <v>5.3</v>
      </c>
      <c r="SM12" s="17">
        <v>0</v>
      </c>
      <c r="SN12" s="17">
        <v>8.4</v>
      </c>
      <c r="SO12" s="17">
        <v>7.2</v>
      </c>
      <c r="SP12" s="17">
        <v>7.2</v>
      </c>
      <c r="SQ12" s="17">
        <v>1.2</v>
      </c>
      <c r="SR12" s="17">
        <v>14.8</v>
      </c>
      <c r="SS12" s="17">
        <v>10</v>
      </c>
      <c r="ST12" s="17">
        <v>10</v>
      </c>
      <c r="SU12" s="17">
        <v>4.8</v>
      </c>
      <c r="SV12" s="17">
        <v>20.100000000000001</v>
      </c>
      <c r="SW12" s="17">
        <v>13.658530000000001</v>
      </c>
      <c r="SX12" s="17">
        <v>13.65854</v>
      </c>
      <c r="SY12" s="17">
        <v>6.4414600000000002</v>
      </c>
      <c r="SZ12" s="17">
        <v>16.600000000000001</v>
      </c>
      <c r="TA12" s="17">
        <v>17.560970000000001</v>
      </c>
      <c r="TB12" s="17">
        <v>17.560970000000001</v>
      </c>
      <c r="TC12" s="17">
        <v>-0.96096999999999999</v>
      </c>
      <c r="TD12" s="17">
        <v>21.9</v>
      </c>
      <c r="TE12" s="17">
        <v>14.494</v>
      </c>
      <c r="TF12" s="17">
        <v>14.494</v>
      </c>
      <c r="TG12" s="17">
        <v>7.4059999999999997</v>
      </c>
      <c r="TH12" s="17">
        <v>25.1</v>
      </c>
      <c r="TI12" s="17">
        <v>26.114000000000001</v>
      </c>
      <c r="TJ12" s="17">
        <v>26.114000000000001</v>
      </c>
      <c r="TK12" s="17">
        <v>-1.014</v>
      </c>
      <c r="TL12" s="17">
        <v>0</v>
      </c>
      <c r="TM12" s="17"/>
      <c r="TN12" s="17"/>
      <c r="TO12" s="17">
        <v>0</v>
      </c>
      <c r="TP12" s="17">
        <v>15.2</v>
      </c>
      <c r="TQ12" s="17">
        <v>36.722999999999999</v>
      </c>
      <c r="TR12" s="17">
        <v>36.722999999999999</v>
      </c>
      <c r="TS12" s="17">
        <v>-21.523</v>
      </c>
      <c r="TT12" s="17">
        <v>30.1</v>
      </c>
      <c r="TU12" s="17">
        <v>53.939</v>
      </c>
      <c r="TV12" s="17">
        <v>53.939</v>
      </c>
      <c r="TW12" s="17">
        <v>-23.838999999999999</v>
      </c>
      <c r="TX12" s="17">
        <v>0.4</v>
      </c>
      <c r="TY12" s="17">
        <v>0.90100000000000002</v>
      </c>
      <c r="TZ12" s="17">
        <v>0.90100000000000002</v>
      </c>
      <c r="UA12" s="17">
        <v>-0.501</v>
      </c>
      <c r="UB12" s="17">
        <v>0</v>
      </c>
      <c r="UC12" s="17">
        <v>0.98499999999999999</v>
      </c>
      <c r="UD12" s="17">
        <v>0.98499999999999999</v>
      </c>
      <c r="UE12" s="17">
        <v>-0.98499999999999999</v>
      </c>
      <c r="UF12" s="17">
        <v>0</v>
      </c>
      <c r="UG12" s="17"/>
      <c r="UH12" s="17"/>
      <c r="UI12" s="17">
        <v>0</v>
      </c>
      <c r="UJ12" s="17">
        <v>10.5</v>
      </c>
      <c r="UK12" s="17">
        <v>10.2439</v>
      </c>
      <c r="UL12" s="17">
        <v>10.2439</v>
      </c>
      <c r="UM12" s="17">
        <v>0.25609999999999999</v>
      </c>
      <c r="UN12" s="17">
        <v>2.9</v>
      </c>
      <c r="UO12" s="17">
        <v>3.5</v>
      </c>
      <c r="UP12" s="17">
        <v>3.5</v>
      </c>
      <c r="UQ12" s="17">
        <v>-0.6</v>
      </c>
      <c r="UR12" s="17">
        <v>8.9</v>
      </c>
      <c r="US12" s="17">
        <v>8.3000000000000007</v>
      </c>
      <c r="UT12" s="17">
        <v>8.3000000000000007</v>
      </c>
      <c r="UU12" s="17">
        <v>0.6</v>
      </c>
      <c r="UV12" s="17">
        <v>20.399999999999999</v>
      </c>
      <c r="UW12" s="17">
        <v>19.512049999999999</v>
      </c>
      <c r="UX12" s="17">
        <v>19.512129999999999</v>
      </c>
      <c r="UY12" s="17">
        <v>0.88787000000000005</v>
      </c>
      <c r="UZ12" s="17">
        <v>20.399999999999999</v>
      </c>
      <c r="VA12" s="17">
        <v>19.512049999999999</v>
      </c>
      <c r="VB12" s="17">
        <v>19.512129999999999</v>
      </c>
      <c r="VC12" s="17">
        <v>0.88787000000000005</v>
      </c>
      <c r="VD12" s="17">
        <v>20.100000000000001</v>
      </c>
      <c r="VE12" s="17">
        <v>19.512049999999999</v>
      </c>
      <c r="VF12" s="17">
        <v>19.512129999999999</v>
      </c>
      <c r="VG12" s="17">
        <v>0.58787</v>
      </c>
      <c r="VH12" s="17">
        <v>1.4</v>
      </c>
      <c r="VI12" s="17">
        <v>3.4980000000000002</v>
      </c>
      <c r="VJ12" s="17">
        <v>3.4980000000000002</v>
      </c>
      <c r="VK12" s="17">
        <v>-2.0979999999999999</v>
      </c>
      <c r="VL12" s="17">
        <v>0</v>
      </c>
      <c r="VM12" s="17"/>
      <c r="VN12" s="17"/>
      <c r="VO12" s="17">
        <v>0</v>
      </c>
      <c r="VP12" s="17">
        <v>0</v>
      </c>
      <c r="VQ12" s="17"/>
      <c r="VR12" s="17"/>
      <c r="VS12" s="17">
        <v>0</v>
      </c>
      <c r="VT12" s="17">
        <v>0</v>
      </c>
      <c r="VU12" s="17"/>
      <c r="VV12" s="17"/>
      <c r="VW12" s="17">
        <v>0</v>
      </c>
      <c r="VX12" s="17">
        <v>0.6</v>
      </c>
      <c r="VY12" s="17">
        <v>0.6</v>
      </c>
      <c r="VZ12" s="17">
        <v>0.6</v>
      </c>
      <c r="WA12" s="17">
        <v>0</v>
      </c>
      <c r="WB12" s="17">
        <v>9</v>
      </c>
      <c r="WC12" s="17">
        <v>29.373999999999999</v>
      </c>
      <c r="WD12" s="17">
        <v>29.373999999999999</v>
      </c>
      <c r="WE12" s="17">
        <v>-20.373999999999999</v>
      </c>
      <c r="WF12" s="17">
        <v>6.8</v>
      </c>
      <c r="WG12" s="17">
        <v>22.527999999999999</v>
      </c>
      <c r="WH12" s="17">
        <v>22.527999999999999</v>
      </c>
      <c r="WI12" s="17">
        <v>-15.728</v>
      </c>
      <c r="WJ12" s="17">
        <v>0</v>
      </c>
      <c r="WK12" s="17"/>
      <c r="WL12" s="17"/>
      <c r="WM12" s="17">
        <v>0</v>
      </c>
      <c r="WN12" s="17">
        <v>4.3</v>
      </c>
      <c r="WO12" s="17">
        <v>4.2</v>
      </c>
      <c r="WP12" s="17">
        <v>4.2</v>
      </c>
      <c r="WQ12" s="17">
        <v>0.1</v>
      </c>
      <c r="WR12" s="17">
        <v>2.2000000000000002</v>
      </c>
      <c r="WS12" s="17">
        <v>2.4</v>
      </c>
      <c r="WT12" s="17">
        <v>2.4</v>
      </c>
      <c r="WU12" s="17">
        <v>-0.2</v>
      </c>
      <c r="WV12" s="17">
        <v>1.2</v>
      </c>
      <c r="WW12" s="17">
        <v>1.2</v>
      </c>
      <c r="WX12" s="17">
        <v>1.2</v>
      </c>
      <c r="WY12" s="17">
        <v>0</v>
      </c>
      <c r="WZ12" s="17">
        <v>1.2</v>
      </c>
      <c r="XA12" s="17">
        <v>1.4</v>
      </c>
      <c r="XB12" s="17">
        <v>1.4</v>
      </c>
      <c r="XC12" s="17">
        <v>-0.2</v>
      </c>
      <c r="XD12" s="17">
        <v>0</v>
      </c>
      <c r="XE12" s="17"/>
      <c r="XF12" s="17"/>
      <c r="XG12" s="17">
        <v>0</v>
      </c>
      <c r="XH12" s="17">
        <v>5.6</v>
      </c>
      <c r="XI12" s="17">
        <v>5.6</v>
      </c>
      <c r="XJ12" s="17">
        <v>5.6</v>
      </c>
      <c r="XK12" s="17">
        <v>0</v>
      </c>
      <c r="XL12" s="17">
        <v>10</v>
      </c>
      <c r="XM12" s="17">
        <v>10</v>
      </c>
      <c r="XN12" s="17">
        <v>10</v>
      </c>
      <c r="XO12" s="17">
        <v>0</v>
      </c>
      <c r="XP12" s="17">
        <v>9.1</v>
      </c>
      <c r="XQ12" s="17">
        <v>10.8</v>
      </c>
      <c r="XR12" s="17">
        <v>10.8</v>
      </c>
      <c r="XS12" s="17">
        <v>-1.7</v>
      </c>
      <c r="XT12" s="17">
        <v>27</v>
      </c>
      <c r="XU12" s="17">
        <v>30</v>
      </c>
      <c r="XV12" s="17">
        <v>30</v>
      </c>
      <c r="XW12" s="17">
        <v>-3</v>
      </c>
      <c r="XX12" s="17">
        <v>34.700000000000003</v>
      </c>
      <c r="XY12" s="17">
        <v>30</v>
      </c>
      <c r="XZ12" s="17">
        <v>30</v>
      </c>
      <c r="YA12" s="17">
        <v>4.7</v>
      </c>
      <c r="YB12" s="17"/>
      <c r="YC12" s="17"/>
      <c r="YD12" s="17"/>
      <c r="YE12" s="17">
        <v>0</v>
      </c>
      <c r="YF12" s="17"/>
      <c r="YG12" s="17"/>
      <c r="YH12" s="17"/>
      <c r="YI12" s="17">
        <v>0</v>
      </c>
      <c r="YJ12" s="17">
        <v>7.5</v>
      </c>
      <c r="YK12" s="17">
        <v>8.41</v>
      </c>
      <c r="YL12" s="17">
        <v>8.41</v>
      </c>
      <c r="YM12" s="17">
        <v>-0.91</v>
      </c>
      <c r="YN12" s="17">
        <v>11.2</v>
      </c>
      <c r="YO12" s="17">
        <v>11</v>
      </c>
      <c r="YP12" s="17">
        <v>11</v>
      </c>
      <c r="YQ12" s="17">
        <v>0.2</v>
      </c>
      <c r="YR12" s="17">
        <v>19.600000000000001</v>
      </c>
      <c r="YS12" s="17">
        <v>23</v>
      </c>
      <c r="YT12" s="17">
        <v>23</v>
      </c>
      <c r="YU12" s="17">
        <v>-3.4</v>
      </c>
    </row>
    <row r="13" spans="1:671" ht="24" customHeight="1" x14ac:dyDescent="0.3">
      <c r="A13" s="1"/>
      <c r="B13" s="16" t="s">
        <v>33</v>
      </c>
      <c r="C13" s="16" t="s">
        <v>681</v>
      </c>
      <c r="D13" s="17">
        <v>202.7</v>
      </c>
      <c r="E13" s="17">
        <v>204.19512</v>
      </c>
      <c r="F13" s="17">
        <v>204.19512</v>
      </c>
      <c r="G13" s="17">
        <v>-1.49512</v>
      </c>
      <c r="H13" s="17">
        <v>401.4</v>
      </c>
      <c r="I13" s="17">
        <v>623.55593999999996</v>
      </c>
      <c r="J13" s="17">
        <v>623.55606999999998</v>
      </c>
      <c r="K13" s="17">
        <v>-222.15607</v>
      </c>
      <c r="L13" s="17">
        <v>130.1</v>
      </c>
      <c r="M13" s="17">
        <v>203.84335999999999</v>
      </c>
      <c r="N13" s="17">
        <v>203.8434</v>
      </c>
      <c r="O13" s="17">
        <v>-73.743399999999994</v>
      </c>
      <c r="P13" s="17">
        <v>0</v>
      </c>
      <c r="Q13" s="17"/>
      <c r="R13" s="17"/>
      <c r="S13" s="17">
        <v>0</v>
      </c>
      <c r="T13" s="17">
        <v>0</v>
      </c>
      <c r="U13" s="17"/>
      <c r="V13" s="17"/>
      <c r="W13" s="17">
        <v>0</v>
      </c>
      <c r="X13" s="17">
        <v>40.299999999999997</v>
      </c>
      <c r="Y13" s="17">
        <v>61.494109999999999</v>
      </c>
      <c r="Z13" s="17">
        <v>45.573689999999999</v>
      </c>
      <c r="AA13" s="17">
        <v>-5.2736900000000002</v>
      </c>
      <c r="AB13" s="17">
        <v>192.1</v>
      </c>
      <c r="AC13" s="17">
        <v>159.06217000000001</v>
      </c>
      <c r="AD13" s="17">
        <v>165.15795</v>
      </c>
      <c r="AE13" s="17">
        <v>26.942049999999998</v>
      </c>
      <c r="AF13" s="17"/>
      <c r="AG13" s="17"/>
      <c r="AH13" s="17"/>
      <c r="AI13" s="17">
        <v>0</v>
      </c>
      <c r="AJ13" s="17">
        <v>77.5</v>
      </c>
      <c r="AK13" s="17"/>
      <c r="AL13" s="17">
        <v>61.538469999999997</v>
      </c>
      <c r="AM13" s="17">
        <v>15.96153</v>
      </c>
      <c r="AN13" s="17">
        <v>184.2</v>
      </c>
      <c r="AO13" s="17">
        <v>177.93124</v>
      </c>
      <c r="AP13" s="17">
        <v>177.93125000000001</v>
      </c>
      <c r="AQ13" s="17">
        <v>6.2687499999999998</v>
      </c>
      <c r="AR13" s="17"/>
      <c r="AS13" s="17"/>
      <c r="AT13" s="17"/>
      <c r="AU13" s="17">
        <v>0</v>
      </c>
      <c r="AV13" s="17">
        <v>203.5</v>
      </c>
      <c r="AW13" s="17">
        <v>200.25632999999999</v>
      </c>
      <c r="AX13" s="17">
        <v>200.25633999999999</v>
      </c>
      <c r="AY13" s="17">
        <v>3.2436600000000002</v>
      </c>
      <c r="AZ13" s="17"/>
      <c r="BA13" s="17"/>
      <c r="BB13" s="17"/>
      <c r="BC13" s="17">
        <v>0</v>
      </c>
      <c r="BD13" s="17">
        <v>208.7</v>
      </c>
      <c r="BE13" s="17">
        <v>206.01685000000001</v>
      </c>
      <c r="BF13" s="17">
        <v>206.01686000000001</v>
      </c>
      <c r="BG13" s="17">
        <v>2.6831399999999999</v>
      </c>
      <c r="BH13" s="17"/>
      <c r="BI13" s="17"/>
      <c r="BJ13" s="17"/>
      <c r="BK13" s="17">
        <v>0</v>
      </c>
      <c r="BL13" s="17">
        <v>72.599999999999994</v>
      </c>
      <c r="BM13" s="17"/>
      <c r="BN13" s="17">
        <v>80.000029999999995</v>
      </c>
      <c r="BO13" s="17">
        <v>-7.4000300000000001</v>
      </c>
      <c r="BP13" s="17">
        <v>9.4</v>
      </c>
      <c r="BQ13" s="17">
        <v>3.4695499999999999</v>
      </c>
      <c r="BR13" s="17">
        <v>3.4695499999999999</v>
      </c>
      <c r="BS13" s="17">
        <v>5.9304500000000004</v>
      </c>
      <c r="BT13" s="17"/>
      <c r="BU13" s="17"/>
      <c r="BV13" s="17"/>
      <c r="BW13" s="17">
        <v>0</v>
      </c>
      <c r="BX13" s="17"/>
      <c r="BY13" s="17"/>
      <c r="BZ13" s="17"/>
      <c r="CA13" s="17">
        <v>0</v>
      </c>
      <c r="CB13" s="17"/>
      <c r="CC13" s="17"/>
      <c r="CD13" s="17"/>
      <c r="CE13" s="17">
        <v>0</v>
      </c>
      <c r="CF13" s="17"/>
      <c r="CG13" s="17"/>
      <c r="CH13" s="17"/>
      <c r="CI13" s="17">
        <v>0</v>
      </c>
      <c r="CJ13" s="17">
        <v>169.1</v>
      </c>
      <c r="CK13" s="17">
        <v>164.70731000000001</v>
      </c>
      <c r="CL13" s="17">
        <v>164.70732000000001</v>
      </c>
      <c r="CM13" s="17">
        <v>4.3926800000000004</v>
      </c>
      <c r="CN13" s="17">
        <v>7.4</v>
      </c>
      <c r="CO13" s="17">
        <v>5.1583800000000002</v>
      </c>
      <c r="CP13" s="17">
        <v>5.1583800000000002</v>
      </c>
      <c r="CQ13" s="17">
        <v>2.2416200000000002</v>
      </c>
      <c r="CR13" s="17">
        <v>5.2</v>
      </c>
      <c r="CS13" s="17">
        <v>2.8315000000000001</v>
      </c>
      <c r="CT13" s="17">
        <v>2.8315000000000001</v>
      </c>
      <c r="CU13" s="17">
        <v>2.3685</v>
      </c>
      <c r="CV13" s="17">
        <v>22.1</v>
      </c>
      <c r="CW13" s="17">
        <v>22.49822</v>
      </c>
      <c r="CX13" s="17">
        <v>22.49822</v>
      </c>
      <c r="CY13" s="17">
        <v>-0.39822000000000002</v>
      </c>
      <c r="CZ13" s="17">
        <v>6.8</v>
      </c>
      <c r="DA13" s="17">
        <v>6.8787000000000003</v>
      </c>
      <c r="DB13" s="17">
        <v>6.8787000000000003</v>
      </c>
      <c r="DC13" s="17">
        <v>-7.8700000000000006E-2</v>
      </c>
      <c r="DD13" s="17">
        <v>14.8</v>
      </c>
      <c r="DE13" s="17">
        <v>14.992190000000001</v>
      </c>
      <c r="DF13" s="17">
        <v>14.992190000000001</v>
      </c>
      <c r="DG13" s="17">
        <v>-0.19219</v>
      </c>
      <c r="DH13" s="17">
        <v>90.5</v>
      </c>
      <c r="DI13" s="17">
        <v>112.02811</v>
      </c>
      <c r="DJ13" s="17">
        <v>101.76356</v>
      </c>
      <c r="DK13" s="17">
        <v>-11.26356</v>
      </c>
      <c r="DL13" s="17"/>
      <c r="DM13" s="17"/>
      <c r="DN13" s="17"/>
      <c r="DO13" s="17">
        <v>0</v>
      </c>
      <c r="DP13" s="17"/>
      <c r="DQ13" s="17"/>
      <c r="DR13" s="17"/>
      <c r="DS13" s="17">
        <v>0</v>
      </c>
      <c r="DT13" s="17"/>
      <c r="DU13" s="17"/>
      <c r="DV13" s="17"/>
      <c r="DW13" s="17">
        <v>0</v>
      </c>
      <c r="DX13" s="17"/>
      <c r="DY13" s="17"/>
      <c r="DZ13" s="17"/>
      <c r="EA13" s="17">
        <v>0</v>
      </c>
      <c r="EB13" s="17">
        <v>110.8</v>
      </c>
      <c r="EC13" s="17">
        <v>109.46207</v>
      </c>
      <c r="ED13" s="17">
        <v>109.45813</v>
      </c>
      <c r="EE13" s="17">
        <v>1.3418699999999999</v>
      </c>
      <c r="EF13" s="17">
        <v>50.9</v>
      </c>
      <c r="EG13" s="17"/>
      <c r="EH13" s="17"/>
      <c r="EI13" s="17">
        <v>50.9</v>
      </c>
      <c r="EJ13" s="17">
        <v>0</v>
      </c>
      <c r="EK13" s="17"/>
      <c r="EL13" s="17"/>
      <c r="EM13" s="17">
        <v>0</v>
      </c>
      <c r="EN13" s="17"/>
      <c r="EO13" s="17"/>
      <c r="EP13" s="17"/>
      <c r="EQ13" s="17">
        <v>0</v>
      </c>
      <c r="ER13" s="17"/>
      <c r="ES13" s="17"/>
      <c r="ET13" s="17"/>
      <c r="EU13" s="17">
        <v>0</v>
      </c>
      <c r="EV13" s="17">
        <v>6.5</v>
      </c>
      <c r="EW13" s="17">
        <v>6.39</v>
      </c>
      <c r="EX13" s="17">
        <v>6.39</v>
      </c>
      <c r="EY13" s="17">
        <v>0.11</v>
      </c>
      <c r="EZ13" s="17">
        <v>153.1</v>
      </c>
      <c r="FA13" s="17">
        <v>143.58975000000001</v>
      </c>
      <c r="FB13" s="17">
        <v>149.74360999999999</v>
      </c>
      <c r="FC13" s="17">
        <v>3.3563900000000002</v>
      </c>
      <c r="FD13" s="17">
        <v>33.9</v>
      </c>
      <c r="FE13" s="17">
        <v>33.802799999999998</v>
      </c>
      <c r="FF13" s="17">
        <v>33.802799999999998</v>
      </c>
      <c r="FG13" s="17">
        <v>9.7199999999999995E-2</v>
      </c>
      <c r="FH13" s="17">
        <v>125.9</v>
      </c>
      <c r="FI13" s="17">
        <v>128.93826000000001</v>
      </c>
      <c r="FJ13" s="17">
        <v>142.59688</v>
      </c>
      <c r="FK13" s="17">
        <v>-16.69688</v>
      </c>
      <c r="FL13" s="17">
        <v>17.100000000000001</v>
      </c>
      <c r="FM13" s="17">
        <v>16.120049999999999</v>
      </c>
      <c r="FN13" s="17">
        <v>16.120049999999999</v>
      </c>
      <c r="FO13" s="17">
        <v>0.97994999999999999</v>
      </c>
      <c r="FP13" s="17">
        <v>16</v>
      </c>
      <c r="FQ13" s="17">
        <v>14.824149999999999</v>
      </c>
      <c r="FR13" s="17">
        <v>15.000629999999999</v>
      </c>
      <c r="FS13" s="17">
        <v>0.99936999999999998</v>
      </c>
      <c r="FT13" s="17">
        <v>16.100000000000001</v>
      </c>
      <c r="FU13" s="17">
        <v>14.63414</v>
      </c>
      <c r="FV13" s="17">
        <v>14.63415</v>
      </c>
      <c r="FW13" s="17">
        <v>1.4658500000000001</v>
      </c>
      <c r="FX13" s="17">
        <v>87.7</v>
      </c>
      <c r="FY13" s="17">
        <v>88.116100000000003</v>
      </c>
      <c r="FZ13" s="17">
        <v>88.116100000000003</v>
      </c>
      <c r="GA13" s="17">
        <v>-0.41610000000000003</v>
      </c>
      <c r="GB13" s="17">
        <v>174.66965999999999</v>
      </c>
      <c r="GC13" s="17">
        <v>175.10927000000001</v>
      </c>
      <c r="GD13" s="17">
        <v>186.54553999999999</v>
      </c>
      <c r="GE13" s="17">
        <v>-11.87588</v>
      </c>
      <c r="GF13" s="17">
        <v>174.79736</v>
      </c>
      <c r="GG13" s="17">
        <v>175.10927000000001</v>
      </c>
      <c r="GH13" s="17">
        <v>186.54553999999999</v>
      </c>
      <c r="GI13" s="17">
        <v>-11.74818</v>
      </c>
      <c r="GJ13" s="17">
        <v>179.46609000000001</v>
      </c>
      <c r="GK13" s="17">
        <v>175.63512</v>
      </c>
      <c r="GL13" s="17">
        <v>187.10574</v>
      </c>
      <c r="GM13" s="17">
        <v>-7.6396499999999996</v>
      </c>
      <c r="GN13" s="17">
        <v>109</v>
      </c>
      <c r="GO13" s="17">
        <v>86.551950000000005</v>
      </c>
      <c r="GP13" s="17">
        <v>86.61345</v>
      </c>
      <c r="GQ13" s="17">
        <v>22.38655</v>
      </c>
      <c r="GR13" s="17">
        <v>0</v>
      </c>
      <c r="GS13" s="17"/>
      <c r="GT13" s="17"/>
      <c r="GU13" s="17">
        <v>0</v>
      </c>
      <c r="GV13" s="17">
        <v>28.6</v>
      </c>
      <c r="GW13" s="17">
        <v>19.646830000000001</v>
      </c>
      <c r="GX13" s="17">
        <v>25.500489999999999</v>
      </c>
      <c r="GY13" s="17">
        <v>3.09951</v>
      </c>
      <c r="GZ13" s="17">
        <v>4</v>
      </c>
      <c r="HA13" s="17">
        <v>4.4265699999999999</v>
      </c>
      <c r="HB13" s="17">
        <v>4.4265699999999999</v>
      </c>
      <c r="HC13" s="17">
        <v>-0.42657</v>
      </c>
      <c r="HD13" s="17">
        <v>32.799999999999997</v>
      </c>
      <c r="HE13" s="17">
        <v>29.304390000000001</v>
      </c>
      <c r="HF13" s="17">
        <v>29.304390000000001</v>
      </c>
      <c r="HG13" s="17">
        <v>3.4956100000000001</v>
      </c>
      <c r="HH13" s="17">
        <v>55.6</v>
      </c>
      <c r="HI13" s="17">
        <v>55.805160000000001</v>
      </c>
      <c r="HJ13" s="17">
        <v>116.92313</v>
      </c>
      <c r="HK13" s="17">
        <v>-61.323129999999999</v>
      </c>
      <c r="HL13" s="17"/>
      <c r="HM13" s="17"/>
      <c r="HN13" s="17"/>
      <c r="HO13" s="17">
        <v>0</v>
      </c>
      <c r="HP13" s="17"/>
      <c r="HQ13" s="17"/>
      <c r="HR13" s="17"/>
      <c r="HS13" s="17">
        <v>0</v>
      </c>
      <c r="HT13" s="17">
        <v>54.8</v>
      </c>
      <c r="HU13" s="17">
        <v>85.482259999999997</v>
      </c>
      <c r="HV13" s="17"/>
      <c r="HW13" s="17">
        <v>54.8</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128.19999999999999</v>
      </c>
      <c r="IW13" s="17">
        <v>81.684520000000006</v>
      </c>
      <c r="IX13" s="17">
        <v>81.758979999999994</v>
      </c>
      <c r="IY13" s="17">
        <v>46.441020000000002</v>
      </c>
      <c r="IZ13" s="17">
        <v>156.6</v>
      </c>
      <c r="JA13" s="17">
        <v>169.608</v>
      </c>
      <c r="JB13" s="17">
        <v>184.04796999999999</v>
      </c>
      <c r="JC13" s="17">
        <v>-27.447970000000002</v>
      </c>
      <c r="JD13" s="17">
        <v>156.4</v>
      </c>
      <c r="JE13" s="17">
        <v>169.608</v>
      </c>
      <c r="JF13" s="17">
        <v>184.04796999999999</v>
      </c>
      <c r="JG13" s="17">
        <v>-27.647970000000001</v>
      </c>
      <c r="JH13" s="17">
        <v>155.4</v>
      </c>
      <c r="JI13" s="17">
        <v>169.608</v>
      </c>
      <c r="JJ13" s="17">
        <v>184.04796999999999</v>
      </c>
      <c r="JK13" s="17">
        <v>-28.647970000000001</v>
      </c>
      <c r="JL13" s="17">
        <v>244.6</v>
      </c>
      <c r="JM13" s="17">
        <v>255.17599999999999</v>
      </c>
      <c r="JN13" s="17">
        <v>276.90100000000001</v>
      </c>
      <c r="JO13" s="17">
        <v>-32.301000000000002</v>
      </c>
      <c r="JP13" s="17">
        <v>73.2</v>
      </c>
      <c r="JQ13" s="17">
        <v>71.796109999999999</v>
      </c>
      <c r="JR13" s="17">
        <v>71.796109999999999</v>
      </c>
      <c r="JS13" s="17">
        <v>1.4038900000000001</v>
      </c>
      <c r="JT13" s="17">
        <v>36.200000000000003</v>
      </c>
      <c r="JU13" s="17">
        <v>36.005859999999998</v>
      </c>
      <c r="JV13" s="17">
        <v>36.005859999999998</v>
      </c>
      <c r="JW13" s="17">
        <v>0.19414000000000001</v>
      </c>
      <c r="JX13" s="17"/>
      <c r="JY13" s="17"/>
      <c r="JZ13" s="17"/>
      <c r="KA13" s="17">
        <v>0</v>
      </c>
      <c r="KB13" s="17"/>
      <c r="KC13" s="17"/>
      <c r="KD13" s="17"/>
      <c r="KE13" s="17">
        <v>0</v>
      </c>
      <c r="KF13" s="17">
        <v>0</v>
      </c>
      <c r="KG13" s="17"/>
      <c r="KH13" s="17"/>
      <c r="KI13" s="17">
        <v>0</v>
      </c>
      <c r="KJ13" s="17">
        <v>0</v>
      </c>
      <c r="KK13" s="17"/>
      <c r="KL13" s="17"/>
      <c r="KM13" s="17">
        <v>0</v>
      </c>
      <c r="KN13" s="17"/>
      <c r="KO13" s="17"/>
      <c r="KP13" s="17"/>
      <c r="KQ13" s="17">
        <v>0</v>
      </c>
      <c r="KR13" s="17"/>
      <c r="KS13" s="17"/>
      <c r="KT13" s="17"/>
      <c r="KU13" s="17">
        <v>0</v>
      </c>
      <c r="KV13" s="17"/>
      <c r="KW13" s="17">
        <v>0.63719999999999999</v>
      </c>
      <c r="KX13" s="17">
        <v>0.63719999999999999</v>
      </c>
      <c r="KY13" s="17">
        <v>-0.63719999999999999</v>
      </c>
      <c r="KZ13" s="17">
        <v>130.6</v>
      </c>
      <c r="LA13" s="17">
        <v>158.97495000000001</v>
      </c>
      <c r="LB13" s="17">
        <v>180.82478</v>
      </c>
      <c r="LC13" s="17">
        <v>-50.224780000000003</v>
      </c>
      <c r="LD13" s="17">
        <v>70.2</v>
      </c>
      <c r="LE13" s="17">
        <v>53.658380000000001</v>
      </c>
      <c r="LF13" s="17">
        <v>55.881410000000002</v>
      </c>
      <c r="LG13" s="17">
        <v>14.31859</v>
      </c>
      <c r="LH13" s="17">
        <v>63</v>
      </c>
      <c r="LI13" s="17">
        <v>67.461460000000002</v>
      </c>
      <c r="LJ13" s="17">
        <v>67.461460000000002</v>
      </c>
      <c r="LK13" s="17">
        <v>-4.4614599999999998</v>
      </c>
      <c r="LL13" s="17">
        <v>64</v>
      </c>
      <c r="LM13" s="17">
        <v>58.95431</v>
      </c>
      <c r="LN13" s="17">
        <v>59.832900000000002</v>
      </c>
      <c r="LO13" s="17">
        <v>4.1670999999999996</v>
      </c>
      <c r="LP13" s="17">
        <v>30.1</v>
      </c>
      <c r="LQ13" s="17">
        <v>30.097560000000001</v>
      </c>
      <c r="LR13" s="17">
        <v>30.097560000000001</v>
      </c>
      <c r="LS13" s="17">
        <v>2.4399999999999999E-3</v>
      </c>
      <c r="LT13" s="17">
        <v>0</v>
      </c>
      <c r="LU13" s="17"/>
      <c r="LV13" s="17"/>
      <c r="LW13" s="17">
        <v>0</v>
      </c>
      <c r="LX13" s="17"/>
      <c r="LY13" s="17"/>
      <c r="LZ13" s="17"/>
      <c r="MA13" s="17">
        <v>0</v>
      </c>
      <c r="MB13" s="17"/>
      <c r="MC13" s="17"/>
      <c r="MD13" s="17"/>
      <c r="ME13" s="17">
        <v>0</v>
      </c>
      <c r="MF13" s="17">
        <v>144</v>
      </c>
      <c r="MG13" s="17">
        <v>145.40792999999999</v>
      </c>
      <c r="MH13" s="17">
        <v>153.12568999999999</v>
      </c>
      <c r="MI13" s="17">
        <v>-9.1256900000000005</v>
      </c>
      <c r="MJ13" s="17">
        <v>145</v>
      </c>
      <c r="MK13" s="17">
        <v>145.40792999999999</v>
      </c>
      <c r="ML13" s="17">
        <v>153.12568999999999</v>
      </c>
      <c r="MM13" s="17">
        <v>-8.1256900000000005</v>
      </c>
      <c r="MN13" s="17">
        <v>170.1</v>
      </c>
      <c r="MO13" s="17">
        <v>145.84459000000001</v>
      </c>
      <c r="MP13" s="17">
        <v>153.58552</v>
      </c>
      <c r="MQ13" s="17">
        <v>16.514479999999999</v>
      </c>
      <c r="MR13" s="17">
        <v>188.5</v>
      </c>
      <c r="MS13" s="17">
        <v>186.53285</v>
      </c>
      <c r="MT13" s="17"/>
      <c r="MU13" s="17">
        <v>188.5</v>
      </c>
      <c r="MV13" s="17"/>
      <c r="MW13" s="17"/>
      <c r="MX13" s="17"/>
      <c r="MY13" s="17">
        <v>0</v>
      </c>
      <c r="MZ13" s="17"/>
      <c r="NA13" s="17"/>
      <c r="NB13" s="17"/>
      <c r="NC13" s="17">
        <v>0</v>
      </c>
      <c r="ND13" s="17"/>
      <c r="NE13" s="17"/>
      <c r="NF13" s="17"/>
      <c r="NG13" s="17">
        <v>0</v>
      </c>
      <c r="NH13" s="17"/>
      <c r="NI13" s="17"/>
      <c r="NJ13" s="17"/>
      <c r="NK13" s="17">
        <v>0</v>
      </c>
      <c r="NL13" s="17">
        <v>212.7</v>
      </c>
      <c r="NM13" s="17">
        <v>207.29667000000001</v>
      </c>
      <c r="NN13" s="17">
        <v>207.29667000000001</v>
      </c>
      <c r="NO13" s="17">
        <v>5.4033300000000004</v>
      </c>
      <c r="NP13" s="17">
        <v>101.9</v>
      </c>
      <c r="NQ13" s="17">
        <v>103.95959000000001</v>
      </c>
      <c r="NR13" s="17">
        <v>103.95959000000001</v>
      </c>
      <c r="NS13" s="17">
        <v>-2.05959</v>
      </c>
      <c r="NT13" s="17">
        <v>3.2</v>
      </c>
      <c r="NU13" s="17">
        <v>3.0887699999999998</v>
      </c>
      <c r="NV13" s="17">
        <v>3.0887699999999998</v>
      </c>
      <c r="NW13" s="17">
        <v>0.11123</v>
      </c>
      <c r="NX13" s="17"/>
      <c r="NY13" s="17">
        <v>3.2404099999999998</v>
      </c>
      <c r="NZ13" s="17">
        <v>3.2404099999999998</v>
      </c>
      <c r="OA13" s="17">
        <v>-3.2404099999999998</v>
      </c>
      <c r="OB13" s="17">
        <v>4.2</v>
      </c>
      <c r="OC13" s="17">
        <v>4.0999999999999996</v>
      </c>
      <c r="OD13" s="17">
        <v>4.0999999999999996</v>
      </c>
      <c r="OE13" s="17">
        <v>0.1</v>
      </c>
      <c r="OF13" s="17">
        <v>0</v>
      </c>
      <c r="OG13" s="17"/>
      <c r="OH13" s="17"/>
      <c r="OI13" s="17">
        <v>0</v>
      </c>
      <c r="OJ13" s="17">
        <v>107.5</v>
      </c>
      <c r="OK13" s="17">
        <v>58.537999999999997</v>
      </c>
      <c r="OL13" s="17">
        <v>58.537999999999997</v>
      </c>
      <c r="OM13" s="17">
        <v>48.962000000000003</v>
      </c>
      <c r="ON13" s="17">
        <v>0</v>
      </c>
      <c r="OO13" s="17"/>
      <c r="OP13" s="17"/>
      <c r="OQ13" s="17">
        <v>0</v>
      </c>
      <c r="OR13" s="17">
        <v>2.4</v>
      </c>
      <c r="OS13" s="17">
        <v>7.4409999999999998</v>
      </c>
      <c r="OT13" s="17">
        <v>7.4409999999999998</v>
      </c>
      <c r="OU13" s="17">
        <v>-5.0410000000000004</v>
      </c>
      <c r="OV13" s="17">
        <v>0</v>
      </c>
      <c r="OW13" s="17"/>
      <c r="OX13" s="17"/>
      <c r="OY13" s="17">
        <v>0</v>
      </c>
      <c r="OZ13" s="17">
        <v>12.9</v>
      </c>
      <c r="PA13" s="17">
        <v>4.8715299999999999</v>
      </c>
      <c r="PB13" s="17">
        <v>4.8713800000000003</v>
      </c>
      <c r="PC13" s="17">
        <v>8.0286200000000001</v>
      </c>
      <c r="PD13" s="17">
        <v>10</v>
      </c>
      <c r="PE13" s="17"/>
      <c r="PF13" s="17"/>
      <c r="PG13" s="17">
        <v>10</v>
      </c>
      <c r="PH13" s="17">
        <v>3.4</v>
      </c>
      <c r="PI13" s="17">
        <v>4.0009499999999996</v>
      </c>
      <c r="PJ13" s="17">
        <v>2.9651299999999998</v>
      </c>
      <c r="PK13" s="17">
        <v>0.43486999999999998</v>
      </c>
      <c r="PL13" s="17">
        <v>0</v>
      </c>
      <c r="PM13" s="17"/>
      <c r="PN13" s="17"/>
      <c r="PO13" s="17">
        <v>0</v>
      </c>
      <c r="PP13" s="17">
        <v>1.2</v>
      </c>
      <c r="PQ13" s="17">
        <v>0.99985999999999997</v>
      </c>
      <c r="PR13" s="17">
        <v>0.99994000000000005</v>
      </c>
      <c r="PS13" s="17">
        <v>0.20005999999999999</v>
      </c>
      <c r="PT13" s="17">
        <v>1.6</v>
      </c>
      <c r="PU13" s="17">
        <v>1.7</v>
      </c>
      <c r="PV13" s="17">
        <v>1.7</v>
      </c>
      <c r="PW13" s="17">
        <v>-0.1</v>
      </c>
      <c r="PX13" s="17">
        <v>4.2</v>
      </c>
      <c r="PY13" s="17">
        <v>4</v>
      </c>
      <c r="PZ13" s="17">
        <v>4</v>
      </c>
      <c r="QA13" s="17">
        <v>0.2</v>
      </c>
      <c r="QB13" s="17">
        <v>20.2</v>
      </c>
      <c r="QC13" s="17">
        <v>20.352910000000001</v>
      </c>
      <c r="QD13" s="17">
        <v>20.353069999999999</v>
      </c>
      <c r="QE13" s="17">
        <v>-0.15307000000000001</v>
      </c>
      <c r="QF13" s="17">
        <v>9.1999999999999993</v>
      </c>
      <c r="QG13" s="17">
        <v>10</v>
      </c>
      <c r="QH13" s="17">
        <v>10</v>
      </c>
      <c r="QI13" s="17">
        <v>-0.8</v>
      </c>
      <c r="QJ13" s="17">
        <v>12.7</v>
      </c>
      <c r="QK13" s="17">
        <v>12.682919999999999</v>
      </c>
      <c r="QL13" s="17">
        <v>12.682930000000001</v>
      </c>
      <c r="QM13" s="17">
        <v>1.7069999999999998E-2</v>
      </c>
      <c r="QN13" s="17">
        <v>2.2999999999999998</v>
      </c>
      <c r="QO13" s="17">
        <v>2.5</v>
      </c>
      <c r="QP13" s="17">
        <v>2.5</v>
      </c>
      <c r="QQ13" s="17">
        <v>-0.2</v>
      </c>
      <c r="QR13" s="17">
        <v>17.100000000000001</v>
      </c>
      <c r="QS13" s="17">
        <v>17.951219999999999</v>
      </c>
      <c r="QT13" s="17">
        <v>17.951219999999999</v>
      </c>
      <c r="QU13" s="17">
        <v>-0.85121999999999998</v>
      </c>
      <c r="QV13" s="17">
        <v>0</v>
      </c>
      <c r="QW13" s="17"/>
      <c r="QX13" s="17"/>
      <c r="QY13" s="17">
        <v>0</v>
      </c>
      <c r="QZ13" s="17">
        <v>0</v>
      </c>
      <c r="RA13" s="17"/>
      <c r="RB13" s="17"/>
      <c r="RC13" s="17">
        <v>0</v>
      </c>
      <c r="RD13" s="17">
        <v>29.7</v>
      </c>
      <c r="RE13" s="17">
        <v>12.532</v>
      </c>
      <c r="RF13" s="17">
        <v>12.532</v>
      </c>
      <c r="RG13" s="17">
        <v>17.167999999999999</v>
      </c>
      <c r="RH13" s="17">
        <v>65.099999999999994</v>
      </c>
      <c r="RI13" s="17">
        <v>31.213999999999999</v>
      </c>
      <c r="RJ13" s="17">
        <v>31.213999999999999</v>
      </c>
      <c r="RK13" s="17">
        <v>33.886000000000003</v>
      </c>
      <c r="RL13" s="17">
        <v>0</v>
      </c>
      <c r="RM13" s="17"/>
      <c r="RN13" s="17"/>
      <c r="RO13" s="17">
        <v>0</v>
      </c>
      <c r="RP13" s="17">
        <v>2.4</v>
      </c>
      <c r="RQ13" s="17">
        <v>2.319</v>
      </c>
      <c r="RR13" s="17">
        <v>2.319</v>
      </c>
      <c r="RS13" s="17">
        <v>8.1000000000000003E-2</v>
      </c>
      <c r="RT13" s="17">
        <v>13.9</v>
      </c>
      <c r="RU13" s="17">
        <v>19.869160000000001</v>
      </c>
      <c r="RV13" s="17"/>
      <c r="RW13" s="17">
        <v>13.9</v>
      </c>
      <c r="RX13" s="17">
        <v>3</v>
      </c>
      <c r="RY13" s="17">
        <v>2</v>
      </c>
      <c r="RZ13" s="17">
        <v>2</v>
      </c>
      <c r="SA13" s="17">
        <v>1</v>
      </c>
      <c r="SB13" s="17"/>
      <c r="SC13" s="17"/>
      <c r="SD13" s="17"/>
      <c r="SE13" s="17">
        <v>0</v>
      </c>
      <c r="SF13" s="17"/>
      <c r="SG13" s="17"/>
      <c r="SH13" s="17"/>
      <c r="SI13" s="17">
        <v>0</v>
      </c>
      <c r="SJ13" s="17">
        <v>5.8</v>
      </c>
      <c r="SK13" s="17">
        <v>5.3</v>
      </c>
      <c r="SL13" s="17">
        <v>5.3</v>
      </c>
      <c r="SM13" s="17">
        <v>0.5</v>
      </c>
      <c r="SN13" s="17">
        <v>8.5</v>
      </c>
      <c r="SO13" s="17">
        <v>7.2</v>
      </c>
      <c r="SP13" s="17">
        <v>7.2</v>
      </c>
      <c r="SQ13" s="17">
        <v>1.3</v>
      </c>
      <c r="SR13" s="17">
        <v>15</v>
      </c>
      <c r="SS13" s="17">
        <v>10</v>
      </c>
      <c r="ST13" s="17">
        <v>10</v>
      </c>
      <c r="SU13" s="17">
        <v>5</v>
      </c>
      <c r="SV13" s="17">
        <v>20.2</v>
      </c>
      <c r="SW13" s="17">
        <v>13.658530000000001</v>
      </c>
      <c r="SX13" s="17">
        <v>13.65854</v>
      </c>
      <c r="SY13" s="17">
        <v>6.5414599999999998</v>
      </c>
      <c r="SZ13" s="17">
        <v>16.600000000000001</v>
      </c>
      <c r="TA13" s="17">
        <v>17.560970000000001</v>
      </c>
      <c r="TB13" s="17">
        <v>17.560970000000001</v>
      </c>
      <c r="TC13" s="17">
        <v>-0.96096999999999999</v>
      </c>
      <c r="TD13" s="17">
        <v>23</v>
      </c>
      <c r="TE13" s="17">
        <v>15.513</v>
      </c>
      <c r="TF13" s="17">
        <v>15.513</v>
      </c>
      <c r="TG13" s="17">
        <v>7.4870000000000001</v>
      </c>
      <c r="TH13" s="17">
        <v>19.5</v>
      </c>
      <c r="TI13" s="17">
        <v>26.748999999999999</v>
      </c>
      <c r="TJ13" s="17">
        <v>26.748999999999999</v>
      </c>
      <c r="TK13" s="17">
        <v>-7.2489999999999997</v>
      </c>
      <c r="TL13" s="17">
        <v>0</v>
      </c>
      <c r="TM13" s="17"/>
      <c r="TN13" s="17"/>
      <c r="TO13" s="17">
        <v>0</v>
      </c>
      <c r="TP13" s="17">
        <v>16.3</v>
      </c>
      <c r="TQ13" s="17">
        <v>32.468000000000004</v>
      </c>
      <c r="TR13" s="17">
        <v>32.468000000000004</v>
      </c>
      <c r="TS13" s="17">
        <v>-16.167999999999999</v>
      </c>
      <c r="TT13" s="17">
        <v>21.8</v>
      </c>
      <c r="TU13" s="17">
        <v>48.552999999999997</v>
      </c>
      <c r="TV13" s="17">
        <v>48.552999999999997</v>
      </c>
      <c r="TW13" s="17">
        <v>-26.753</v>
      </c>
      <c r="TX13" s="17">
        <v>0.4</v>
      </c>
      <c r="TY13" s="17">
        <v>0.73399999999999999</v>
      </c>
      <c r="TZ13" s="17">
        <v>0.73399999999999999</v>
      </c>
      <c r="UA13" s="17">
        <v>-0.33400000000000002</v>
      </c>
      <c r="UB13" s="17">
        <v>0</v>
      </c>
      <c r="UC13" s="17">
        <v>0.85199999999999998</v>
      </c>
      <c r="UD13" s="17">
        <v>0.85199999999999998</v>
      </c>
      <c r="UE13" s="17">
        <v>-0.85199999999999998</v>
      </c>
      <c r="UF13" s="17">
        <v>0</v>
      </c>
      <c r="UG13" s="17"/>
      <c r="UH13" s="17"/>
      <c r="UI13" s="17">
        <v>0</v>
      </c>
      <c r="UJ13" s="17">
        <v>13.1</v>
      </c>
      <c r="UK13" s="17">
        <v>10.2439</v>
      </c>
      <c r="UL13" s="17">
        <v>10.2439</v>
      </c>
      <c r="UM13" s="17">
        <v>2.8561000000000001</v>
      </c>
      <c r="UN13" s="17">
        <v>2.9</v>
      </c>
      <c r="UO13" s="17">
        <v>3.5</v>
      </c>
      <c r="UP13" s="17">
        <v>3.5</v>
      </c>
      <c r="UQ13" s="17">
        <v>-0.6</v>
      </c>
      <c r="UR13" s="17">
        <v>8.9</v>
      </c>
      <c r="US13" s="17">
        <v>8.3000000000000007</v>
      </c>
      <c r="UT13" s="17">
        <v>8.3000000000000007</v>
      </c>
      <c r="UU13" s="17">
        <v>0.6</v>
      </c>
      <c r="UV13" s="17">
        <v>20.399999999999999</v>
      </c>
      <c r="UW13" s="17">
        <v>19.512049999999999</v>
      </c>
      <c r="UX13" s="17">
        <v>19.512129999999999</v>
      </c>
      <c r="UY13" s="17">
        <v>0.88787000000000005</v>
      </c>
      <c r="UZ13" s="17">
        <v>20.399999999999999</v>
      </c>
      <c r="VA13" s="17">
        <v>19.512049999999999</v>
      </c>
      <c r="VB13" s="17">
        <v>19.512129999999999</v>
      </c>
      <c r="VC13" s="17">
        <v>0.88787000000000005</v>
      </c>
      <c r="VD13" s="17">
        <v>20.100000000000001</v>
      </c>
      <c r="VE13" s="17">
        <v>19.512049999999999</v>
      </c>
      <c r="VF13" s="17">
        <v>19.512129999999999</v>
      </c>
      <c r="VG13" s="17">
        <v>0.58787</v>
      </c>
      <c r="VH13" s="17">
        <v>1.5</v>
      </c>
      <c r="VI13" s="17">
        <v>3.69</v>
      </c>
      <c r="VJ13" s="17">
        <v>3.69</v>
      </c>
      <c r="VK13" s="17">
        <v>-2.19</v>
      </c>
      <c r="VL13" s="17">
        <v>0</v>
      </c>
      <c r="VM13" s="17"/>
      <c r="VN13" s="17"/>
      <c r="VO13" s="17">
        <v>0</v>
      </c>
      <c r="VP13" s="17">
        <v>0</v>
      </c>
      <c r="VQ13" s="17"/>
      <c r="VR13" s="17"/>
      <c r="VS13" s="17">
        <v>0</v>
      </c>
      <c r="VT13" s="17">
        <v>0</v>
      </c>
      <c r="VU13" s="17"/>
      <c r="VV13" s="17"/>
      <c r="VW13" s="17">
        <v>0</v>
      </c>
      <c r="VX13" s="17">
        <v>0.6</v>
      </c>
      <c r="VY13" s="17">
        <v>0.6</v>
      </c>
      <c r="VZ13" s="17">
        <v>0.6</v>
      </c>
      <c r="WA13" s="17">
        <v>0</v>
      </c>
      <c r="WB13" s="17">
        <v>6.4</v>
      </c>
      <c r="WC13" s="17">
        <v>27.466999999999999</v>
      </c>
      <c r="WD13" s="17">
        <v>27.466999999999999</v>
      </c>
      <c r="WE13" s="17">
        <v>-21.067</v>
      </c>
      <c r="WF13" s="17">
        <v>4.7</v>
      </c>
      <c r="WG13" s="17">
        <v>20.140999999999998</v>
      </c>
      <c r="WH13" s="17">
        <v>20.140999999999998</v>
      </c>
      <c r="WI13" s="17">
        <v>-15.441000000000001</v>
      </c>
      <c r="WJ13" s="17">
        <v>0</v>
      </c>
      <c r="WK13" s="17"/>
      <c r="WL13" s="17"/>
      <c r="WM13" s="17">
        <v>0</v>
      </c>
      <c r="WN13" s="17">
        <v>4.3</v>
      </c>
      <c r="WO13" s="17">
        <v>4.2</v>
      </c>
      <c r="WP13" s="17">
        <v>4.2</v>
      </c>
      <c r="WQ13" s="17">
        <v>0.1</v>
      </c>
      <c r="WR13" s="17">
        <v>2.2000000000000002</v>
      </c>
      <c r="WS13" s="17">
        <v>2.4</v>
      </c>
      <c r="WT13" s="17">
        <v>2.4</v>
      </c>
      <c r="WU13" s="17">
        <v>-0.2</v>
      </c>
      <c r="WV13" s="17">
        <v>1.2</v>
      </c>
      <c r="WW13" s="17">
        <v>1.2</v>
      </c>
      <c r="WX13" s="17">
        <v>1.2</v>
      </c>
      <c r="WY13" s="17">
        <v>0</v>
      </c>
      <c r="WZ13" s="17">
        <v>1.2</v>
      </c>
      <c r="XA13" s="17">
        <v>1.4</v>
      </c>
      <c r="XB13" s="17">
        <v>1.4</v>
      </c>
      <c r="XC13" s="17">
        <v>-0.2</v>
      </c>
      <c r="XD13" s="17">
        <v>0</v>
      </c>
      <c r="XE13" s="17"/>
      <c r="XF13" s="17"/>
      <c r="XG13" s="17">
        <v>0</v>
      </c>
      <c r="XH13" s="17">
        <v>5.7</v>
      </c>
      <c r="XI13" s="17">
        <v>5.6</v>
      </c>
      <c r="XJ13" s="17">
        <v>5.6</v>
      </c>
      <c r="XK13" s="17">
        <v>0.1</v>
      </c>
      <c r="XL13" s="17">
        <v>10</v>
      </c>
      <c r="XM13" s="17">
        <v>10</v>
      </c>
      <c r="XN13" s="17">
        <v>10</v>
      </c>
      <c r="XO13" s="17">
        <v>0</v>
      </c>
      <c r="XP13" s="17">
        <v>8.6</v>
      </c>
      <c r="XQ13" s="17">
        <v>10.8</v>
      </c>
      <c r="XR13" s="17">
        <v>10.8</v>
      </c>
      <c r="XS13" s="17">
        <v>-2.2000000000000002</v>
      </c>
      <c r="XT13" s="17">
        <v>27</v>
      </c>
      <c r="XU13" s="17">
        <v>30</v>
      </c>
      <c r="XV13" s="17">
        <v>30</v>
      </c>
      <c r="XW13" s="17">
        <v>-3</v>
      </c>
      <c r="XX13" s="17">
        <v>34.700000000000003</v>
      </c>
      <c r="XY13" s="17">
        <v>30</v>
      </c>
      <c r="XZ13" s="17">
        <v>30</v>
      </c>
      <c r="YA13" s="17">
        <v>4.7</v>
      </c>
      <c r="YB13" s="17"/>
      <c r="YC13" s="17"/>
      <c r="YD13" s="17"/>
      <c r="YE13" s="17">
        <v>0</v>
      </c>
      <c r="YF13" s="17"/>
      <c r="YG13" s="17"/>
      <c r="YH13" s="17"/>
      <c r="YI13" s="17">
        <v>0</v>
      </c>
      <c r="YJ13" s="17">
        <v>8.5</v>
      </c>
      <c r="YK13" s="17">
        <v>8.41</v>
      </c>
      <c r="YL13" s="17">
        <v>8.41</v>
      </c>
      <c r="YM13" s="17">
        <v>0.09</v>
      </c>
      <c r="YN13" s="17">
        <v>11.2</v>
      </c>
      <c r="YO13" s="17">
        <v>11</v>
      </c>
      <c r="YP13" s="17">
        <v>11</v>
      </c>
      <c r="YQ13" s="17">
        <v>0.2</v>
      </c>
      <c r="YR13" s="17">
        <v>19.7</v>
      </c>
      <c r="YS13" s="17">
        <v>23</v>
      </c>
      <c r="YT13" s="17">
        <v>23</v>
      </c>
      <c r="YU13" s="17">
        <v>-3.3</v>
      </c>
    </row>
    <row r="14" spans="1:671" ht="24" customHeight="1" x14ac:dyDescent="0.3">
      <c r="A14" s="1"/>
      <c r="B14" s="16" t="s">
        <v>33</v>
      </c>
      <c r="C14" s="16" t="s">
        <v>682</v>
      </c>
      <c r="D14" s="17">
        <v>204.6</v>
      </c>
      <c r="E14" s="17">
        <v>204.19512</v>
      </c>
      <c r="F14" s="17">
        <v>204.19512</v>
      </c>
      <c r="G14" s="17">
        <v>0.40488000000000002</v>
      </c>
      <c r="H14" s="17">
        <v>402.6</v>
      </c>
      <c r="I14" s="17">
        <v>529.32595000000003</v>
      </c>
      <c r="J14" s="17">
        <v>623.55606999999998</v>
      </c>
      <c r="K14" s="17">
        <v>-220.95607000000001</v>
      </c>
      <c r="L14" s="17">
        <v>130.5</v>
      </c>
      <c r="M14" s="17">
        <v>173.03913</v>
      </c>
      <c r="N14" s="17">
        <v>203.8434</v>
      </c>
      <c r="O14" s="17">
        <v>-73.343400000000003</v>
      </c>
      <c r="P14" s="17">
        <v>0</v>
      </c>
      <c r="Q14" s="17"/>
      <c r="R14" s="17"/>
      <c r="S14" s="17">
        <v>0</v>
      </c>
      <c r="T14" s="17">
        <v>0</v>
      </c>
      <c r="U14" s="17"/>
      <c r="V14" s="17"/>
      <c r="W14" s="17">
        <v>0</v>
      </c>
      <c r="X14" s="17">
        <v>40.799999999999997</v>
      </c>
      <c r="Y14" s="17">
        <v>37.415289999999999</v>
      </c>
      <c r="Z14" s="17">
        <v>42.151670000000003</v>
      </c>
      <c r="AA14" s="17">
        <v>-1.3516699999999999</v>
      </c>
      <c r="AB14" s="17">
        <v>191.7</v>
      </c>
      <c r="AC14" s="17">
        <v>158.86251999999999</v>
      </c>
      <c r="AD14" s="17">
        <v>165.16156000000001</v>
      </c>
      <c r="AE14" s="17">
        <v>26.538440000000001</v>
      </c>
      <c r="AF14" s="17"/>
      <c r="AG14" s="17"/>
      <c r="AH14" s="17"/>
      <c r="AI14" s="17">
        <v>0</v>
      </c>
      <c r="AJ14" s="17">
        <v>57.3</v>
      </c>
      <c r="AK14" s="17"/>
      <c r="AL14" s="17">
        <v>61.538469999999997</v>
      </c>
      <c r="AM14" s="17">
        <v>-4.2384700000000004</v>
      </c>
      <c r="AN14" s="17">
        <v>184.1</v>
      </c>
      <c r="AO14" s="17">
        <v>177.93125000000001</v>
      </c>
      <c r="AP14" s="17">
        <v>177.93125000000001</v>
      </c>
      <c r="AQ14" s="17">
        <v>6.1687500000000002</v>
      </c>
      <c r="AR14" s="17"/>
      <c r="AS14" s="17"/>
      <c r="AT14" s="17"/>
      <c r="AU14" s="17">
        <v>0</v>
      </c>
      <c r="AV14" s="17">
        <v>202.4</v>
      </c>
      <c r="AW14" s="17">
        <v>200.25633999999999</v>
      </c>
      <c r="AX14" s="17">
        <v>200.25633999999999</v>
      </c>
      <c r="AY14" s="17">
        <v>2.1436600000000001</v>
      </c>
      <c r="AZ14" s="17"/>
      <c r="BA14" s="17"/>
      <c r="BB14" s="17"/>
      <c r="BC14" s="17">
        <v>0</v>
      </c>
      <c r="BD14" s="17">
        <v>209.2</v>
      </c>
      <c r="BE14" s="17">
        <v>206.01686000000001</v>
      </c>
      <c r="BF14" s="17">
        <v>206.01686000000001</v>
      </c>
      <c r="BG14" s="17">
        <v>3.1831399999999999</v>
      </c>
      <c r="BH14" s="17"/>
      <c r="BI14" s="17"/>
      <c r="BJ14" s="17"/>
      <c r="BK14" s="17">
        <v>0</v>
      </c>
      <c r="BL14" s="17">
        <v>100</v>
      </c>
      <c r="BM14" s="17">
        <v>97.531970000000001</v>
      </c>
      <c r="BN14" s="17">
        <v>72.461560000000006</v>
      </c>
      <c r="BO14" s="17">
        <v>27.538440000000001</v>
      </c>
      <c r="BP14" s="17">
        <v>9.4</v>
      </c>
      <c r="BQ14" s="17">
        <v>3.4695499999999999</v>
      </c>
      <c r="BR14" s="17">
        <v>3.4695499999999999</v>
      </c>
      <c r="BS14" s="17">
        <v>5.9304500000000004</v>
      </c>
      <c r="BT14" s="17"/>
      <c r="BU14" s="17"/>
      <c r="BV14" s="17"/>
      <c r="BW14" s="17">
        <v>0</v>
      </c>
      <c r="BX14" s="17"/>
      <c r="BY14" s="17"/>
      <c r="BZ14" s="17"/>
      <c r="CA14" s="17">
        <v>0</v>
      </c>
      <c r="CB14" s="17"/>
      <c r="CC14" s="17"/>
      <c r="CD14" s="17"/>
      <c r="CE14" s="17">
        <v>0</v>
      </c>
      <c r="CF14" s="17"/>
      <c r="CG14" s="17"/>
      <c r="CH14" s="17"/>
      <c r="CI14" s="17">
        <v>0</v>
      </c>
      <c r="CJ14" s="17">
        <v>166.3</v>
      </c>
      <c r="CK14" s="17">
        <v>164.70732000000001</v>
      </c>
      <c r="CL14" s="17">
        <v>164.70732000000001</v>
      </c>
      <c r="CM14" s="17">
        <v>1.5926800000000001</v>
      </c>
      <c r="CN14" s="17">
        <v>8</v>
      </c>
      <c r="CO14" s="17">
        <v>5.1583800000000002</v>
      </c>
      <c r="CP14" s="17">
        <v>5.1583800000000002</v>
      </c>
      <c r="CQ14" s="17">
        <v>2.8416199999999998</v>
      </c>
      <c r="CR14" s="17">
        <v>5.5</v>
      </c>
      <c r="CS14" s="17">
        <v>2.8315000000000001</v>
      </c>
      <c r="CT14" s="17">
        <v>2.8315000000000001</v>
      </c>
      <c r="CU14" s="17">
        <v>2.6684999999999999</v>
      </c>
      <c r="CV14" s="17">
        <v>22.1</v>
      </c>
      <c r="CW14" s="17">
        <v>22.49822</v>
      </c>
      <c r="CX14" s="17">
        <v>22.49822</v>
      </c>
      <c r="CY14" s="17">
        <v>-0.39822000000000002</v>
      </c>
      <c r="CZ14" s="17">
        <v>6.8</v>
      </c>
      <c r="DA14" s="17">
        <v>6.8787000000000003</v>
      </c>
      <c r="DB14" s="17">
        <v>6.8787000000000003</v>
      </c>
      <c r="DC14" s="17">
        <v>-7.8700000000000006E-2</v>
      </c>
      <c r="DD14" s="17">
        <v>14.8</v>
      </c>
      <c r="DE14" s="17">
        <v>14.992190000000001</v>
      </c>
      <c r="DF14" s="17">
        <v>14.992190000000001</v>
      </c>
      <c r="DG14" s="17">
        <v>-0.19219</v>
      </c>
      <c r="DH14" s="17">
        <v>91.2</v>
      </c>
      <c r="DI14" s="17">
        <v>94.38561</v>
      </c>
      <c r="DJ14" s="17">
        <v>90.164190000000005</v>
      </c>
      <c r="DK14" s="17">
        <v>1.0358099999999999</v>
      </c>
      <c r="DL14" s="17"/>
      <c r="DM14" s="17"/>
      <c r="DN14" s="17"/>
      <c r="DO14" s="17">
        <v>0</v>
      </c>
      <c r="DP14" s="17"/>
      <c r="DQ14" s="17"/>
      <c r="DR14" s="17"/>
      <c r="DS14" s="17">
        <v>0</v>
      </c>
      <c r="DT14" s="17"/>
      <c r="DU14" s="17"/>
      <c r="DV14" s="17"/>
      <c r="DW14" s="17">
        <v>0</v>
      </c>
      <c r="DX14" s="17"/>
      <c r="DY14" s="17"/>
      <c r="DZ14" s="17"/>
      <c r="EA14" s="17">
        <v>0</v>
      </c>
      <c r="EB14" s="17">
        <v>110.6</v>
      </c>
      <c r="EC14" s="17">
        <v>107.8027</v>
      </c>
      <c r="ED14" s="17">
        <v>107.80276000000001</v>
      </c>
      <c r="EE14" s="17">
        <v>2.7972399999999999</v>
      </c>
      <c r="EF14" s="17">
        <v>51.8</v>
      </c>
      <c r="EG14" s="17">
        <v>37.295389999999998</v>
      </c>
      <c r="EH14" s="17">
        <v>137.51956999999999</v>
      </c>
      <c r="EI14" s="17">
        <v>-85.719570000000004</v>
      </c>
      <c r="EJ14" s="17">
        <v>0</v>
      </c>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50.9</v>
      </c>
      <c r="FE14" s="17">
        <v>33.802799999999998</v>
      </c>
      <c r="FF14" s="17">
        <v>33.802799999999998</v>
      </c>
      <c r="FG14" s="17">
        <v>17.097200000000001</v>
      </c>
      <c r="FH14" s="17">
        <v>135.19999999999999</v>
      </c>
      <c r="FI14" s="17">
        <v>128.93838</v>
      </c>
      <c r="FJ14" s="17">
        <v>151.95318</v>
      </c>
      <c r="FK14" s="17">
        <v>-16.75318</v>
      </c>
      <c r="FL14" s="17">
        <v>18.899999999999999</v>
      </c>
      <c r="FM14" s="17">
        <v>16.120049999999999</v>
      </c>
      <c r="FN14" s="17">
        <v>16.120049999999999</v>
      </c>
      <c r="FO14" s="17">
        <v>2.7799499999999999</v>
      </c>
      <c r="FP14" s="17">
        <v>16.2</v>
      </c>
      <c r="FQ14" s="17">
        <v>14.824159999999999</v>
      </c>
      <c r="FR14" s="17">
        <v>15.000629999999999</v>
      </c>
      <c r="FS14" s="17">
        <v>1.19937</v>
      </c>
      <c r="FT14" s="17">
        <v>15.2</v>
      </c>
      <c r="FU14" s="17">
        <v>14.63415</v>
      </c>
      <c r="FV14" s="17">
        <v>14.63415</v>
      </c>
      <c r="FW14" s="17">
        <v>0.56584999999999996</v>
      </c>
      <c r="FX14" s="17">
        <v>86.4</v>
      </c>
      <c r="FY14" s="17">
        <v>88.116100000000003</v>
      </c>
      <c r="FZ14" s="17">
        <v>88.116100000000003</v>
      </c>
      <c r="GA14" s="17">
        <v>-1.7161</v>
      </c>
      <c r="GB14" s="17">
        <v>174.19019</v>
      </c>
      <c r="GC14" s="17">
        <v>175.10927000000001</v>
      </c>
      <c r="GD14" s="17">
        <v>186.54553999999999</v>
      </c>
      <c r="GE14" s="17">
        <v>-12.35535</v>
      </c>
      <c r="GF14" s="17">
        <v>175.09931</v>
      </c>
      <c r="GG14" s="17">
        <v>175.10927000000001</v>
      </c>
      <c r="GH14" s="17">
        <v>186.54553999999999</v>
      </c>
      <c r="GI14" s="17">
        <v>-11.44623</v>
      </c>
      <c r="GJ14" s="17">
        <v>179.75935999999999</v>
      </c>
      <c r="GK14" s="17">
        <v>175.63512</v>
      </c>
      <c r="GL14" s="17">
        <v>187.10574</v>
      </c>
      <c r="GM14" s="17">
        <v>-7.3463799999999999</v>
      </c>
      <c r="GN14" s="17">
        <v>110.7</v>
      </c>
      <c r="GO14" s="17">
        <v>110.91316999999999</v>
      </c>
      <c r="GP14" s="17">
        <v>110.91293</v>
      </c>
      <c r="GQ14" s="17">
        <v>-0.21293000000000001</v>
      </c>
      <c r="GR14" s="17">
        <v>0</v>
      </c>
      <c r="GS14" s="17"/>
      <c r="GT14" s="17"/>
      <c r="GU14" s="17">
        <v>0</v>
      </c>
      <c r="GV14" s="17">
        <v>26.5</v>
      </c>
      <c r="GW14" s="17">
        <v>25.500489999999999</v>
      </c>
      <c r="GX14" s="17">
        <v>25.500489999999999</v>
      </c>
      <c r="GY14" s="17">
        <v>0.99951000000000001</v>
      </c>
      <c r="GZ14" s="17">
        <v>4</v>
      </c>
      <c r="HA14" s="17">
        <v>4.4265699999999999</v>
      </c>
      <c r="HB14" s="17">
        <v>4.4265699999999999</v>
      </c>
      <c r="HC14" s="17">
        <v>-0.42657</v>
      </c>
      <c r="HD14" s="17">
        <v>33.299999999999997</v>
      </c>
      <c r="HE14" s="17">
        <v>29.304390000000001</v>
      </c>
      <c r="HF14" s="17">
        <v>29.304390000000001</v>
      </c>
      <c r="HG14" s="17">
        <v>3.9956100000000001</v>
      </c>
      <c r="HH14" s="17">
        <v>58.2</v>
      </c>
      <c r="HI14" s="17">
        <v>55.805169999999997</v>
      </c>
      <c r="HJ14" s="17">
        <v>20.512840000000001</v>
      </c>
      <c r="HK14" s="17">
        <v>37.687159999999999</v>
      </c>
      <c r="HL14" s="17"/>
      <c r="HM14" s="17"/>
      <c r="HN14" s="17"/>
      <c r="HO14" s="17">
        <v>0</v>
      </c>
      <c r="HP14" s="17"/>
      <c r="HQ14" s="17"/>
      <c r="HR14" s="17"/>
      <c r="HS14" s="17">
        <v>0</v>
      </c>
      <c r="HT14" s="17">
        <v>55.8</v>
      </c>
      <c r="HU14" s="17">
        <v>57.251199999999997</v>
      </c>
      <c r="HV14" s="17">
        <v>70.327340000000007</v>
      </c>
      <c r="HW14" s="17">
        <v>-14.527340000000001</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128.6</v>
      </c>
      <c r="IW14" s="17">
        <v>117.88648999999999</v>
      </c>
      <c r="IX14" s="17">
        <v>111.18147</v>
      </c>
      <c r="IY14" s="17">
        <v>17.418530000000001</v>
      </c>
      <c r="IZ14" s="17">
        <v>169.9</v>
      </c>
      <c r="JA14" s="17">
        <v>169.608</v>
      </c>
      <c r="JB14" s="17">
        <v>170.94</v>
      </c>
      <c r="JC14" s="17">
        <v>-1.04</v>
      </c>
      <c r="JD14" s="17">
        <v>166.7</v>
      </c>
      <c r="JE14" s="17">
        <v>169.608</v>
      </c>
      <c r="JF14" s="17">
        <v>170.94</v>
      </c>
      <c r="JG14" s="17">
        <v>-4.24</v>
      </c>
      <c r="JH14" s="17">
        <v>171.2</v>
      </c>
      <c r="JI14" s="17">
        <v>169.608</v>
      </c>
      <c r="JJ14" s="17">
        <v>170.94</v>
      </c>
      <c r="JK14" s="17">
        <v>0.26</v>
      </c>
      <c r="JL14" s="17">
        <v>248</v>
      </c>
      <c r="JM14" s="17">
        <v>255.17599999999999</v>
      </c>
      <c r="JN14" s="17">
        <v>257.18</v>
      </c>
      <c r="JO14" s="17">
        <v>-9.18</v>
      </c>
      <c r="JP14" s="17">
        <v>73.599999999999994</v>
      </c>
      <c r="JQ14" s="17">
        <v>71.796109999999999</v>
      </c>
      <c r="JR14" s="17">
        <v>71.796109999999999</v>
      </c>
      <c r="JS14" s="17">
        <v>1.80389</v>
      </c>
      <c r="JT14" s="17">
        <v>36.200000000000003</v>
      </c>
      <c r="JU14" s="17">
        <v>36.005859999999998</v>
      </c>
      <c r="JV14" s="17">
        <v>36.005859999999998</v>
      </c>
      <c r="JW14" s="17">
        <v>0.19414000000000001</v>
      </c>
      <c r="JX14" s="17"/>
      <c r="JY14" s="17"/>
      <c r="JZ14" s="17"/>
      <c r="KA14" s="17">
        <v>0</v>
      </c>
      <c r="KB14" s="17"/>
      <c r="KC14" s="17"/>
      <c r="KD14" s="17"/>
      <c r="KE14" s="17">
        <v>0</v>
      </c>
      <c r="KF14" s="17">
        <v>0</v>
      </c>
      <c r="KG14" s="17"/>
      <c r="KH14" s="17"/>
      <c r="KI14" s="17">
        <v>0</v>
      </c>
      <c r="KJ14" s="17">
        <v>0</v>
      </c>
      <c r="KK14" s="17"/>
      <c r="KL14" s="17"/>
      <c r="KM14" s="17">
        <v>0</v>
      </c>
      <c r="KN14" s="17"/>
      <c r="KO14" s="17"/>
      <c r="KP14" s="17"/>
      <c r="KQ14" s="17">
        <v>0</v>
      </c>
      <c r="KR14" s="17"/>
      <c r="KS14" s="17"/>
      <c r="KT14" s="17"/>
      <c r="KU14" s="17">
        <v>0</v>
      </c>
      <c r="KV14" s="17"/>
      <c r="KW14" s="17">
        <v>0.63719999999999999</v>
      </c>
      <c r="KX14" s="17">
        <v>0.63719999999999999</v>
      </c>
      <c r="KY14" s="17">
        <v>-0.63719999999999999</v>
      </c>
      <c r="KZ14" s="17">
        <v>148.30000000000001</v>
      </c>
      <c r="LA14" s="17">
        <v>172.39257000000001</v>
      </c>
      <c r="LB14" s="17">
        <v>172.33539999999999</v>
      </c>
      <c r="LC14" s="17">
        <v>-24.035399999999999</v>
      </c>
      <c r="LD14" s="17">
        <v>72.599999999999994</v>
      </c>
      <c r="LE14" s="17">
        <v>76.192170000000004</v>
      </c>
      <c r="LF14" s="17">
        <v>82.546080000000003</v>
      </c>
      <c r="LG14" s="17">
        <v>-9.9460800000000003</v>
      </c>
      <c r="LH14" s="17">
        <v>63.8</v>
      </c>
      <c r="LI14" s="17">
        <v>67.461460000000002</v>
      </c>
      <c r="LJ14" s="17">
        <v>67.461460000000002</v>
      </c>
      <c r="LK14" s="17">
        <v>-3.6614599999999999</v>
      </c>
      <c r="LL14" s="17">
        <v>64</v>
      </c>
      <c r="LM14" s="17">
        <v>66.094009999999997</v>
      </c>
      <c r="LN14" s="17">
        <v>68.460840000000005</v>
      </c>
      <c r="LO14" s="17">
        <v>-4.4608400000000001</v>
      </c>
      <c r="LP14" s="17">
        <v>30.6</v>
      </c>
      <c r="LQ14" s="17">
        <v>30.097560000000001</v>
      </c>
      <c r="LR14" s="17">
        <v>30.097560000000001</v>
      </c>
      <c r="LS14" s="17">
        <v>0.50244</v>
      </c>
      <c r="LT14" s="17">
        <v>0</v>
      </c>
      <c r="LU14" s="17"/>
      <c r="LV14" s="17"/>
      <c r="LW14" s="17">
        <v>0</v>
      </c>
      <c r="LX14" s="17"/>
      <c r="LY14" s="17"/>
      <c r="LZ14" s="17"/>
      <c r="MA14" s="17">
        <v>0</v>
      </c>
      <c r="MB14" s="17"/>
      <c r="MC14" s="17"/>
      <c r="MD14" s="17"/>
      <c r="ME14" s="17">
        <v>0</v>
      </c>
      <c r="MF14" s="17">
        <v>142.80000000000001</v>
      </c>
      <c r="MG14" s="17">
        <v>145.40792999999999</v>
      </c>
      <c r="MH14" s="17">
        <v>153.12568999999999</v>
      </c>
      <c r="MI14" s="17">
        <v>-10.32569</v>
      </c>
      <c r="MJ14" s="17">
        <v>143.80000000000001</v>
      </c>
      <c r="MK14" s="17">
        <v>145.40792999999999</v>
      </c>
      <c r="ML14" s="17">
        <v>153.12568999999999</v>
      </c>
      <c r="MM14" s="17">
        <v>-9.3256899999999998</v>
      </c>
      <c r="MN14" s="17">
        <v>169.6</v>
      </c>
      <c r="MO14" s="17">
        <v>145.84459000000001</v>
      </c>
      <c r="MP14" s="17">
        <v>153.58552</v>
      </c>
      <c r="MQ14" s="17">
        <v>16.014479999999999</v>
      </c>
      <c r="MR14" s="17">
        <v>187.6</v>
      </c>
      <c r="MS14" s="17">
        <v>186.53287</v>
      </c>
      <c r="MT14" s="17"/>
      <c r="MU14" s="17">
        <v>187.6</v>
      </c>
      <c r="MV14" s="17"/>
      <c r="MW14" s="17"/>
      <c r="MX14" s="17"/>
      <c r="MY14" s="17">
        <v>0</v>
      </c>
      <c r="MZ14" s="17"/>
      <c r="NA14" s="17"/>
      <c r="NB14" s="17"/>
      <c r="NC14" s="17">
        <v>0</v>
      </c>
      <c r="ND14" s="17"/>
      <c r="NE14" s="17"/>
      <c r="NF14" s="17"/>
      <c r="NG14" s="17">
        <v>0</v>
      </c>
      <c r="NH14" s="17"/>
      <c r="NI14" s="17"/>
      <c r="NJ14" s="17"/>
      <c r="NK14" s="17">
        <v>0</v>
      </c>
      <c r="NL14" s="17">
        <v>212.8</v>
      </c>
      <c r="NM14" s="17">
        <v>207.29667000000001</v>
      </c>
      <c r="NN14" s="17">
        <v>207.29667000000001</v>
      </c>
      <c r="NO14" s="17">
        <v>5.5033300000000001</v>
      </c>
      <c r="NP14" s="17">
        <v>101.8</v>
      </c>
      <c r="NQ14" s="17">
        <v>103.95959000000001</v>
      </c>
      <c r="NR14" s="17">
        <v>103.95959000000001</v>
      </c>
      <c r="NS14" s="17">
        <v>-2.1595900000000001</v>
      </c>
      <c r="NT14" s="17">
        <v>3.2</v>
      </c>
      <c r="NU14" s="17">
        <v>3.0887699999999998</v>
      </c>
      <c r="NV14" s="17">
        <v>3.0887699999999998</v>
      </c>
      <c r="NW14" s="17">
        <v>0.11123</v>
      </c>
      <c r="NX14" s="17"/>
      <c r="NY14" s="17">
        <v>3.2404099999999998</v>
      </c>
      <c r="NZ14" s="17">
        <v>3.2404099999999998</v>
      </c>
      <c r="OA14" s="17">
        <v>-3.2404099999999998</v>
      </c>
      <c r="OB14" s="17">
        <v>4.2</v>
      </c>
      <c r="OC14" s="17">
        <v>4.0999999999999996</v>
      </c>
      <c r="OD14" s="17">
        <v>4.0999999999999996</v>
      </c>
      <c r="OE14" s="17">
        <v>0.1</v>
      </c>
      <c r="OF14" s="17">
        <v>0</v>
      </c>
      <c r="OG14" s="17"/>
      <c r="OH14" s="17"/>
      <c r="OI14" s="17">
        <v>0</v>
      </c>
      <c r="OJ14" s="17">
        <v>102.8</v>
      </c>
      <c r="OK14" s="17">
        <v>53.798999999999999</v>
      </c>
      <c r="OL14" s="17">
        <v>53.798999999999999</v>
      </c>
      <c r="OM14" s="17">
        <v>49.000999999999998</v>
      </c>
      <c r="ON14" s="17">
        <v>0</v>
      </c>
      <c r="OO14" s="17"/>
      <c r="OP14" s="17"/>
      <c r="OQ14" s="17">
        <v>0</v>
      </c>
      <c r="OR14" s="17">
        <v>3.5</v>
      </c>
      <c r="OS14" s="17">
        <v>7.6319999999999997</v>
      </c>
      <c r="OT14" s="17">
        <v>7.6319999999999997</v>
      </c>
      <c r="OU14" s="17">
        <v>-4.1319999999999997</v>
      </c>
      <c r="OV14" s="17">
        <v>0</v>
      </c>
      <c r="OW14" s="17"/>
      <c r="OX14" s="17"/>
      <c r="OY14" s="17">
        <v>0</v>
      </c>
      <c r="OZ14" s="17">
        <v>10.9</v>
      </c>
      <c r="PA14" s="17">
        <v>4.8713600000000001</v>
      </c>
      <c r="PB14" s="17">
        <v>4.8713800000000003</v>
      </c>
      <c r="PC14" s="17">
        <v>6.0286200000000001</v>
      </c>
      <c r="PD14" s="17">
        <v>9.9</v>
      </c>
      <c r="PE14" s="17"/>
      <c r="PF14" s="17"/>
      <c r="PG14" s="17">
        <v>9.9</v>
      </c>
      <c r="PH14" s="17">
        <v>3.3</v>
      </c>
      <c r="PI14" s="17">
        <v>2.4343300000000001</v>
      </c>
      <c r="PJ14" s="17">
        <v>2.7424900000000001</v>
      </c>
      <c r="PK14" s="17">
        <v>0.55750999999999995</v>
      </c>
      <c r="PL14" s="17">
        <v>0</v>
      </c>
      <c r="PM14" s="17"/>
      <c r="PN14" s="17"/>
      <c r="PO14" s="17">
        <v>0</v>
      </c>
      <c r="PP14" s="17">
        <v>1.2</v>
      </c>
      <c r="PQ14" s="17">
        <v>0.99995000000000001</v>
      </c>
      <c r="PR14" s="17">
        <v>0.99994000000000005</v>
      </c>
      <c r="PS14" s="17">
        <v>0.20005999999999999</v>
      </c>
      <c r="PT14" s="17">
        <v>1.6</v>
      </c>
      <c r="PU14" s="17">
        <v>1.7</v>
      </c>
      <c r="PV14" s="17">
        <v>1.7</v>
      </c>
      <c r="PW14" s="17">
        <v>-0.1</v>
      </c>
      <c r="PX14" s="17">
        <v>4.2</v>
      </c>
      <c r="PY14" s="17">
        <v>4</v>
      </c>
      <c r="PZ14" s="17">
        <v>4</v>
      </c>
      <c r="QA14" s="17">
        <v>0.2</v>
      </c>
      <c r="QB14" s="17">
        <v>20.5</v>
      </c>
      <c r="QC14" s="17">
        <v>20.353090000000002</v>
      </c>
      <c r="QD14" s="17">
        <v>20.353059999999999</v>
      </c>
      <c r="QE14" s="17">
        <v>0.14693999999999999</v>
      </c>
      <c r="QF14" s="17">
        <v>9.1999999999999993</v>
      </c>
      <c r="QG14" s="17">
        <v>10</v>
      </c>
      <c r="QH14" s="17">
        <v>10</v>
      </c>
      <c r="QI14" s="17">
        <v>-0.8</v>
      </c>
      <c r="QJ14" s="17">
        <v>12.7</v>
      </c>
      <c r="QK14" s="17">
        <v>12.682930000000001</v>
      </c>
      <c r="QL14" s="17">
        <v>12.682930000000001</v>
      </c>
      <c r="QM14" s="17">
        <v>1.7069999999999998E-2</v>
      </c>
      <c r="QN14" s="17">
        <v>2.2999999999999998</v>
      </c>
      <c r="QO14" s="17">
        <v>2.5</v>
      </c>
      <c r="QP14" s="17">
        <v>2.5</v>
      </c>
      <c r="QQ14" s="17">
        <v>-0.2</v>
      </c>
      <c r="QR14" s="17">
        <v>17.100000000000001</v>
      </c>
      <c r="QS14" s="17">
        <v>17.951219999999999</v>
      </c>
      <c r="QT14" s="17">
        <v>17.951219999999999</v>
      </c>
      <c r="QU14" s="17">
        <v>-0.85121999999999998</v>
      </c>
      <c r="QV14" s="17">
        <v>0</v>
      </c>
      <c r="QW14" s="17"/>
      <c r="QX14" s="17"/>
      <c r="QY14" s="17">
        <v>0</v>
      </c>
      <c r="QZ14" s="17">
        <v>0</v>
      </c>
      <c r="RA14" s="17"/>
      <c r="RB14" s="17"/>
      <c r="RC14" s="17">
        <v>0</v>
      </c>
      <c r="RD14" s="17">
        <v>29.1</v>
      </c>
      <c r="RE14" s="17">
        <v>11.708</v>
      </c>
      <c r="RF14" s="17">
        <v>11.708</v>
      </c>
      <c r="RG14" s="17">
        <v>17.391999999999999</v>
      </c>
      <c r="RH14" s="17">
        <v>60.3</v>
      </c>
      <c r="RI14" s="17">
        <v>29.547000000000001</v>
      </c>
      <c r="RJ14" s="17">
        <v>29.547000000000001</v>
      </c>
      <c r="RK14" s="17">
        <v>30.753</v>
      </c>
      <c r="RL14" s="17">
        <v>0</v>
      </c>
      <c r="RM14" s="17"/>
      <c r="RN14" s="17"/>
      <c r="RO14" s="17">
        <v>0</v>
      </c>
      <c r="RP14" s="17">
        <v>2.4</v>
      </c>
      <c r="RQ14" s="17">
        <v>2.319</v>
      </c>
      <c r="RR14" s="17">
        <v>2.319</v>
      </c>
      <c r="RS14" s="17">
        <v>8.1000000000000003E-2</v>
      </c>
      <c r="RT14" s="17">
        <v>13.9</v>
      </c>
      <c r="RU14" s="17">
        <v>13.30725</v>
      </c>
      <c r="RV14" s="17">
        <v>16.346609999999998</v>
      </c>
      <c r="RW14" s="17">
        <v>-2.4466100000000002</v>
      </c>
      <c r="RX14" s="17">
        <v>3</v>
      </c>
      <c r="RY14" s="17">
        <v>2</v>
      </c>
      <c r="RZ14" s="17">
        <v>2</v>
      </c>
      <c r="SA14" s="17">
        <v>1</v>
      </c>
      <c r="SB14" s="17"/>
      <c r="SC14" s="17"/>
      <c r="SD14" s="17"/>
      <c r="SE14" s="17">
        <v>0</v>
      </c>
      <c r="SF14" s="17"/>
      <c r="SG14" s="17"/>
      <c r="SH14" s="17"/>
      <c r="SI14" s="17">
        <v>0</v>
      </c>
      <c r="SJ14" s="17">
        <v>5.8</v>
      </c>
      <c r="SK14" s="17">
        <v>5.3</v>
      </c>
      <c r="SL14" s="17">
        <v>5.3</v>
      </c>
      <c r="SM14" s="17">
        <v>0.5</v>
      </c>
      <c r="SN14" s="17">
        <v>8.5</v>
      </c>
      <c r="SO14" s="17">
        <v>7.2</v>
      </c>
      <c r="SP14" s="17">
        <v>7.2</v>
      </c>
      <c r="SQ14" s="17">
        <v>1.3</v>
      </c>
      <c r="SR14" s="17">
        <v>14.6</v>
      </c>
      <c r="SS14" s="17">
        <v>10</v>
      </c>
      <c r="ST14" s="17">
        <v>10</v>
      </c>
      <c r="SU14" s="17">
        <v>4.5999999999999996</v>
      </c>
      <c r="SV14" s="17">
        <v>20.2</v>
      </c>
      <c r="SW14" s="17">
        <v>13.65854</v>
      </c>
      <c r="SX14" s="17">
        <v>13.65854</v>
      </c>
      <c r="SY14" s="17">
        <v>6.5414599999999998</v>
      </c>
      <c r="SZ14" s="17">
        <v>16.600000000000001</v>
      </c>
      <c r="TA14" s="17">
        <v>17.560970000000001</v>
      </c>
      <c r="TB14" s="17">
        <v>17.560970000000001</v>
      </c>
      <c r="TC14" s="17">
        <v>-0.96096999999999999</v>
      </c>
      <c r="TD14" s="17">
        <v>19.600000000000001</v>
      </c>
      <c r="TE14" s="17">
        <v>16.556000000000001</v>
      </c>
      <c r="TF14" s="17">
        <v>16.556000000000001</v>
      </c>
      <c r="TG14" s="17">
        <v>3.044</v>
      </c>
      <c r="TH14" s="17">
        <v>15.2</v>
      </c>
      <c r="TI14" s="17">
        <v>27.366</v>
      </c>
      <c r="TJ14" s="17">
        <v>27.366</v>
      </c>
      <c r="TK14" s="17">
        <v>-12.166</v>
      </c>
      <c r="TL14" s="17">
        <v>0</v>
      </c>
      <c r="TM14" s="17"/>
      <c r="TN14" s="17"/>
      <c r="TO14" s="17">
        <v>0</v>
      </c>
      <c r="TP14" s="17">
        <v>5</v>
      </c>
      <c r="TQ14" s="17">
        <v>29.158999999999999</v>
      </c>
      <c r="TR14" s="17">
        <v>29.158999999999999</v>
      </c>
      <c r="TS14" s="17">
        <v>-24.158999999999999</v>
      </c>
      <c r="TT14" s="17">
        <v>15.6</v>
      </c>
      <c r="TU14" s="17">
        <v>43.427</v>
      </c>
      <c r="TV14" s="17">
        <v>43.427</v>
      </c>
      <c r="TW14" s="17">
        <v>-27.827000000000002</v>
      </c>
      <c r="TX14" s="17">
        <v>0</v>
      </c>
      <c r="TY14" s="17">
        <v>0.61499999999999999</v>
      </c>
      <c r="TZ14" s="17">
        <v>0.61499999999999999</v>
      </c>
      <c r="UA14" s="17">
        <v>-0.61499999999999999</v>
      </c>
      <c r="UB14" s="17">
        <v>0</v>
      </c>
      <c r="UC14" s="17">
        <v>0.78800000000000003</v>
      </c>
      <c r="UD14" s="17">
        <v>0.78800000000000003</v>
      </c>
      <c r="UE14" s="17">
        <v>-0.78800000000000003</v>
      </c>
      <c r="UF14" s="17">
        <v>0</v>
      </c>
      <c r="UG14" s="17"/>
      <c r="UH14" s="17"/>
      <c r="UI14" s="17">
        <v>0</v>
      </c>
      <c r="UJ14" s="17">
        <v>13.9</v>
      </c>
      <c r="UK14" s="17">
        <v>10.2439</v>
      </c>
      <c r="UL14" s="17">
        <v>10.2439</v>
      </c>
      <c r="UM14" s="17">
        <v>3.6560999999999999</v>
      </c>
      <c r="UN14" s="17">
        <v>2.9</v>
      </c>
      <c r="UO14" s="17">
        <v>3.5</v>
      </c>
      <c r="UP14" s="17">
        <v>3.5</v>
      </c>
      <c r="UQ14" s="17">
        <v>-0.6</v>
      </c>
      <c r="UR14" s="17">
        <v>8.9</v>
      </c>
      <c r="US14" s="17">
        <v>8.3000000000000007</v>
      </c>
      <c r="UT14" s="17">
        <v>8.3000000000000007</v>
      </c>
      <c r="UU14" s="17">
        <v>0.6</v>
      </c>
      <c r="UV14" s="17">
        <v>20.399999999999999</v>
      </c>
      <c r="UW14" s="17">
        <v>19.512149999999998</v>
      </c>
      <c r="UX14" s="17">
        <v>19.512129999999999</v>
      </c>
      <c r="UY14" s="17">
        <v>0.88787000000000005</v>
      </c>
      <c r="UZ14" s="17">
        <v>20.399999999999999</v>
      </c>
      <c r="VA14" s="17">
        <v>19.512149999999998</v>
      </c>
      <c r="VB14" s="17">
        <v>19.512129999999999</v>
      </c>
      <c r="VC14" s="17">
        <v>0.88787000000000005</v>
      </c>
      <c r="VD14" s="17">
        <v>20.100000000000001</v>
      </c>
      <c r="VE14" s="17">
        <v>19.512149999999998</v>
      </c>
      <c r="VF14" s="17">
        <v>19.512129999999999</v>
      </c>
      <c r="VG14" s="17">
        <v>0.58787</v>
      </c>
      <c r="VH14" s="17">
        <v>2</v>
      </c>
      <c r="VI14" s="17">
        <v>3.7370000000000001</v>
      </c>
      <c r="VJ14" s="17">
        <v>3.7370000000000001</v>
      </c>
      <c r="VK14" s="17">
        <v>-1.7370000000000001</v>
      </c>
      <c r="VL14" s="17">
        <v>0</v>
      </c>
      <c r="VM14" s="17"/>
      <c r="VN14" s="17"/>
      <c r="VO14" s="17">
        <v>0</v>
      </c>
      <c r="VP14" s="17">
        <v>0</v>
      </c>
      <c r="VQ14" s="17"/>
      <c r="VR14" s="17"/>
      <c r="VS14" s="17">
        <v>0</v>
      </c>
      <c r="VT14" s="17">
        <v>0</v>
      </c>
      <c r="VU14" s="17"/>
      <c r="VV14" s="17"/>
      <c r="VW14" s="17">
        <v>0</v>
      </c>
      <c r="VX14" s="17">
        <v>0.6</v>
      </c>
      <c r="VY14" s="17">
        <v>0.6</v>
      </c>
      <c r="VZ14" s="17">
        <v>0.6</v>
      </c>
      <c r="WA14" s="17">
        <v>0</v>
      </c>
      <c r="WB14" s="17">
        <v>4.7</v>
      </c>
      <c r="WC14" s="17">
        <v>25.77</v>
      </c>
      <c r="WD14" s="17">
        <v>25.77</v>
      </c>
      <c r="WE14" s="17">
        <v>-21.07</v>
      </c>
      <c r="WF14" s="17">
        <v>3.3</v>
      </c>
      <c r="WG14" s="17">
        <v>18.149999999999999</v>
      </c>
      <c r="WH14" s="17">
        <v>18.149999999999999</v>
      </c>
      <c r="WI14" s="17">
        <v>-14.85</v>
      </c>
      <c r="WJ14" s="17">
        <v>0</v>
      </c>
      <c r="WK14" s="17"/>
      <c r="WL14" s="17"/>
      <c r="WM14" s="17">
        <v>0</v>
      </c>
      <c r="WN14" s="17">
        <v>4.3</v>
      </c>
      <c r="WO14" s="17">
        <v>4.2</v>
      </c>
      <c r="WP14" s="17">
        <v>4.2</v>
      </c>
      <c r="WQ14" s="17">
        <v>0.1</v>
      </c>
      <c r="WR14" s="17">
        <v>2.2000000000000002</v>
      </c>
      <c r="WS14" s="17">
        <v>2.4</v>
      </c>
      <c r="WT14" s="17">
        <v>2.4</v>
      </c>
      <c r="WU14" s="17">
        <v>-0.2</v>
      </c>
      <c r="WV14" s="17">
        <v>1.2</v>
      </c>
      <c r="WW14" s="17">
        <v>1.2</v>
      </c>
      <c r="WX14" s="17">
        <v>1.2</v>
      </c>
      <c r="WY14" s="17">
        <v>0</v>
      </c>
      <c r="WZ14" s="17">
        <v>1.2</v>
      </c>
      <c r="XA14" s="17">
        <v>1.4</v>
      </c>
      <c r="XB14" s="17">
        <v>1.4</v>
      </c>
      <c r="XC14" s="17">
        <v>-0.2</v>
      </c>
      <c r="XD14" s="17">
        <v>0</v>
      </c>
      <c r="XE14" s="17"/>
      <c r="XF14" s="17"/>
      <c r="XG14" s="17">
        <v>0</v>
      </c>
      <c r="XH14" s="17">
        <v>5.6</v>
      </c>
      <c r="XI14" s="17">
        <v>5.6</v>
      </c>
      <c r="XJ14" s="17">
        <v>5.6</v>
      </c>
      <c r="XK14" s="17">
        <v>0</v>
      </c>
      <c r="XL14" s="17">
        <v>10</v>
      </c>
      <c r="XM14" s="17">
        <v>10</v>
      </c>
      <c r="XN14" s="17">
        <v>10</v>
      </c>
      <c r="XO14" s="17">
        <v>0</v>
      </c>
      <c r="XP14" s="17">
        <v>9</v>
      </c>
      <c r="XQ14" s="17">
        <v>10.8</v>
      </c>
      <c r="XR14" s="17">
        <v>10.8</v>
      </c>
      <c r="XS14" s="17">
        <v>-1.8</v>
      </c>
      <c r="XT14" s="17">
        <v>27.3</v>
      </c>
      <c r="XU14" s="17">
        <v>30</v>
      </c>
      <c r="XV14" s="17">
        <v>30</v>
      </c>
      <c r="XW14" s="17">
        <v>-2.7</v>
      </c>
      <c r="XX14" s="17">
        <v>35</v>
      </c>
      <c r="XY14" s="17">
        <v>30</v>
      </c>
      <c r="XZ14" s="17">
        <v>30</v>
      </c>
      <c r="YA14" s="17">
        <v>5</v>
      </c>
      <c r="YB14" s="17"/>
      <c r="YC14" s="17"/>
      <c r="YD14" s="17"/>
      <c r="YE14" s="17">
        <v>0</v>
      </c>
      <c r="YF14" s="17"/>
      <c r="YG14" s="17"/>
      <c r="YH14" s="17"/>
      <c r="YI14" s="17">
        <v>0</v>
      </c>
      <c r="YJ14" s="17">
        <v>9.3000000000000007</v>
      </c>
      <c r="YK14" s="17">
        <v>8.41</v>
      </c>
      <c r="YL14" s="17">
        <v>8.41</v>
      </c>
      <c r="YM14" s="17">
        <v>0.89</v>
      </c>
      <c r="YN14" s="17">
        <v>11.2</v>
      </c>
      <c r="YO14" s="17">
        <v>11</v>
      </c>
      <c r="YP14" s="17">
        <v>11</v>
      </c>
      <c r="YQ14" s="17">
        <v>0.2</v>
      </c>
      <c r="YR14" s="17">
        <v>20</v>
      </c>
      <c r="YS14" s="17">
        <v>23</v>
      </c>
      <c r="YT14" s="17">
        <v>23</v>
      </c>
      <c r="YU14" s="17">
        <v>-3</v>
      </c>
    </row>
    <row r="15" spans="1:671" ht="24" customHeight="1" x14ac:dyDescent="0.3">
      <c r="A15" s="1"/>
      <c r="B15" s="16" t="s">
        <v>33</v>
      </c>
      <c r="C15" s="16" t="s">
        <v>683</v>
      </c>
      <c r="D15" s="17">
        <v>201.7</v>
      </c>
      <c r="E15" s="17">
        <v>204.19512</v>
      </c>
      <c r="F15" s="17">
        <v>204.19512</v>
      </c>
      <c r="G15" s="17">
        <v>-2.49512</v>
      </c>
      <c r="H15" s="17">
        <v>481.5</v>
      </c>
      <c r="I15" s="17">
        <v>529.39324999999997</v>
      </c>
      <c r="J15" s="17">
        <v>623.55606999999998</v>
      </c>
      <c r="K15" s="17">
        <v>-142.05607000000001</v>
      </c>
      <c r="L15" s="17">
        <v>158.9</v>
      </c>
      <c r="M15" s="17">
        <v>173.06112999999999</v>
      </c>
      <c r="N15" s="17">
        <v>203.8434</v>
      </c>
      <c r="O15" s="17">
        <v>-44.943399999999997</v>
      </c>
      <c r="P15" s="17">
        <v>0</v>
      </c>
      <c r="Q15" s="17"/>
      <c r="R15" s="17"/>
      <c r="S15" s="17">
        <v>0</v>
      </c>
      <c r="T15" s="17">
        <v>0</v>
      </c>
      <c r="U15" s="17"/>
      <c r="V15" s="17"/>
      <c r="W15" s="17">
        <v>0</v>
      </c>
      <c r="X15" s="17">
        <v>76.599999999999994</v>
      </c>
      <c r="Y15" s="17">
        <v>35.954549999999998</v>
      </c>
      <c r="Z15" s="17">
        <v>42.564169999999997</v>
      </c>
      <c r="AA15" s="17">
        <v>34.035829999999997</v>
      </c>
      <c r="AB15" s="17">
        <v>193.4</v>
      </c>
      <c r="AC15" s="17">
        <v>158.87325000000001</v>
      </c>
      <c r="AD15" s="17">
        <v>165.15342000000001</v>
      </c>
      <c r="AE15" s="17">
        <v>28.246580000000002</v>
      </c>
      <c r="AF15" s="17"/>
      <c r="AG15" s="17"/>
      <c r="AH15" s="17"/>
      <c r="AI15" s="17">
        <v>0</v>
      </c>
      <c r="AJ15" s="17">
        <v>57.4</v>
      </c>
      <c r="AK15" s="17"/>
      <c r="AL15" s="17">
        <v>61.538469999999997</v>
      </c>
      <c r="AM15" s="17">
        <v>-4.1384699999999999</v>
      </c>
      <c r="AN15" s="17">
        <v>185.7</v>
      </c>
      <c r="AO15" s="17">
        <v>177.93125000000001</v>
      </c>
      <c r="AP15" s="17">
        <v>177.93125000000001</v>
      </c>
      <c r="AQ15" s="17">
        <v>7.7687499999999998</v>
      </c>
      <c r="AR15" s="17"/>
      <c r="AS15" s="17"/>
      <c r="AT15" s="17"/>
      <c r="AU15" s="17">
        <v>0</v>
      </c>
      <c r="AV15" s="17">
        <v>205.5</v>
      </c>
      <c r="AW15" s="17">
        <v>200.25633999999999</v>
      </c>
      <c r="AX15" s="17">
        <v>200.25633999999999</v>
      </c>
      <c r="AY15" s="17">
        <v>5.2436600000000002</v>
      </c>
      <c r="AZ15" s="17"/>
      <c r="BA15" s="17"/>
      <c r="BB15" s="17"/>
      <c r="BC15" s="17">
        <v>0</v>
      </c>
      <c r="BD15" s="17">
        <v>212.5</v>
      </c>
      <c r="BE15" s="17">
        <v>206.01686000000001</v>
      </c>
      <c r="BF15" s="17">
        <v>206.01686000000001</v>
      </c>
      <c r="BG15" s="17">
        <v>6.4831399999999997</v>
      </c>
      <c r="BH15" s="17"/>
      <c r="BI15" s="17"/>
      <c r="BJ15" s="17"/>
      <c r="BK15" s="17">
        <v>0</v>
      </c>
      <c r="BL15" s="17">
        <v>98.3</v>
      </c>
      <c r="BM15" s="17">
        <v>101.48521</v>
      </c>
      <c r="BN15" s="17"/>
      <c r="BO15" s="17">
        <v>98.3</v>
      </c>
      <c r="BP15" s="17">
        <v>9.1999999999999993</v>
      </c>
      <c r="BQ15" s="17">
        <v>3.4695499999999999</v>
      </c>
      <c r="BR15" s="17">
        <v>3.4695499999999999</v>
      </c>
      <c r="BS15" s="17">
        <v>5.7304500000000003</v>
      </c>
      <c r="BT15" s="17"/>
      <c r="BU15" s="17"/>
      <c r="BV15" s="17"/>
      <c r="BW15" s="17">
        <v>0</v>
      </c>
      <c r="BX15" s="17"/>
      <c r="BY15" s="17"/>
      <c r="BZ15" s="17"/>
      <c r="CA15" s="17">
        <v>0</v>
      </c>
      <c r="CB15" s="17"/>
      <c r="CC15" s="17"/>
      <c r="CD15" s="17"/>
      <c r="CE15" s="17">
        <v>0</v>
      </c>
      <c r="CF15" s="17"/>
      <c r="CG15" s="17"/>
      <c r="CH15" s="17"/>
      <c r="CI15" s="17">
        <v>0</v>
      </c>
      <c r="CJ15" s="17">
        <v>167.7</v>
      </c>
      <c r="CK15" s="17">
        <v>164.70732000000001</v>
      </c>
      <c r="CL15" s="17">
        <v>164.70732000000001</v>
      </c>
      <c r="CM15" s="17">
        <v>2.99268</v>
      </c>
      <c r="CN15" s="17">
        <v>7.4</v>
      </c>
      <c r="CO15" s="17">
        <v>5.1583800000000002</v>
      </c>
      <c r="CP15" s="17">
        <v>5.1583800000000002</v>
      </c>
      <c r="CQ15" s="17">
        <v>2.2416200000000002</v>
      </c>
      <c r="CR15" s="17">
        <v>5.3</v>
      </c>
      <c r="CS15" s="17">
        <v>2.8315000000000001</v>
      </c>
      <c r="CT15" s="17">
        <v>2.8315000000000001</v>
      </c>
      <c r="CU15" s="17">
        <v>2.4685000000000001</v>
      </c>
      <c r="CV15" s="17">
        <v>22.1</v>
      </c>
      <c r="CW15" s="17">
        <v>22.49822</v>
      </c>
      <c r="CX15" s="17">
        <v>22.49822</v>
      </c>
      <c r="CY15" s="17">
        <v>-0.39822000000000002</v>
      </c>
      <c r="CZ15" s="17">
        <v>7</v>
      </c>
      <c r="DA15" s="17">
        <v>6.8787000000000003</v>
      </c>
      <c r="DB15" s="17">
        <v>6.8787000000000003</v>
      </c>
      <c r="DC15" s="17">
        <v>0.12130000000000001</v>
      </c>
      <c r="DD15" s="17">
        <v>14.8</v>
      </c>
      <c r="DE15" s="17">
        <v>14.992190000000001</v>
      </c>
      <c r="DF15" s="17">
        <v>14.992190000000001</v>
      </c>
      <c r="DG15" s="17">
        <v>-0.19219</v>
      </c>
      <c r="DH15" s="17">
        <v>90.5</v>
      </c>
      <c r="DI15" s="17">
        <v>94.752859999999998</v>
      </c>
      <c r="DJ15" s="17">
        <v>96.276380000000003</v>
      </c>
      <c r="DK15" s="17">
        <v>-5.7763799999999996</v>
      </c>
      <c r="DL15" s="17"/>
      <c r="DM15" s="17"/>
      <c r="DN15" s="17"/>
      <c r="DO15" s="17">
        <v>0</v>
      </c>
      <c r="DP15" s="17"/>
      <c r="DQ15" s="17"/>
      <c r="DR15" s="17"/>
      <c r="DS15" s="17">
        <v>0</v>
      </c>
      <c r="DT15" s="17"/>
      <c r="DU15" s="17"/>
      <c r="DV15" s="17"/>
      <c r="DW15" s="17">
        <v>0</v>
      </c>
      <c r="DX15" s="17"/>
      <c r="DY15" s="17"/>
      <c r="DZ15" s="17"/>
      <c r="EA15" s="17">
        <v>0</v>
      </c>
      <c r="EB15" s="17">
        <v>110.5</v>
      </c>
      <c r="EC15" s="17">
        <v>107.53035</v>
      </c>
      <c r="ED15" s="17">
        <v>107.53041</v>
      </c>
      <c r="EE15" s="17">
        <v>2.9695900000000002</v>
      </c>
      <c r="EF15" s="17">
        <v>50.5</v>
      </c>
      <c r="EG15" s="17">
        <v>37.223080000000003</v>
      </c>
      <c r="EH15" s="17">
        <v>165.57514</v>
      </c>
      <c r="EI15" s="17">
        <v>-115.07514</v>
      </c>
      <c r="EJ15" s="17">
        <v>0</v>
      </c>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51.8</v>
      </c>
      <c r="FE15" s="17">
        <v>33.802799999999998</v>
      </c>
      <c r="FF15" s="17">
        <v>33.802799999999998</v>
      </c>
      <c r="FG15" s="17">
        <v>17.997199999999999</v>
      </c>
      <c r="FH15" s="17">
        <v>124.3</v>
      </c>
      <c r="FI15" s="17">
        <v>128.93838</v>
      </c>
      <c r="FJ15" s="17">
        <v>142.59688</v>
      </c>
      <c r="FK15" s="17">
        <v>-18.296880000000002</v>
      </c>
      <c r="FL15" s="17">
        <v>18</v>
      </c>
      <c r="FM15" s="17">
        <v>16.120049999999999</v>
      </c>
      <c r="FN15" s="17">
        <v>16.120049999999999</v>
      </c>
      <c r="FO15" s="17">
        <v>1.87995</v>
      </c>
      <c r="FP15" s="17">
        <v>16</v>
      </c>
      <c r="FQ15" s="17">
        <v>14.824159999999999</v>
      </c>
      <c r="FR15" s="17">
        <v>15.000629999999999</v>
      </c>
      <c r="FS15" s="17">
        <v>0.99936999999999998</v>
      </c>
      <c r="FT15" s="17">
        <v>15.2</v>
      </c>
      <c r="FU15" s="17">
        <v>14.63415</v>
      </c>
      <c r="FV15" s="17">
        <v>14.63415</v>
      </c>
      <c r="FW15" s="17">
        <v>0.56584999999999996</v>
      </c>
      <c r="FX15" s="17">
        <v>93.8</v>
      </c>
      <c r="FY15" s="17">
        <v>88.116100000000003</v>
      </c>
      <c r="FZ15" s="17">
        <v>88.116100000000003</v>
      </c>
      <c r="GA15" s="17">
        <v>5.6839000000000004</v>
      </c>
      <c r="GB15" s="17">
        <v>173.47278</v>
      </c>
      <c r="GC15" s="17">
        <v>175.10927000000001</v>
      </c>
      <c r="GD15" s="17">
        <v>186.54553999999999</v>
      </c>
      <c r="GE15" s="17">
        <v>-13.072760000000001</v>
      </c>
      <c r="GF15" s="17">
        <v>174.19333</v>
      </c>
      <c r="GG15" s="17">
        <v>175.10927000000001</v>
      </c>
      <c r="GH15" s="17">
        <v>186.54553999999999</v>
      </c>
      <c r="GI15" s="17">
        <v>-12.352209999999999</v>
      </c>
      <c r="GJ15" s="17">
        <v>180.26007999999999</v>
      </c>
      <c r="GK15" s="17">
        <v>175.63512</v>
      </c>
      <c r="GL15" s="17">
        <v>187.10574</v>
      </c>
      <c r="GM15" s="17">
        <v>-6.8456599999999996</v>
      </c>
      <c r="GN15" s="17">
        <v>109.2</v>
      </c>
      <c r="GO15" s="17">
        <v>110.91316999999999</v>
      </c>
      <c r="GP15" s="17">
        <v>110.91301</v>
      </c>
      <c r="GQ15" s="17">
        <v>-1.7130099999999999</v>
      </c>
      <c r="GR15" s="17">
        <v>0</v>
      </c>
      <c r="GS15" s="17"/>
      <c r="GT15" s="17"/>
      <c r="GU15" s="17">
        <v>0</v>
      </c>
      <c r="GV15" s="17">
        <v>26</v>
      </c>
      <c r="GW15" s="17">
        <v>25.500489999999999</v>
      </c>
      <c r="GX15" s="17">
        <v>25.500489999999999</v>
      </c>
      <c r="GY15" s="17">
        <v>0.49951000000000001</v>
      </c>
      <c r="GZ15" s="17">
        <v>4</v>
      </c>
      <c r="HA15" s="17">
        <v>4.4265699999999999</v>
      </c>
      <c r="HB15" s="17">
        <v>4.4265699999999999</v>
      </c>
      <c r="HC15" s="17">
        <v>-0.42657</v>
      </c>
      <c r="HD15" s="17">
        <v>33</v>
      </c>
      <c r="HE15" s="17">
        <v>29.304390000000001</v>
      </c>
      <c r="HF15" s="17">
        <v>29.304390000000001</v>
      </c>
      <c r="HG15" s="17">
        <v>3.6956099999999998</v>
      </c>
      <c r="HH15" s="17">
        <v>56.1</v>
      </c>
      <c r="HI15" s="17">
        <v>55.805169999999997</v>
      </c>
      <c r="HJ15" s="17">
        <v>20.512840000000001</v>
      </c>
      <c r="HK15" s="17">
        <v>35.587159999999997</v>
      </c>
      <c r="HL15" s="17"/>
      <c r="HM15" s="17"/>
      <c r="HN15" s="17"/>
      <c r="HO15" s="17">
        <v>0</v>
      </c>
      <c r="HP15" s="17"/>
      <c r="HQ15" s="17"/>
      <c r="HR15" s="17"/>
      <c r="HS15" s="17">
        <v>0</v>
      </c>
      <c r="HT15" s="17">
        <v>54.7</v>
      </c>
      <c r="HU15" s="17">
        <v>58.767209999999999</v>
      </c>
      <c r="HV15" s="17">
        <v>78.013900000000007</v>
      </c>
      <c r="HW15" s="17">
        <v>-23.3139</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127.7</v>
      </c>
      <c r="IW15" s="17">
        <v>117.88648999999999</v>
      </c>
      <c r="IX15" s="17">
        <v>111.18156</v>
      </c>
      <c r="IY15" s="17">
        <v>16.518439999999998</v>
      </c>
      <c r="IZ15" s="17">
        <v>151.69999999999999</v>
      </c>
      <c r="JA15" s="17">
        <v>169.608</v>
      </c>
      <c r="JB15" s="17">
        <v>170.94</v>
      </c>
      <c r="JC15" s="17">
        <v>-19.239999999999998</v>
      </c>
      <c r="JD15" s="17">
        <v>151.6</v>
      </c>
      <c r="JE15" s="17">
        <v>169.608</v>
      </c>
      <c r="JF15" s="17">
        <v>170.94</v>
      </c>
      <c r="JG15" s="17">
        <v>-19.34</v>
      </c>
      <c r="JH15" s="17">
        <v>151.4</v>
      </c>
      <c r="JI15" s="17">
        <v>169.608</v>
      </c>
      <c r="JJ15" s="17">
        <v>170.94</v>
      </c>
      <c r="JK15" s="17">
        <v>-19.54</v>
      </c>
      <c r="JL15" s="17">
        <v>236.8</v>
      </c>
      <c r="JM15" s="17">
        <v>255.17599999999999</v>
      </c>
      <c r="JN15" s="17">
        <v>257.18</v>
      </c>
      <c r="JO15" s="17">
        <v>-20.38</v>
      </c>
      <c r="JP15" s="17">
        <v>73.900000000000006</v>
      </c>
      <c r="JQ15" s="17">
        <v>71.796109999999999</v>
      </c>
      <c r="JR15" s="17">
        <v>71.796109999999999</v>
      </c>
      <c r="JS15" s="17">
        <v>2.1038899999999998</v>
      </c>
      <c r="JT15" s="17">
        <v>36.299999999999997</v>
      </c>
      <c r="JU15" s="17">
        <v>36.005859999999998</v>
      </c>
      <c r="JV15" s="17">
        <v>36.005859999999998</v>
      </c>
      <c r="JW15" s="17">
        <v>0.29414000000000001</v>
      </c>
      <c r="JX15" s="17"/>
      <c r="JY15" s="17"/>
      <c r="JZ15" s="17"/>
      <c r="KA15" s="17">
        <v>0</v>
      </c>
      <c r="KB15" s="17"/>
      <c r="KC15" s="17"/>
      <c r="KD15" s="17"/>
      <c r="KE15" s="17">
        <v>0</v>
      </c>
      <c r="KF15" s="17">
        <v>0</v>
      </c>
      <c r="KG15" s="17"/>
      <c r="KH15" s="17"/>
      <c r="KI15" s="17">
        <v>0</v>
      </c>
      <c r="KJ15" s="17">
        <v>0</v>
      </c>
      <c r="KK15" s="17"/>
      <c r="KL15" s="17"/>
      <c r="KM15" s="17">
        <v>0</v>
      </c>
      <c r="KN15" s="17"/>
      <c r="KO15" s="17"/>
      <c r="KP15" s="17"/>
      <c r="KQ15" s="17">
        <v>0</v>
      </c>
      <c r="KR15" s="17"/>
      <c r="KS15" s="17"/>
      <c r="KT15" s="17"/>
      <c r="KU15" s="17">
        <v>0</v>
      </c>
      <c r="KV15" s="17"/>
      <c r="KW15" s="17">
        <v>0.63719999999999999</v>
      </c>
      <c r="KX15" s="17">
        <v>0.63719999999999999</v>
      </c>
      <c r="KY15" s="17">
        <v>-0.63719999999999999</v>
      </c>
      <c r="KZ15" s="17">
        <v>116.8</v>
      </c>
      <c r="LA15" s="17">
        <v>174.91486</v>
      </c>
      <c r="LB15" s="17">
        <v>179.57095000000001</v>
      </c>
      <c r="LC15" s="17">
        <v>-62.770949999999999</v>
      </c>
      <c r="LD15" s="17">
        <v>61.9</v>
      </c>
      <c r="LE15" s="17">
        <v>76.957759999999993</v>
      </c>
      <c r="LF15" s="17">
        <v>87.438400000000001</v>
      </c>
      <c r="LG15" s="17">
        <v>-25.538399999999999</v>
      </c>
      <c r="LH15" s="17">
        <v>62.8</v>
      </c>
      <c r="LI15" s="17">
        <v>67.461460000000002</v>
      </c>
      <c r="LJ15" s="17">
        <v>67.461460000000002</v>
      </c>
      <c r="LK15" s="17">
        <v>-4.6614599999999999</v>
      </c>
      <c r="LL15" s="17">
        <v>63.5</v>
      </c>
      <c r="LM15" s="17">
        <v>66.118290000000002</v>
      </c>
      <c r="LN15" s="17">
        <v>69.918980000000005</v>
      </c>
      <c r="LO15" s="17">
        <v>-6.4189800000000004</v>
      </c>
      <c r="LP15" s="17">
        <v>30.3</v>
      </c>
      <c r="LQ15" s="17">
        <v>30.097560000000001</v>
      </c>
      <c r="LR15" s="17">
        <v>30.097560000000001</v>
      </c>
      <c r="LS15" s="17">
        <v>0.20244000000000001</v>
      </c>
      <c r="LT15" s="17">
        <v>0</v>
      </c>
      <c r="LU15" s="17"/>
      <c r="LV15" s="17"/>
      <c r="LW15" s="17">
        <v>0</v>
      </c>
      <c r="LX15" s="17"/>
      <c r="LY15" s="17"/>
      <c r="LZ15" s="17"/>
      <c r="MA15" s="17">
        <v>0</v>
      </c>
      <c r="MB15" s="17"/>
      <c r="MC15" s="17"/>
      <c r="MD15" s="17"/>
      <c r="ME15" s="17">
        <v>0</v>
      </c>
      <c r="MF15" s="17">
        <v>145.5</v>
      </c>
      <c r="MG15" s="17">
        <v>134.86500000000001</v>
      </c>
      <c r="MH15" s="17">
        <v>153.12568999999999</v>
      </c>
      <c r="MI15" s="17">
        <v>-7.6256899999999996</v>
      </c>
      <c r="MJ15" s="17">
        <v>146.19999999999999</v>
      </c>
      <c r="MK15" s="17">
        <v>134.86500000000001</v>
      </c>
      <c r="ML15" s="17">
        <v>153.12568999999999</v>
      </c>
      <c r="MM15" s="17">
        <v>-6.9256900000000003</v>
      </c>
      <c r="MN15" s="17">
        <v>172.1</v>
      </c>
      <c r="MO15" s="17">
        <v>135.27000000000001</v>
      </c>
      <c r="MP15" s="17">
        <v>153.58552</v>
      </c>
      <c r="MQ15" s="17">
        <v>18.514479999999999</v>
      </c>
      <c r="MR15" s="17">
        <v>190.6</v>
      </c>
      <c r="MS15" s="17">
        <v>186.53287</v>
      </c>
      <c r="MT15" s="17"/>
      <c r="MU15" s="17">
        <v>190.6</v>
      </c>
      <c r="MV15" s="17"/>
      <c r="MW15" s="17"/>
      <c r="MX15" s="17"/>
      <c r="MY15" s="17">
        <v>0</v>
      </c>
      <c r="MZ15" s="17"/>
      <c r="NA15" s="17"/>
      <c r="NB15" s="17"/>
      <c r="NC15" s="17">
        <v>0</v>
      </c>
      <c r="ND15" s="17"/>
      <c r="NE15" s="17"/>
      <c r="NF15" s="17"/>
      <c r="NG15" s="17">
        <v>0</v>
      </c>
      <c r="NH15" s="17"/>
      <c r="NI15" s="17"/>
      <c r="NJ15" s="17"/>
      <c r="NK15" s="17">
        <v>0</v>
      </c>
      <c r="NL15" s="17">
        <v>213.2</v>
      </c>
      <c r="NM15" s="17">
        <v>207.29667000000001</v>
      </c>
      <c r="NN15" s="17">
        <v>207.29667000000001</v>
      </c>
      <c r="NO15" s="17">
        <v>5.9033300000000004</v>
      </c>
      <c r="NP15" s="17">
        <v>101.9</v>
      </c>
      <c r="NQ15" s="17">
        <v>103.95959000000001</v>
      </c>
      <c r="NR15" s="17">
        <v>103.95959000000001</v>
      </c>
      <c r="NS15" s="17">
        <v>-2.05959</v>
      </c>
      <c r="NT15" s="17">
        <v>3.2</v>
      </c>
      <c r="NU15" s="17">
        <v>3.0887699999999998</v>
      </c>
      <c r="NV15" s="17">
        <v>3.0887699999999998</v>
      </c>
      <c r="NW15" s="17">
        <v>0.11123</v>
      </c>
      <c r="NX15" s="17"/>
      <c r="NY15" s="17">
        <v>3.2404099999999998</v>
      </c>
      <c r="NZ15" s="17">
        <v>3.2404099999999998</v>
      </c>
      <c r="OA15" s="17">
        <v>-3.2404099999999998</v>
      </c>
      <c r="OB15" s="17">
        <v>4.5</v>
      </c>
      <c r="OC15" s="17">
        <v>4.0999999999999996</v>
      </c>
      <c r="OD15" s="17">
        <v>4.0999999999999996</v>
      </c>
      <c r="OE15" s="17">
        <v>0.4</v>
      </c>
      <c r="OF15" s="17">
        <v>0</v>
      </c>
      <c r="OG15" s="17"/>
      <c r="OH15" s="17"/>
      <c r="OI15" s="17">
        <v>0</v>
      </c>
      <c r="OJ15" s="17">
        <v>99.4</v>
      </c>
      <c r="OK15" s="17">
        <v>49.414000000000001</v>
      </c>
      <c r="OL15" s="17">
        <v>49.414000000000001</v>
      </c>
      <c r="OM15" s="17">
        <v>49.985999999999997</v>
      </c>
      <c r="ON15" s="17">
        <v>0</v>
      </c>
      <c r="OO15" s="17"/>
      <c r="OP15" s="17"/>
      <c r="OQ15" s="17">
        <v>0</v>
      </c>
      <c r="OR15" s="17">
        <v>1.3</v>
      </c>
      <c r="OS15" s="17">
        <v>7.6379999999999999</v>
      </c>
      <c r="OT15" s="17">
        <v>7.6379999999999999</v>
      </c>
      <c r="OU15" s="17">
        <v>-6.3380000000000001</v>
      </c>
      <c r="OV15" s="17">
        <v>0</v>
      </c>
      <c r="OW15" s="17"/>
      <c r="OX15" s="17"/>
      <c r="OY15" s="17">
        <v>0</v>
      </c>
      <c r="OZ15" s="17">
        <v>11.1</v>
      </c>
      <c r="PA15" s="17">
        <v>4.8713600000000001</v>
      </c>
      <c r="PB15" s="17">
        <v>4.8713800000000003</v>
      </c>
      <c r="PC15" s="17">
        <v>6.2286200000000003</v>
      </c>
      <c r="PD15" s="17">
        <v>9.9</v>
      </c>
      <c r="PE15" s="17"/>
      <c r="PF15" s="17"/>
      <c r="PG15" s="17">
        <v>9.9</v>
      </c>
      <c r="PH15" s="17">
        <v>4.3</v>
      </c>
      <c r="PI15" s="17">
        <v>2.3392900000000001</v>
      </c>
      <c r="PJ15" s="17">
        <v>2.76932</v>
      </c>
      <c r="PK15" s="17">
        <v>1.53068</v>
      </c>
      <c r="PL15" s="17">
        <v>0</v>
      </c>
      <c r="PM15" s="17"/>
      <c r="PN15" s="17"/>
      <c r="PO15" s="17">
        <v>0</v>
      </c>
      <c r="PP15" s="17">
        <v>1.2</v>
      </c>
      <c r="PQ15" s="17">
        <v>0.99995000000000001</v>
      </c>
      <c r="PR15" s="17">
        <v>0.99994000000000005</v>
      </c>
      <c r="PS15" s="17">
        <v>0.20005999999999999</v>
      </c>
      <c r="PT15" s="17">
        <v>1.6</v>
      </c>
      <c r="PU15" s="17">
        <v>1.6</v>
      </c>
      <c r="PV15" s="17">
        <v>1.6</v>
      </c>
      <c r="PW15" s="17">
        <v>0</v>
      </c>
      <c r="PX15" s="17">
        <v>4.0999999999999996</v>
      </c>
      <c r="PY15" s="17">
        <v>4</v>
      </c>
      <c r="PZ15" s="17">
        <v>4</v>
      </c>
      <c r="QA15" s="17">
        <v>0.1</v>
      </c>
      <c r="QB15" s="17">
        <v>20.6</v>
      </c>
      <c r="QC15" s="17">
        <v>20.353090000000002</v>
      </c>
      <c r="QD15" s="17">
        <v>20.353059999999999</v>
      </c>
      <c r="QE15" s="17">
        <v>0.24693999999999999</v>
      </c>
      <c r="QF15" s="17">
        <v>9.1999999999999993</v>
      </c>
      <c r="QG15" s="17">
        <v>10</v>
      </c>
      <c r="QH15" s="17">
        <v>10</v>
      </c>
      <c r="QI15" s="17">
        <v>-0.8</v>
      </c>
      <c r="QJ15" s="17">
        <v>12.8</v>
      </c>
      <c r="QK15" s="17">
        <v>12.682930000000001</v>
      </c>
      <c r="QL15" s="17">
        <v>12.682930000000001</v>
      </c>
      <c r="QM15" s="17">
        <v>0.11706999999999999</v>
      </c>
      <c r="QN15" s="17">
        <v>2.2999999999999998</v>
      </c>
      <c r="QO15" s="17">
        <v>2.5</v>
      </c>
      <c r="QP15" s="17">
        <v>2.5</v>
      </c>
      <c r="QQ15" s="17">
        <v>-0.2</v>
      </c>
      <c r="QR15" s="17">
        <v>17.100000000000001</v>
      </c>
      <c r="QS15" s="17">
        <v>17.951219999999999</v>
      </c>
      <c r="QT15" s="17">
        <v>17.951219999999999</v>
      </c>
      <c r="QU15" s="17">
        <v>-0.85121999999999998</v>
      </c>
      <c r="QV15" s="17">
        <v>0</v>
      </c>
      <c r="QW15" s="17"/>
      <c r="QX15" s="17"/>
      <c r="QY15" s="17">
        <v>0</v>
      </c>
      <c r="QZ15" s="17">
        <v>0</v>
      </c>
      <c r="RA15" s="17"/>
      <c r="RB15" s="17"/>
      <c r="RC15" s="17">
        <v>0</v>
      </c>
      <c r="RD15" s="17">
        <v>26.5</v>
      </c>
      <c r="RE15" s="17">
        <v>10.835000000000001</v>
      </c>
      <c r="RF15" s="17">
        <v>10.835000000000001</v>
      </c>
      <c r="RG15" s="17">
        <v>15.664999999999999</v>
      </c>
      <c r="RH15" s="17">
        <v>57.5</v>
      </c>
      <c r="RI15" s="17">
        <v>27.704000000000001</v>
      </c>
      <c r="RJ15" s="17">
        <v>27.704000000000001</v>
      </c>
      <c r="RK15" s="17">
        <v>29.795999999999999</v>
      </c>
      <c r="RL15" s="17">
        <v>0</v>
      </c>
      <c r="RM15" s="17"/>
      <c r="RN15" s="17"/>
      <c r="RO15" s="17">
        <v>0</v>
      </c>
      <c r="RP15" s="17">
        <v>2.4</v>
      </c>
      <c r="RQ15" s="17">
        <v>2.319</v>
      </c>
      <c r="RR15" s="17">
        <v>2.319</v>
      </c>
      <c r="RS15" s="17">
        <v>8.1000000000000003E-2</v>
      </c>
      <c r="RT15" s="17">
        <v>13.9</v>
      </c>
      <c r="RU15" s="17">
        <v>13.65962</v>
      </c>
      <c r="RV15" s="17">
        <v>18.13325</v>
      </c>
      <c r="RW15" s="17">
        <v>-4.23325</v>
      </c>
      <c r="RX15" s="17">
        <v>3</v>
      </c>
      <c r="RY15" s="17">
        <v>2</v>
      </c>
      <c r="RZ15" s="17">
        <v>2</v>
      </c>
      <c r="SA15" s="17">
        <v>1</v>
      </c>
      <c r="SB15" s="17"/>
      <c r="SC15" s="17"/>
      <c r="SD15" s="17"/>
      <c r="SE15" s="17">
        <v>0</v>
      </c>
      <c r="SF15" s="17"/>
      <c r="SG15" s="17"/>
      <c r="SH15" s="17"/>
      <c r="SI15" s="17">
        <v>0</v>
      </c>
      <c r="SJ15" s="17">
        <v>5.9</v>
      </c>
      <c r="SK15" s="17">
        <v>5.3</v>
      </c>
      <c r="SL15" s="17">
        <v>5.3</v>
      </c>
      <c r="SM15" s="17">
        <v>0.6</v>
      </c>
      <c r="SN15" s="17">
        <v>8.5</v>
      </c>
      <c r="SO15" s="17">
        <v>7.2</v>
      </c>
      <c r="SP15" s="17">
        <v>7.2</v>
      </c>
      <c r="SQ15" s="17">
        <v>1.3</v>
      </c>
      <c r="SR15" s="17">
        <v>14.1</v>
      </c>
      <c r="SS15" s="17">
        <v>10</v>
      </c>
      <c r="ST15" s="17">
        <v>10</v>
      </c>
      <c r="SU15" s="17">
        <v>4.0999999999999996</v>
      </c>
      <c r="SV15" s="17">
        <v>20.2</v>
      </c>
      <c r="SW15" s="17">
        <v>13.65854</v>
      </c>
      <c r="SX15" s="17">
        <v>13.65854</v>
      </c>
      <c r="SY15" s="17">
        <v>6.5414599999999998</v>
      </c>
      <c r="SZ15" s="17">
        <v>16.600000000000001</v>
      </c>
      <c r="TA15" s="17">
        <v>17.560970000000001</v>
      </c>
      <c r="TB15" s="17">
        <v>17.560970000000001</v>
      </c>
      <c r="TC15" s="17">
        <v>-0.96096999999999999</v>
      </c>
      <c r="TD15" s="17">
        <v>19.5</v>
      </c>
      <c r="TE15" s="17">
        <v>17.498000000000001</v>
      </c>
      <c r="TF15" s="17">
        <v>17.498000000000001</v>
      </c>
      <c r="TG15" s="17">
        <v>2.0019999999999998</v>
      </c>
      <c r="TH15" s="17">
        <v>10</v>
      </c>
      <c r="TI15" s="17">
        <v>27.940999999999999</v>
      </c>
      <c r="TJ15" s="17">
        <v>27.940999999999999</v>
      </c>
      <c r="TK15" s="17">
        <v>-17.940999999999999</v>
      </c>
      <c r="TL15" s="17">
        <v>0</v>
      </c>
      <c r="TM15" s="17"/>
      <c r="TN15" s="17"/>
      <c r="TO15" s="17">
        <v>0</v>
      </c>
      <c r="TP15" s="17">
        <v>2.6</v>
      </c>
      <c r="TQ15" s="17">
        <v>25.821000000000002</v>
      </c>
      <c r="TR15" s="17">
        <v>25.821000000000002</v>
      </c>
      <c r="TS15" s="17">
        <v>-23.221</v>
      </c>
      <c r="TT15" s="17">
        <v>11</v>
      </c>
      <c r="TU15" s="17">
        <v>38.664000000000001</v>
      </c>
      <c r="TV15" s="17">
        <v>38.664000000000001</v>
      </c>
      <c r="TW15" s="17">
        <v>-27.664000000000001</v>
      </c>
      <c r="TX15" s="17">
        <v>0</v>
      </c>
      <c r="TY15" s="17">
        <v>0.51</v>
      </c>
      <c r="TZ15" s="17">
        <v>0.51</v>
      </c>
      <c r="UA15" s="17">
        <v>-0.51</v>
      </c>
      <c r="UB15" s="17">
        <v>0</v>
      </c>
      <c r="UC15" s="17">
        <v>0.70899999999999996</v>
      </c>
      <c r="UD15" s="17">
        <v>0.70899999999999996</v>
      </c>
      <c r="UE15" s="17">
        <v>-0.70899999999999996</v>
      </c>
      <c r="UF15" s="17">
        <v>0</v>
      </c>
      <c r="UG15" s="17"/>
      <c r="UH15" s="17"/>
      <c r="UI15" s="17">
        <v>0</v>
      </c>
      <c r="UJ15" s="17">
        <v>13</v>
      </c>
      <c r="UK15" s="17">
        <v>10.2439</v>
      </c>
      <c r="UL15" s="17">
        <v>10.2439</v>
      </c>
      <c r="UM15" s="17">
        <v>2.7561</v>
      </c>
      <c r="UN15" s="17">
        <v>2.8</v>
      </c>
      <c r="UO15" s="17">
        <v>3.5</v>
      </c>
      <c r="UP15" s="17">
        <v>3.5</v>
      </c>
      <c r="UQ15" s="17">
        <v>-0.7</v>
      </c>
      <c r="UR15" s="17">
        <v>8.9</v>
      </c>
      <c r="US15" s="17">
        <v>8.3000000000000007</v>
      </c>
      <c r="UT15" s="17">
        <v>8.3000000000000007</v>
      </c>
      <c r="UU15" s="17">
        <v>0.6</v>
      </c>
      <c r="UV15" s="17">
        <v>20.399999999999999</v>
      </c>
      <c r="UW15" s="17">
        <v>19.512149999999998</v>
      </c>
      <c r="UX15" s="17">
        <v>19.512129999999999</v>
      </c>
      <c r="UY15" s="17">
        <v>0.88787000000000005</v>
      </c>
      <c r="UZ15" s="17">
        <v>20.399999999999999</v>
      </c>
      <c r="VA15" s="17">
        <v>19.512149999999998</v>
      </c>
      <c r="VB15" s="17">
        <v>19.512129999999999</v>
      </c>
      <c r="VC15" s="17">
        <v>0.88787000000000005</v>
      </c>
      <c r="VD15" s="17">
        <v>20.100000000000001</v>
      </c>
      <c r="VE15" s="17">
        <v>19.512149999999998</v>
      </c>
      <c r="VF15" s="17">
        <v>19.512129999999999</v>
      </c>
      <c r="VG15" s="17">
        <v>0.58787</v>
      </c>
      <c r="VH15" s="17">
        <v>0.6</v>
      </c>
      <c r="VI15" s="17">
        <v>3.726</v>
      </c>
      <c r="VJ15" s="17">
        <v>3.726</v>
      </c>
      <c r="VK15" s="17">
        <v>-3.1259999999999999</v>
      </c>
      <c r="VL15" s="17">
        <v>0</v>
      </c>
      <c r="VM15" s="17"/>
      <c r="VN15" s="17"/>
      <c r="VO15" s="17">
        <v>0</v>
      </c>
      <c r="VP15" s="17">
        <v>0</v>
      </c>
      <c r="VQ15" s="17"/>
      <c r="VR15" s="17"/>
      <c r="VS15" s="17">
        <v>0</v>
      </c>
      <c r="VT15" s="17">
        <v>0</v>
      </c>
      <c r="VU15" s="17"/>
      <c r="VV15" s="17"/>
      <c r="VW15" s="17">
        <v>0</v>
      </c>
      <c r="VX15" s="17">
        <v>0.6</v>
      </c>
      <c r="VY15" s="17">
        <v>0.6</v>
      </c>
      <c r="VZ15" s="17">
        <v>0.6</v>
      </c>
      <c r="WA15" s="17">
        <v>0</v>
      </c>
      <c r="WB15" s="17">
        <v>5.3</v>
      </c>
      <c r="WC15" s="17">
        <v>23.306000000000001</v>
      </c>
      <c r="WD15" s="17">
        <v>23.306000000000001</v>
      </c>
      <c r="WE15" s="17">
        <v>-18.006</v>
      </c>
      <c r="WF15" s="17">
        <v>2.6</v>
      </c>
      <c r="WG15" s="17">
        <v>15.951000000000001</v>
      </c>
      <c r="WH15" s="17">
        <v>15.951000000000001</v>
      </c>
      <c r="WI15" s="17">
        <v>-13.351000000000001</v>
      </c>
      <c r="WJ15" s="17">
        <v>0</v>
      </c>
      <c r="WK15" s="17"/>
      <c r="WL15" s="17"/>
      <c r="WM15" s="17">
        <v>0</v>
      </c>
      <c r="WN15" s="17">
        <v>4.3</v>
      </c>
      <c r="WO15" s="17">
        <v>4.2</v>
      </c>
      <c r="WP15" s="17">
        <v>4.2</v>
      </c>
      <c r="WQ15" s="17">
        <v>0.1</v>
      </c>
      <c r="WR15" s="17">
        <v>2.2000000000000002</v>
      </c>
      <c r="WS15" s="17">
        <v>2.4</v>
      </c>
      <c r="WT15" s="17">
        <v>2.4</v>
      </c>
      <c r="WU15" s="17">
        <v>-0.2</v>
      </c>
      <c r="WV15" s="17">
        <v>1.2</v>
      </c>
      <c r="WW15" s="17">
        <v>1.2</v>
      </c>
      <c r="WX15" s="17">
        <v>1.2</v>
      </c>
      <c r="WY15" s="17">
        <v>0</v>
      </c>
      <c r="WZ15" s="17">
        <v>1.2</v>
      </c>
      <c r="XA15" s="17">
        <v>1.4</v>
      </c>
      <c r="XB15" s="17">
        <v>1.4</v>
      </c>
      <c r="XC15" s="17">
        <v>-0.2</v>
      </c>
      <c r="XD15" s="17">
        <v>0</v>
      </c>
      <c r="XE15" s="17"/>
      <c r="XF15" s="17"/>
      <c r="XG15" s="17">
        <v>0</v>
      </c>
      <c r="XH15" s="17">
        <v>5.8</v>
      </c>
      <c r="XI15" s="17">
        <v>5.6</v>
      </c>
      <c r="XJ15" s="17">
        <v>5.6</v>
      </c>
      <c r="XK15" s="17">
        <v>0.2</v>
      </c>
      <c r="XL15" s="17">
        <v>10</v>
      </c>
      <c r="XM15" s="17">
        <v>10</v>
      </c>
      <c r="XN15" s="17">
        <v>10</v>
      </c>
      <c r="XO15" s="17">
        <v>0</v>
      </c>
      <c r="XP15" s="17">
        <v>9.1</v>
      </c>
      <c r="XQ15" s="17">
        <v>10.8</v>
      </c>
      <c r="XR15" s="17">
        <v>10.8</v>
      </c>
      <c r="XS15" s="17">
        <v>-1.7</v>
      </c>
      <c r="XT15" s="17">
        <v>27.2</v>
      </c>
      <c r="XU15" s="17">
        <v>30</v>
      </c>
      <c r="XV15" s="17">
        <v>30</v>
      </c>
      <c r="XW15" s="17">
        <v>-2.8</v>
      </c>
      <c r="XX15" s="17">
        <v>34.9</v>
      </c>
      <c r="XY15" s="17">
        <v>30</v>
      </c>
      <c r="XZ15" s="17">
        <v>30</v>
      </c>
      <c r="YA15" s="17">
        <v>4.9000000000000004</v>
      </c>
      <c r="YB15" s="17"/>
      <c r="YC15" s="17"/>
      <c r="YD15" s="17"/>
      <c r="YE15" s="17">
        <v>0</v>
      </c>
      <c r="YF15" s="17"/>
      <c r="YG15" s="17"/>
      <c r="YH15" s="17"/>
      <c r="YI15" s="17">
        <v>0</v>
      </c>
      <c r="YJ15" s="17">
        <v>8.4</v>
      </c>
      <c r="YK15" s="17">
        <v>8.41</v>
      </c>
      <c r="YL15" s="17">
        <v>8.41</v>
      </c>
      <c r="YM15" s="17">
        <v>-0.01</v>
      </c>
      <c r="YN15" s="17">
        <v>11.2</v>
      </c>
      <c r="YO15" s="17">
        <v>11</v>
      </c>
      <c r="YP15" s="17">
        <v>11</v>
      </c>
      <c r="YQ15" s="17">
        <v>0.2</v>
      </c>
      <c r="YR15" s="17">
        <v>19.8</v>
      </c>
      <c r="YS15" s="17">
        <v>23</v>
      </c>
      <c r="YT15" s="17">
        <v>23</v>
      </c>
      <c r="YU15" s="17">
        <v>-3.2</v>
      </c>
    </row>
    <row r="16" spans="1:671" ht="24" customHeight="1" x14ac:dyDescent="0.3">
      <c r="A16" s="1"/>
      <c r="B16" s="18" t="s">
        <v>33</v>
      </c>
      <c r="C16" s="18" t="s">
        <v>684</v>
      </c>
      <c r="D16" s="19">
        <v>203.8</v>
      </c>
      <c r="E16" s="19">
        <v>204.19512</v>
      </c>
      <c r="F16" s="19">
        <v>204.19512</v>
      </c>
      <c r="G16" s="19">
        <v>-0.39512000000000003</v>
      </c>
      <c r="H16" s="19">
        <v>476.7</v>
      </c>
      <c r="I16" s="19">
        <v>529.10494000000006</v>
      </c>
      <c r="J16" s="19">
        <v>623.55606999999998</v>
      </c>
      <c r="K16" s="19">
        <v>-146.85606999999999</v>
      </c>
      <c r="L16" s="19">
        <v>153.9</v>
      </c>
      <c r="M16" s="19">
        <v>172.96689000000001</v>
      </c>
      <c r="N16" s="19">
        <v>203.8434</v>
      </c>
      <c r="O16" s="19">
        <v>-49.943399999999997</v>
      </c>
      <c r="P16" s="19">
        <v>0</v>
      </c>
      <c r="Q16" s="19"/>
      <c r="R16" s="19"/>
      <c r="S16" s="19">
        <v>0</v>
      </c>
      <c r="T16" s="19">
        <v>0</v>
      </c>
      <c r="U16" s="19"/>
      <c r="V16" s="19"/>
      <c r="W16" s="19">
        <v>0</v>
      </c>
      <c r="X16" s="19">
        <v>78.5</v>
      </c>
      <c r="Y16" s="19">
        <v>30.262239999999998</v>
      </c>
      <c r="Z16" s="19">
        <v>38.855989999999998</v>
      </c>
      <c r="AA16" s="19">
        <v>39.644010000000002</v>
      </c>
      <c r="AB16" s="19">
        <v>191</v>
      </c>
      <c r="AC16" s="19">
        <v>158.86672999999999</v>
      </c>
      <c r="AD16" s="19">
        <v>165.15844000000001</v>
      </c>
      <c r="AE16" s="19">
        <v>25.841560000000001</v>
      </c>
      <c r="AF16" s="19"/>
      <c r="AG16" s="19"/>
      <c r="AH16" s="19"/>
      <c r="AI16" s="19">
        <v>0</v>
      </c>
      <c r="AJ16" s="19">
        <v>55.9</v>
      </c>
      <c r="AK16" s="19"/>
      <c r="AL16" s="19">
        <v>61.538469999999997</v>
      </c>
      <c r="AM16" s="19">
        <v>-5.6384699999999999</v>
      </c>
      <c r="AN16" s="19">
        <v>183.3</v>
      </c>
      <c r="AO16" s="19">
        <v>177.93125000000001</v>
      </c>
      <c r="AP16" s="19">
        <v>177.93125000000001</v>
      </c>
      <c r="AQ16" s="19">
        <v>5.3687500000000004</v>
      </c>
      <c r="AR16" s="19"/>
      <c r="AS16" s="19"/>
      <c r="AT16" s="19"/>
      <c r="AU16" s="19">
        <v>0</v>
      </c>
      <c r="AV16" s="19">
        <v>203.7</v>
      </c>
      <c r="AW16" s="19">
        <v>200.25633999999999</v>
      </c>
      <c r="AX16" s="19">
        <v>200.25633999999999</v>
      </c>
      <c r="AY16" s="19">
        <v>3.4436599999999999</v>
      </c>
      <c r="AZ16" s="19"/>
      <c r="BA16" s="19"/>
      <c r="BB16" s="19"/>
      <c r="BC16" s="19">
        <v>0</v>
      </c>
      <c r="BD16" s="19">
        <v>210.3</v>
      </c>
      <c r="BE16" s="19">
        <v>206.01686000000001</v>
      </c>
      <c r="BF16" s="19">
        <v>206.01686000000001</v>
      </c>
      <c r="BG16" s="19">
        <v>4.2831400000000004</v>
      </c>
      <c r="BH16" s="19"/>
      <c r="BI16" s="19"/>
      <c r="BJ16" s="19"/>
      <c r="BK16" s="19">
        <v>0</v>
      </c>
      <c r="BL16" s="19">
        <v>89.2</v>
      </c>
      <c r="BM16" s="19">
        <v>95.950100000000006</v>
      </c>
      <c r="BN16" s="19"/>
      <c r="BO16" s="19">
        <v>89.2</v>
      </c>
      <c r="BP16" s="19">
        <v>9.6</v>
      </c>
      <c r="BQ16" s="19">
        <v>3.4695499999999999</v>
      </c>
      <c r="BR16" s="19">
        <v>3.4695499999999999</v>
      </c>
      <c r="BS16" s="19">
        <v>6.1304499999999997</v>
      </c>
      <c r="BT16" s="19"/>
      <c r="BU16" s="19"/>
      <c r="BV16" s="19"/>
      <c r="BW16" s="19">
        <v>0</v>
      </c>
      <c r="BX16" s="19"/>
      <c r="BY16" s="19"/>
      <c r="BZ16" s="19"/>
      <c r="CA16" s="19">
        <v>0</v>
      </c>
      <c r="CB16" s="19"/>
      <c r="CC16" s="19"/>
      <c r="CD16" s="19"/>
      <c r="CE16" s="19">
        <v>0</v>
      </c>
      <c r="CF16" s="19"/>
      <c r="CG16" s="19"/>
      <c r="CH16" s="19"/>
      <c r="CI16" s="19">
        <v>0</v>
      </c>
      <c r="CJ16" s="19">
        <v>171</v>
      </c>
      <c r="CK16" s="19">
        <v>164.70732000000001</v>
      </c>
      <c r="CL16" s="19">
        <v>164.70732000000001</v>
      </c>
      <c r="CM16" s="19">
        <v>6.2926799999999998</v>
      </c>
      <c r="CN16" s="19">
        <v>7.3</v>
      </c>
      <c r="CO16" s="19">
        <v>5.1583800000000002</v>
      </c>
      <c r="CP16" s="19">
        <v>5.1583800000000002</v>
      </c>
      <c r="CQ16" s="19">
        <v>2.1416200000000001</v>
      </c>
      <c r="CR16" s="19">
        <v>5.5</v>
      </c>
      <c r="CS16" s="19">
        <v>2.8315000000000001</v>
      </c>
      <c r="CT16" s="19">
        <v>2.8315000000000001</v>
      </c>
      <c r="CU16" s="19">
        <v>2.6684999999999999</v>
      </c>
      <c r="CV16" s="19">
        <v>22.1</v>
      </c>
      <c r="CW16" s="19">
        <v>22.49822</v>
      </c>
      <c r="CX16" s="19">
        <v>22.49822</v>
      </c>
      <c r="CY16" s="19">
        <v>-0.39822000000000002</v>
      </c>
      <c r="CZ16" s="19">
        <v>6.8</v>
      </c>
      <c r="DA16" s="19">
        <v>6.8787000000000003</v>
      </c>
      <c r="DB16" s="19">
        <v>6.8787000000000003</v>
      </c>
      <c r="DC16" s="19">
        <v>-7.8700000000000006E-2</v>
      </c>
      <c r="DD16" s="19">
        <v>14.8</v>
      </c>
      <c r="DE16" s="19">
        <v>14.992190000000001</v>
      </c>
      <c r="DF16" s="19">
        <v>14.992190000000001</v>
      </c>
      <c r="DG16" s="19">
        <v>-0.19219</v>
      </c>
      <c r="DH16" s="19">
        <v>90.1</v>
      </c>
      <c r="DI16" s="19">
        <v>93.383750000000006</v>
      </c>
      <c r="DJ16" s="19">
        <v>95.716819999999998</v>
      </c>
      <c r="DK16" s="19">
        <v>-5.6168199999999997</v>
      </c>
      <c r="DL16" s="19"/>
      <c r="DM16" s="19"/>
      <c r="DN16" s="19"/>
      <c r="DO16" s="19">
        <v>0</v>
      </c>
      <c r="DP16" s="19"/>
      <c r="DQ16" s="19"/>
      <c r="DR16" s="19"/>
      <c r="DS16" s="19">
        <v>0</v>
      </c>
      <c r="DT16" s="19"/>
      <c r="DU16" s="19"/>
      <c r="DV16" s="19"/>
      <c r="DW16" s="19">
        <v>0</v>
      </c>
      <c r="DX16" s="19"/>
      <c r="DY16" s="19"/>
      <c r="DZ16" s="19"/>
      <c r="EA16" s="19">
        <v>0</v>
      </c>
      <c r="EB16" s="19">
        <v>110.7</v>
      </c>
      <c r="EC16" s="19">
        <v>107.57313000000001</v>
      </c>
      <c r="ED16" s="19">
        <v>107.57319</v>
      </c>
      <c r="EE16" s="19">
        <v>3.1268099999999999</v>
      </c>
      <c r="EF16" s="19">
        <v>0</v>
      </c>
      <c r="EG16" s="19"/>
      <c r="EH16" s="19">
        <v>160.76297</v>
      </c>
      <c r="EI16" s="19">
        <v>-160.76297</v>
      </c>
      <c r="EJ16" s="19">
        <v>0</v>
      </c>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48.4</v>
      </c>
      <c r="FE16" s="19">
        <v>33.802799999999998</v>
      </c>
      <c r="FF16" s="19">
        <v>33.802799999999998</v>
      </c>
      <c r="FG16" s="19">
        <v>14.597200000000001</v>
      </c>
      <c r="FH16" s="19">
        <v>122.4</v>
      </c>
      <c r="FI16" s="19">
        <v>128.93838</v>
      </c>
      <c r="FJ16" s="19">
        <v>142.59688</v>
      </c>
      <c r="FK16" s="19">
        <v>-20.19688</v>
      </c>
      <c r="FL16" s="19">
        <v>19.2</v>
      </c>
      <c r="FM16" s="19">
        <v>16.120049999999999</v>
      </c>
      <c r="FN16" s="19">
        <v>16.120049999999999</v>
      </c>
      <c r="FO16" s="19">
        <v>3.0799500000000002</v>
      </c>
      <c r="FP16" s="19">
        <v>16</v>
      </c>
      <c r="FQ16" s="19">
        <v>14.824159999999999</v>
      </c>
      <c r="FR16" s="19">
        <v>15.000629999999999</v>
      </c>
      <c r="FS16" s="19">
        <v>0.99936999999999998</v>
      </c>
      <c r="FT16" s="19">
        <v>15.1</v>
      </c>
      <c r="FU16" s="19">
        <v>14.63415</v>
      </c>
      <c r="FV16" s="19">
        <v>14.63415</v>
      </c>
      <c r="FW16" s="19">
        <v>0.46584999999999999</v>
      </c>
      <c r="FX16" s="19">
        <v>91.7</v>
      </c>
      <c r="FY16" s="19">
        <v>88.116100000000003</v>
      </c>
      <c r="FZ16" s="19">
        <v>88.116100000000003</v>
      </c>
      <c r="GA16" s="19">
        <v>3.5838999999999999</v>
      </c>
      <c r="GB16" s="19">
        <v>174.37347</v>
      </c>
      <c r="GC16" s="19">
        <v>175.10927000000001</v>
      </c>
      <c r="GD16" s="19">
        <v>186.54553999999999</v>
      </c>
      <c r="GE16" s="19">
        <v>-12.17207</v>
      </c>
      <c r="GF16" s="19">
        <v>175.31202999999999</v>
      </c>
      <c r="GG16" s="19">
        <v>175.10927000000001</v>
      </c>
      <c r="GH16" s="19">
        <v>186.54553999999999</v>
      </c>
      <c r="GI16" s="19">
        <v>-11.233510000000001</v>
      </c>
      <c r="GJ16" s="19">
        <v>177.98822000000001</v>
      </c>
      <c r="GK16" s="19">
        <v>175.63512</v>
      </c>
      <c r="GL16" s="19">
        <v>187.10574</v>
      </c>
      <c r="GM16" s="19">
        <v>-9.1175200000000007</v>
      </c>
      <c r="GN16" s="19">
        <v>109.1</v>
      </c>
      <c r="GO16" s="19">
        <v>110.91316999999999</v>
      </c>
      <c r="GP16" s="19">
        <v>110.91298999999999</v>
      </c>
      <c r="GQ16" s="19">
        <v>-1.8129900000000001</v>
      </c>
      <c r="GR16" s="19">
        <v>0</v>
      </c>
      <c r="GS16" s="19"/>
      <c r="GT16" s="19"/>
      <c r="GU16" s="19">
        <v>0</v>
      </c>
      <c r="GV16" s="19">
        <v>25.9</v>
      </c>
      <c r="GW16" s="19">
        <v>25.500489999999999</v>
      </c>
      <c r="GX16" s="19">
        <v>25.500489999999999</v>
      </c>
      <c r="GY16" s="19">
        <v>0.39950999999999998</v>
      </c>
      <c r="GZ16" s="19">
        <v>4</v>
      </c>
      <c r="HA16" s="19">
        <v>4.4265699999999999</v>
      </c>
      <c r="HB16" s="19">
        <v>4.4265699999999999</v>
      </c>
      <c r="HC16" s="19">
        <v>-0.42657</v>
      </c>
      <c r="HD16" s="19">
        <v>33.299999999999997</v>
      </c>
      <c r="HE16" s="19">
        <v>29.304390000000001</v>
      </c>
      <c r="HF16" s="19">
        <v>29.304390000000001</v>
      </c>
      <c r="HG16" s="19">
        <v>3.9956100000000001</v>
      </c>
      <c r="HH16" s="19">
        <v>54.8</v>
      </c>
      <c r="HI16" s="19">
        <v>55.805169999999997</v>
      </c>
      <c r="HJ16" s="19">
        <v>20.512840000000001</v>
      </c>
      <c r="HK16" s="19">
        <v>34.28716</v>
      </c>
      <c r="HL16" s="19"/>
      <c r="HM16" s="19"/>
      <c r="HN16" s="19"/>
      <c r="HO16" s="19">
        <v>0</v>
      </c>
      <c r="HP16" s="19"/>
      <c r="HQ16" s="19"/>
      <c r="HR16" s="19"/>
      <c r="HS16" s="19">
        <v>0</v>
      </c>
      <c r="HT16" s="19">
        <v>54.5</v>
      </c>
      <c r="HU16" s="19">
        <v>57.004930000000002</v>
      </c>
      <c r="HV16" s="19">
        <v>76.629440000000002</v>
      </c>
      <c r="HW16" s="19">
        <v>-22.129439999999999</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127.8</v>
      </c>
      <c r="IW16" s="19">
        <v>117.88648999999999</v>
      </c>
      <c r="IX16" s="19">
        <v>111.18155</v>
      </c>
      <c r="IY16" s="19">
        <v>16.618449999999999</v>
      </c>
      <c r="IZ16" s="19">
        <v>146.5</v>
      </c>
      <c r="JA16" s="19">
        <v>169.608</v>
      </c>
      <c r="JB16" s="19">
        <v>170.94</v>
      </c>
      <c r="JC16" s="19">
        <v>-24.44</v>
      </c>
      <c r="JD16" s="19">
        <v>146.4</v>
      </c>
      <c r="JE16" s="19">
        <v>169.608</v>
      </c>
      <c r="JF16" s="19">
        <v>170.94</v>
      </c>
      <c r="JG16" s="19">
        <v>-24.54</v>
      </c>
      <c r="JH16" s="19">
        <v>144.9</v>
      </c>
      <c r="JI16" s="19">
        <v>169.608</v>
      </c>
      <c r="JJ16" s="19">
        <v>170.94</v>
      </c>
      <c r="JK16" s="19">
        <v>-26.04</v>
      </c>
      <c r="JL16" s="19">
        <v>239.6</v>
      </c>
      <c r="JM16" s="19">
        <v>255.17599999999999</v>
      </c>
      <c r="JN16" s="19">
        <v>257.18</v>
      </c>
      <c r="JO16" s="19">
        <v>-17.579999999999998</v>
      </c>
      <c r="JP16" s="19">
        <v>73.099999999999994</v>
      </c>
      <c r="JQ16" s="19">
        <v>71.796109999999999</v>
      </c>
      <c r="JR16" s="19">
        <v>71.796109999999999</v>
      </c>
      <c r="JS16" s="19">
        <v>1.30389</v>
      </c>
      <c r="JT16" s="19">
        <v>36.1</v>
      </c>
      <c r="JU16" s="19">
        <v>36.005859999999998</v>
      </c>
      <c r="JV16" s="19">
        <v>36.005859999999998</v>
      </c>
      <c r="JW16" s="19">
        <v>9.4140000000000001E-2</v>
      </c>
      <c r="JX16" s="19"/>
      <c r="JY16" s="19"/>
      <c r="JZ16" s="19"/>
      <c r="KA16" s="19">
        <v>0</v>
      </c>
      <c r="KB16" s="19"/>
      <c r="KC16" s="19"/>
      <c r="KD16" s="19"/>
      <c r="KE16" s="19">
        <v>0</v>
      </c>
      <c r="KF16" s="19">
        <v>0</v>
      </c>
      <c r="KG16" s="19"/>
      <c r="KH16" s="19"/>
      <c r="KI16" s="19">
        <v>0</v>
      </c>
      <c r="KJ16" s="19">
        <v>0</v>
      </c>
      <c r="KK16" s="19"/>
      <c r="KL16" s="19"/>
      <c r="KM16" s="19">
        <v>0</v>
      </c>
      <c r="KN16" s="19"/>
      <c r="KO16" s="19"/>
      <c r="KP16" s="19"/>
      <c r="KQ16" s="19">
        <v>0</v>
      </c>
      <c r="KR16" s="19"/>
      <c r="KS16" s="19"/>
      <c r="KT16" s="19"/>
      <c r="KU16" s="19">
        <v>0</v>
      </c>
      <c r="KV16" s="19"/>
      <c r="KW16" s="19">
        <v>0.63719999999999999</v>
      </c>
      <c r="KX16" s="19">
        <v>0.63719999999999999</v>
      </c>
      <c r="KY16" s="19">
        <v>-0.63719999999999999</v>
      </c>
      <c r="KZ16" s="19">
        <v>95.3</v>
      </c>
      <c r="LA16" s="19">
        <v>163.33065999999999</v>
      </c>
      <c r="LB16" s="19">
        <v>176.92733999999999</v>
      </c>
      <c r="LC16" s="19">
        <v>-81.627340000000004</v>
      </c>
      <c r="LD16" s="19">
        <v>65.099999999999994</v>
      </c>
      <c r="LE16" s="19">
        <v>72.928120000000007</v>
      </c>
      <c r="LF16" s="19">
        <v>86.379300000000001</v>
      </c>
      <c r="LG16" s="19">
        <v>-21.279299999999999</v>
      </c>
      <c r="LH16" s="19">
        <v>62.7</v>
      </c>
      <c r="LI16" s="19">
        <v>67.461460000000002</v>
      </c>
      <c r="LJ16" s="19">
        <v>67.461460000000002</v>
      </c>
      <c r="LK16" s="19">
        <v>-4.7614599999999996</v>
      </c>
      <c r="LL16" s="19">
        <v>63.8</v>
      </c>
      <c r="LM16" s="19">
        <v>64.713949999999997</v>
      </c>
      <c r="LN16" s="19">
        <v>70.457589999999996</v>
      </c>
      <c r="LO16" s="19">
        <v>-6.6575899999999999</v>
      </c>
      <c r="LP16" s="19">
        <v>30.1</v>
      </c>
      <c r="LQ16" s="19">
        <v>30.097560000000001</v>
      </c>
      <c r="LR16" s="19">
        <v>30.097560000000001</v>
      </c>
      <c r="LS16" s="19">
        <v>2.4399999999999999E-3</v>
      </c>
      <c r="LT16" s="19">
        <v>0</v>
      </c>
      <c r="LU16" s="19"/>
      <c r="LV16" s="19"/>
      <c r="LW16" s="19">
        <v>0</v>
      </c>
      <c r="LX16" s="19"/>
      <c r="LY16" s="19"/>
      <c r="LZ16" s="19"/>
      <c r="MA16" s="19">
        <v>0</v>
      </c>
      <c r="MB16" s="19"/>
      <c r="MC16" s="19"/>
      <c r="MD16" s="19"/>
      <c r="ME16" s="19">
        <v>0</v>
      </c>
      <c r="MF16" s="19">
        <v>143.6</v>
      </c>
      <c r="MG16" s="19">
        <v>153.12568999999999</v>
      </c>
      <c r="MH16" s="19">
        <v>153.12568999999999</v>
      </c>
      <c r="MI16" s="19">
        <v>-9.5256900000000009</v>
      </c>
      <c r="MJ16" s="19">
        <v>144.6</v>
      </c>
      <c r="MK16" s="19">
        <v>153.12568999999999</v>
      </c>
      <c r="ML16" s="19">
        <v>153.12568999999999</v>
      </c>
      <c r="MM16" s="19">
        <v>-8.5256900000000009</v>
      </c>
      <c r="MN16" s="19">
        <v>169.5</v>
      </c>
      <c r="MO16" s="19">
        <v>153.58552</v>
      </c>
      <c r="MP16" s="19">
        <v>153.58552</v>
      </c>
      <c r="MQ16" s="19">
        <v>15.914479999999999</v>
      </c>
      <c r="MR16" s="19">
        <v>188.3</v>
      </c>
      <c r="MS16" s="19">
        <v>186.53287</v>
      </c>
      <c r="MT16" s="19"/>
      <c r="MU16" s="19">
        <v>188.3</v>
      </c>
      <c r="MV16" s="19"/>
      <c r="MW16" s="19"/>
      <c r="MX16" s="19"/>
      <c r="MY16" s="19">
        <v>0</v>
      </c>
      <c r="MZ16" s="19"/>
      <c r="NA16" s="19"/>
      <c r="NB16" s="19"/>
      <c r="NC16" s="19">
        <v>0</v>
      </c>
      <c r="ND16" s="19"/>
      <c r="NE16" s="19"/>
      <c r="NF16" s="19"/>
      <c r="NG16" s="19">
        <v>0</v>
      </c>
      <c r="NH16" s="19"/>
      <c r="NI16" s="19"/>
      <c r="NJ16" s="19"/>
      <c r="NK16" s="19">
        <v>0</v>
      </c>
      <c r="NL16" s="19">
        <v>213.3</v>
      </c>
      <c r="NM16" s="19">
        <v>207.29667000000001</v>
      </c>
      <c r="NN16" s="19">
        <v>207.29667000000001</v>
      </c>
      <c r="NO16" s="19">
        <v>6.0033300000000001</v>
      </c>
      <c r="NP16" s="19">
        <v>102.1</v>
      </c>
      <c r="NQ16" s="19">
        <v>103.95959000000001</v>
      </c>
      <c r="NR16" s="19">
        <v>103.95959000000001</v>
      </c>
      <c r="NS16" s="19">
        <v>-1.8595900000000001</v>
      </c>
      <c r="NT16" s="19">
        <v>3.1</v>
      </c>
      <c r="NU16" s="19">
        <v>3.0887699999999998</v>
      </c>
      <c r="NV16" s="19">
        <v>3.0887699999999998</v>
      </c>
      <c r="NW16" s="19">
        <v>1.123E-2</v>
      </c>
      <c r="NX16" s="19"/>
      <c r="NY16" s="19">
        <v>3.2404099999999998</v>
      </c>
      <c r="NZ16" s="19">
        <v>3.2404099999999998</v>
      </c>
      <c r="OA16" s="19">
        <v>-3.2404099999999998</v>
      </c>
      <c r="OB16" s="19">
        <v>5.0999999999999996</v>
      </c>
      <c r="OC16" s="19">
        <v>4.0999999999999996</v>
      </c>
      <c r="OD16" s="19">
        <v>4.0999999999999996</v>
      </c>
      <c r="OE16" s="19">
        <v>1</v>
      </c>
      <c r="OF16" s="19">
        <v>0</v>
      </c>
      <c r="OG16" s="19"/>
      <c r="OH16" s="19"/>
      <c r="OI16" s="19">
        <v>0</v>
      </c>
      <c r="OJ16" s="19">
        <v>101.5</v>
      </c>
      <c r="OK16" s="19">
        <v>46.093000000000004</v>
      </c>
      <c r="OL16" s="19">
        <v>46.093000000000004</v>
      </c>
      <c r="OM16" s="19">
        <v>55.406999999999996</v>
      </c>
      <c r="ON16" s="19">
        <v>0</v>
      </c>
      <c r="OO16" s="19"/>
      <c r="OP16" s="19"/>
      <c r="OQ16" s="19">
        <v>0</v>
      </c>
      <c r="OR16" s="19">
        <v>1.9</v>
      </c>
      <c r="OS16" s="19">
        <v>7.0869999999999997</v>
      </c>
      <c r="OT16" s="19">
        <v>7.0869999999999997</v>
      </c>
      <c r="OU16" s="19">
        <v>-5.1870000000000003</v>
      </c>
      <c r="OV16" s="19">
        <v>0</v>
      </c>
      <c r="OW16" s="19"/>
      <c r="OX16" s="19"/>
      <c r="OY16" s="19">
        <v>0</v>
      </c>
      <c r="OZ16" s="19">
        <v>12.8</v>
      </c>
      <c r="PA16" s="19">
        <v>4.8713600000000001</v>
      </c>
      <c r="PB16" s="19">
        <v>4.8713800000000003</v>
      </c>
      <c r="PC16" s="19">
        <v>7.9286199999999996</v>
      </c>
      <c r="PD16" s="19">
        <v>10</v>
      </c>
      <c r="PE16" s="19"/>
      <c r="PF16" s="19"/>
      <c r="PG16" s="19">
        <v>10</v>
      </c>
      <c r="PH16" s="19">
        <v>5.5</v>
      </c>
      <c r="PI16" s="19">
        <v>1.9689300000000001</v>
      </c>
      <c r="PJ16" s="19">
        <v>2.52806</v>
      </c>
      <c r="PK16" s="19">
        <v>2.97194</v>
      </c>
      <c r="PL16" s="19">
        <v>0</v>
      </c>
      <c r="PM16" s="19"/>
      <c r="PN16" s="19"/>
      <c r="PO16" s="19">
        <v>0</v>
      </c>
      <c r="PP16" s="19">
        <v>1.2</v>
      </c>
      <c r="PQ16" s="19">
        <v>0.99995000000000001</v>
      </c>
      <c r="PR16" s="19">
        <v>0.99994000000000005</v>
      </c>
      <c r="PS16" s="19">
        <v>0.20005999999999999</v>
      </c>
      <c r="PT16" s="19">
        <v>1.6</v>
      </c>
      <c r="PU16" s="19">
        <v>1.6</v>
      </c>
      <c r="PV16" s="19">
        <v>1.6</v>
      </c>
      <c r="PW16" s="19">
        <v>0</v>
      </c>
      <c r="PX16" s="19">
        <v>4</v>
      </c>
      <c r="PY16" s="19">
        <v>4</v>
      </c>
      <c r="PZ16" s="19">
        <v>4</v>
      </c>
      <c r="QA16" s="19">
        <v>0</v>
      </c>
      <c r="QB16" s="19">
        <v>20.3</v>
      </c>
      <c r="QC16" s="19">
        <v>20.353090000000002</v>
      </c>
      <c r="QD16" s="19">
        <v>20.353059999999999</v>
      </c>
      <c r="QE16" s="19">
        <v>-5.3060000000000003E-2</v>
      </c>
      <c r="QF16" s="19">
        <v>9.4</v>
      </c>
      <c r="QG16" s="19">
        <v>10</v>
      </c>
      <c r="QH16" s="19">
        <v>10</v>
      </c>
      <c r="QI16" s="19">
        <v>-0.6</v>
      </c>
      <c r="QJ16" s="19">
        <v>12.7</v>
      </c>
      <c r="QK16" s="19">
        <v>12.682930000000001</v>
      </c>
      <c r="QL16" s="19">
        <v>12.682930000000001</v>
      </c>
      <c r="QM16" s="19">
        <v>1.7069999999999998E-2</v>
      </c>
      <c r="QN16" s="19">
        <v>2.2999999999999998</v>
      </c>
      <c r="QO16" s="19">
        <v>2.5</v>
      </c>
      <c r="QP16" s="19">
        <v>2.5</v>
      </c>
      <c r="QQ16" s="19">
        <v>-0.2</v>
      </c>
      <c r="QR16" s="19">
        <v>17.100000000000001</v>
      </c>
      <c r="QS16" s="19">
        <v>17.951219999999999</v>
      </c>
      <c r="QT16" s="19">
        <v>17.951219999999999</v>
      </c>
      <c r="QU16" s="19">
        <v>-0.85121999999999998</v>
      </c>
      <c r="QV16" s="19">
        <v>0</v>
      </c>
      <c r="QW16" s="19"/>
      <c r="QX16" s="19"/>
      <c r="QY16" s="19">
        <v>0</v>
      </c>
      <c r="QZ16" s="19">
        <v>0</v>
      </c>
      <c r="RA16" s="19"/>
      <c r="RB16" s="19"/>
      <c r="RC16" s="19">
        <v>0</v>
      </c>
      <c r="RD16" s="19">
        <v>27.3</v>
      </c>
      <c r="RE16" s="19">
        <v>9.8179999999999996</v>
      </c>
      <c r="RF16" s="19">
        <v>9.8179999999999996</v>
      </c>
      <c r="RG16" s="19">
        <v>17.481999999999999</v>
      </c>
      <c r="RH16" s="19">
        <v>60.6</v>
      </c>
      <c r="RI16" s="19">
        <v>25.335000000000001</v>
      </c>
      <c r="RJ16" s="19">
        <v>25.335000000000001</v>
      </c>
      <c r="RK16" s="19">
        <v>35.265000000000001</v>
      </c>
      <c r="RL16" s="19">
        <v>0</v>
      </c>
      <c r="RM16" s="19"/>
      <c r="RN16" s="19"/>
      <c r="RO16" s="19">
        <v>0</v>
      </c>
      <c r="RP16" s="19">
        <v>2.4</v>
      </c>
      <c r="RQ16" s="19">
        <v>2.319</v>
      </c>
      <c r="RR16" s="19">
        <v>2.319</v>
      </c>
      <c r="RS16" s="19">
        <v>8.1000000000000003E-2</v>
      </c>
      <c r="RT16" s="19">
        <v>13.9</v>
      </c>
      <c r="RU16" s="19">
        <v>13.25</v>
      </c>
      <c r="RV16" s="19">
        <v>17.811450000000001</v>
      </c>
      <c r="RW16" s="19">
        <v>-3.9114499999999999</v>
      </c>
      <c r="RX16" s="19">
        <v>3</v>
      </c>
      <c r="RY16" s="19">
        <v>2</v>
      </c>
      <c r="RZ16" s="19">
        <v>2</v>
      </c>
      <c r="SA16" s="19">
        <v>1</v>
      </c>
      <c r="SB16" s="19"/>
      <c r="SC16" s="19"/>
      <c r="SD16" s="19"/>
      <c r="SE16" s="19">
        <v>0</v>
      </c>
      <c r="SF16" s="19"/>
      <c r="SG16" s="19"/>
      <c r="SH16" s="19"/>
      <c r="SI16" s="19">
        <v>0</v>
      </c>
      <c r="SJ16" s="19">
        <v>5.9</v>
      </c>
      <c r="SK16" s="19">
        <v>5.3</v>
      </c>
      <c r="SL16" s="19">
        <v>5.3</v>
      </c>
      <c r="SM16" s="19">
        <v>0.6</v>
      </c>
      <c r="SN16" s="19">
        <v>8.5</v>
      </c>
      <c r="SO16" s="19">
        <v>7.2</v>
      </c>
      <c r="SP16" s="19">
        <v>7.2</v>
      </c>
      <c r="SQ16" s="19">
        <v>1.3</v>
      </c>
      <c r="SR16" s="19">
        <v>12.5</v>
      </c>
      <c r="SS16" s="19">
        <v>10</v>
      </c>
      <c r="ST16" s="19">
        <v>10</v>
      </c>
      <c r="SU16" s="19">
        <v>2.5</v>
      </c>
      <c r="SV16" s="19">
        <v>20.2</v>
      </c>
      <c r="SW16" s="19">
        <v>13.65854</v>
      </c>
      <c r="SX16" s="19">
        <v>13.65854</v>
      </c>
      <c r="SY16" s="19">
        <v>6.5414599999999998</v>
      </c>
      <c r="SZ16" s="19">
        <v>16.600000000000001</v>
      </c>
      <c r="TA16" s="19">
        <v>17.560970000000001</v>
      </c>
      <c r="TB16" s="19">
        <v>17.560970000000001</v>
      </c>
      <c r="TC16" s="19">
        <v>-0.96096999999999999</v>
      </c>
      <c r="TD16" s="19">
        <v>19.899999999999999</v>
      </c>
      <c r="TE16" s="19">
        <v>18.135999999999999</v>
      </c>
      <c r="TF16" s="19">
        <v>18.135999999999999</v>
      </c>
      <c r="TG16" s="19">
        <v>1.764</v>
      </c>
      <c r="TH16" s="19">
        <v>8.1999999999999993</v>
      </c>
      <c r="TI16" s="19">
        <v>28.393000000000001</v>
      </c>
      <c r="TJ16" s="19">
        <v>28.393000000000001</v>
      </c>
      <c r="TK16" s="19">
        <v>-20.193000000000001</v>
      </c>
      <c r="TL16" s="19">
        <v>0</v>
      </c>
      <c r="TM16" s="19"/>
      <c r="TN16" s="19"/>
      <c r="TO16" s="19">
        <v>0</v>
      </c>
      <c r="TP16" s="19">
        <v>1.9</v>
      </c>
      <c r="TQ16" s="19">
        <v>22.396000000000001</v>
      </c>
      <c r="TR16" s="19">
        <v>22.396000000000001</v>
      </c>
      <c r="TS16" s="19">
        <v>-20.495999999999999</v>
      </c>
      <c r="TT16" s="19">
        <v>5.2</v>
      </c>
      <c r="TU16" s="19">
        <v>34.99</v>
      </c>
      <c r="TV16" s="19">
        <v>34.99</v>
      </c>
      <c r="TW16" s="19">
        <v>-29.79</v>
      </c>
      <c r="TX16" s="19">
        <v>0</v>
      </c>
      <c r="TY16" s="19">
        <v>0.45200000000000001</v>
      </c>
      <c r="TZ16" s="19">
        <v>0.45200000000000001</v>
      </c>
      <c r="UA16" s="19">
        <v>-0.45200000000000001</v>
      </c>
      <c r="UB16" s="19">
        <v>0</v>
      </c>
      <c r="UC16" s="19">
        <v>0.58199999999999996</v>
      </c>
      <c r="UD16" s="19">
        <v>0.58199999999999996</v>
      </c>
      <c r="UE16" s="19">
        <v>-0.58199999999999996</v>
      </c>
      <c r="UF16" s="19">
        <v>0</v>
      </c>
      <c r="UG16" s="19"/>
      <c r="UH16" s="19"/>
      <c r="UI16" s="19">
        <v>0</v>
      </c>
      <c r="UJ16" s="19">
        <v>12.5</v>
      </c>
      <c r="UK16" s="19">
        <v>10.2439</v>
      </c>
      <c r="UL16" s="19">
        <v>10.2439</v>
      </c>
      <c r="UM16" s="19">
        <v>2.2561</v>
      </c>
      <c r="UN16" s="19">
        <v>2.8</v>
      </c>
      <c r="UO16" s="19">
        <v>3.5</v>
      </c>
      <c r="UP16" s="19">
        <v>3.5</v>
      </c>
      <c r="UQ16" s="19">
        <v>-0.7</v>
      </c>
      <c r="UR16" s="19">
        <v>8.8000000000000007</v>
      </c>
      <c r="US16" s="19">
        <v>8.3000000000000007</v>
      </c>
      <c r="UT16" s="19">
        <v>8.3000000000000007</v>
      </c>
      <c r="UU16" s="19">
        <v>0.5</v>
      </c>
      <c r="UV16" s="19">
        <v>20.399999999999999</v>
      </c>
      <c r="UW16" s="19">
        <v>19.512149999999998</v>
      </c>
      <c r="UX16" s="19">
        <v>19.512129999999999</v>
      </c>
      <c r="UY16" s="19">
        <v>0.88787000000000005</v>
      </c>
      <c r="UZ16" s="19">
        <v>20.399999999999999</v>
      </c>
      <c r="VA16" s="19">
        <v>19.512149999999998</v>
      </c>
      <c r="VB16" s="19">
        <v>19.512129999999999</v>
      </c>
      <c r="VC16" s="19">
        <v>0.88787000000000005</v>
      </c>
      <c r="VD16" s="19">
        <v>20.100000000000001</v>
      </c>
      <c r="VE16" s="19">
        <v>19.512149999999998</v>
      </c>
      <c r="VF16" s="19">
        <v>19.512129999999999</v>
      </c>
      <c r="VG16" s="19">
        <v>0.58787</v>
      </c>
      <c r="VH16" s="19">
        <v>0.5</v>
      </c>
      <c r="VI16" s="19">
        <v>3.5409999999999999</v>
      </c>
      <c r="VJ16" s="19">
        <v>3.5409999999999999</v>
      </c>
      <c r="VK16" s="19">
        <v>-3.0409999999999999</v>
      </c>
      <c r="VL16" s="19">
        <v>0</v>
      </c>
      <c r="VM16" s="19"/>
      <c r="VN16" s="19"/>
      <c r="VO16" s="19">
        <v>0</v>
      </c>
      <c r="VP16" s="19">
        <v>0</v>
      </c>
      <c r="VQ16" s="19"/>
      <c r="VR16" s="19"/>
      <c r="VS16" s="19">
        <v>0</v>
      </c>
      <c r="VT16" s="19">
        <v>0</v>
      </c>
      <c r="VU16" s="19"/>
      <c r="VV16" s="19"/>
      <c r="VW16" s="19">
        <v>0</v>
      </c>
      <c r="VX16" s="19">
        <v>0.6</v>
      </c>
      <c r="VY16" s="19">
        <v>0.6</v>
      </c>
      <c r="VZ16" s="19">
        <v>0.6</v>
      </c>
      <c r="WA16" s="19">
        <v>0</v>
      </c>
      <c r="WB16" s="19">
        <v>6</v>
      </c>
      <c r="WC16" s="19">
        <v>18.542999999999999</v>
      </c>
      <c r="WD16" s="19">
        <v>18.542999999999999</v>
      </c>
      <c r="WE16" s="19">
        <v>-12.542999999999999</v>
      </c>
      <c r="WF16" s="19">
        <v>2.4</v>
      </c>
      <c r="WG16" s="19">
        <v>13.125</v>
      </c>
      <c r="WH16" s="19">
        <v>13.125</v>
      </c>
      <c r="WI16" s="19">
        <v>-10.725</v>
      </c>
      <c r="WJ16" s="19">
        <v>0</v>
      </c>
      <c r="WK16" s="19"/>
      <c r="WL16" s="19"/>
      <c r="WM16" s="19">
        <v>0</v>
      </c>
      <c r="WN16" s="19">
        <v>4.3</v>
      </c>
      <c r="WO16" s="19">
        <v>4.2</v>
      </c>
      <c r="WP16" s="19">
        <v>4.2</v>
      </c>
      <c r="WQ16" s="19">
        <v>0.1</v>
      </c>
      <c r="WR16" s="19">
        <v>2.2000000000000002</v>
      </c>
      <c r="WS16" s="19">
        <v>2.4</v>
      </c>
      <c r="WT16" s="19">
        <v>2.4</v>
      </c>
      <c r="WU16" s="19">
        <v>-0.2</v>
      </c>
      <c r="WV16" s="19">
        <v>1.2</v>
      </c>
      <c r="WW16" s="19">
        <v>1.2</v>
      </c>
      <c r="WX16" s="19">
        <v>1.2</v>
      </c>
      <c r="WY16" s="19">
        <v>0</v>
      </c>
      <c r="WZ16" s="19">
        <v>1.2</v>
      </c>
      <c r="XA16" s="19">
        <v>1.4</v>
      </c>
      <c r="XB16" s="19">
        <v>1.4</v>
      </c>
      <c r="XC16" s="19">
        <v>-0.2</v>
      </c>
      <c r="XD16" s="19">
        <v>0</v>
      </c>
      <c r="XE16" s="19"/>
      <c r="XF16" s="19"/>
      <c r="XG16" s="19">
        <v>0</v>
      </c>
      <c r="XH16" s="19">
        <v>5.7</v>
      </c>
      <c r="XI16" s="19">
        <v>5.6</v>
      </c>
      <c r="XJ16" s="19">
        <v>5.6</v>
      </c>
      <c r="XK16" s="19">
        <v>0.1</v>
      </c>
      <c r="XL16" s="19">
        <v>10</v>
      </c>
      <c r="XM16" s="19">
        <v>10</v>
      </c>
      <c r="XN16" s="19">
        <v>10</v>
      </c>
      <c r="XO16" s="19">
        <v>0</v>
      </c>
      <c r="XP16" s="19">
        <v>9.1</v>
      </c>
      <c r="XQ16" s="19">
        <v>10.8</v>
      </c>
      <c r="XR16" s="19">
        <v>10.8</v>
      </c>
      <c r="XS16" s="19">
        <v>-1.7</v>
      </c>
      <c r="XT16" s="19">
        <v>27.3</v>
      </c>
      <c r="XU16" s="19">
        <v>30</v>
      </c>
      <c r="XV16" s="19">
        <v>30</v>
      </c>
      <c r="XW16" s="19">
        <v>-2.7</v>
      </c>
      <c r="XX16" s="19">
        <v>35</v>
      </c>
      <c r="XY16" s="19">
        <v>30</v>
      </c>
      <c r="XZ16" s="19">
        <v>30</v>
      </c>
      <c r="YA16" s="19">
        <v>5</v>
      </c>
      <c r="YB16" s="19"/>
      <c r="YC16" s="19"/>
      <c r="YD16" s="19"/>
      <c r="YE16" s="19">
        <v>0</v>
      </c>
      <c r="YF16" s="19"/>
      <c r="YG16" s="19"/>
      <c r="YH16" s="19"/>
      <c r="YI16" s="19">
        <v>0</v>
      </c>
      <c r="YJ16" s="19">
        <v>8.9</v>
      </c>
      <c r="YK16" s="19">
        <v>8.41</v>
      </c>
      <c r="YL16" s="19">
        <v>8.41</v>
      </c>
      <c r="YM16" s="19">
        <v>0.49</v>
      </c>
      <c r="YN16" s="19">
        <v>11.2</v>
      </c>
      <c r="YO16" s="19">
        <v>11</v>
      </c>
      <c r="YP16" s="19">
        <v>11</v>
      </c>
      <c r="YQ16" s="19">
        <v>0.2</v>
      </c>
      <c r="YR16" s="19">
        <v>19.600000000000001</v>
      </c>
      <c r="YS16" s="19">
        <v>23</v>
      </c>
      <c r="YT16" s="19">
        <v>23</v>
      </c>
      <c r="YU16" s="19">
        <v>-3.4</v>
      </c>
    </row>
    <row r="17" spans="1:671" ht="24" customHeight="1" x14ac:dyDescent="0.3">
      <c r="A17" s="1"/>
      <c r="B17" s="13" t="s">
        <v>33</v>
      </c>
      <c r="C17" s="13" t="s">
        <v>685</v>
      </c>
      <c r="D17" s="14">
        <v>203.1</v>
      </c>
      <c r="E17" s="14">
        <v>204.19512</v>
      </c>
      <c r="F17" s="14">
        <v>204.19512</v>
      </c>
      <c r="G17" s="14">
        <v>-1.0951200000000001</v>
      </c>
      <c r="H17" s="14">
        <v>418.6</v>
      </c>
      <c r="I17" s="14">
        <v>523.20570999999995</v>
      </c>
      <c r="J17" s="14">
        <v>623.55606999999998</v>
      </c>
      <c r="K17" s="14">
        <v>-204.95607000000001</v>
      </c>
      <c r="L17" s="14">
        <v>134.69999999999999</v>
      </c>
      <c r="M17" s="14">
        <v>171.0384</v>
      </c>
      <c r="N17" s="14">
        <v>203.8434</v>
      </c>
      <c r="O17" s="14">
        <v>-69.1434</v>
      </c>
      <c r="P17" s="14">
        <v>0</v>
      </c>
      <c r="Q17" s="14"/>
      <c r="R17" s="14"/>
      <c r="S17" s="14">
        <v>0</v>
      </c>
      <c r="T17" s="14">
        <v>0</v>
      </c>
      <c r="U17" s="14"/>
      <c r="V17" s="14"/>
      <c r="W17" s="14">
        <v>0</v>
      </c>
      <c r="X17" s="14">
        <v>77.7</v>
      </c>
      <c r="Y17" s="14">
        <v>28.56765</v>
      </c>
      <c r="Z17" s="14">
        <v>30.704170000000001</v>
      </c>
      <c r="AA17" s="14">
        <v>46.995829999999998</v>
      </c>
      <c r="AB17" s="14">
        <v>190</v>
      </c>
      <c r="AC17" s="14">
        <v>158.86122</v>
      </c>
      <c r="AD17" s="14">
        <v>165.35247000000001</v>
      </c>
      <c r="AE17" s="14">
        <v>24.64753</v>
      </c>
      <c r="AF17" s="14"/>
      <c r="AG17" s="14"/>
      <c r="AH17" s="14"/>
      <c r="AI17" s="14">
        <v>0</v>
      </c>
      <c r="AJ17" s="14">
        <v>56.5</v>
      </c>
      <c r="AK17" s="14"/>
      <c r="AL17" s="14">
        <v>61.538469999999997</v>
      </c>
      <c r="AM17" s="14">
        <v>-5.0384700000000002</v>
      </c>
      <c r="AN17" s="14">
        <v>183.8</v>
      </c>
      <c r="AO17" s="14">
        <v>177.93125000000001</v>
      </c>
      <c r="AP17" s="14">
        <v>177.93125000000001</v>
      </c>
      <c r="AQ17" s="14">
        <v>5.8687500000000004</v>
      </c>
      <c r="AR17" s="14"/>
      <c r="AS17" s="14"/>
      <c r="AT17" s="14"/>
      <c r="AU17" s="14">
        <v>0</v>
      </c>
      <c r="AV17" s="14">
        <v>203.1</v>
      </c>
      <c r="AW17" s="14">
        <v>200.25633999999999</v>
      </c>
      <c r="AX17" s="14">
        <v>200.25633999999999</v>
      </c>
      <c r="AY17" s="14">
        <v>2.8436599999999999</v>
      </c>
      <c r="AZ17" s="14"/>
      <c r="BA17" s="14"/>
      <c r="BB17" s="14"/>
      <c r="BC17" s="14">
        <v>0</v>
      </c>
      <c r="BD17" s="14">
        <v>211.1</v>
      </c>
      <c r="BE17" s="14">
        <v>206.01686000000001</v>
      </c>
      <c r="BF17" s="14">
        <v>206.01686000000001</v>
      </c>
      <c r="BG17" s="14">
        <v>5.0831400000000002</v>
      </c>
      <c r="BH17" s="14"/>
      <c r="BI17" s="14"/>
      <c r="BJ17" s="14"/>
      <c r="BK17" s="14">
        <v>0</v>
      </c>
      <c r="BL17" s="14">
        <v>97.5</v>
      </c>
      <c r="BM17" s="14">
        <v>95.223500000000001</v>
      </c>
      <c r="BN17" s="14"/>
      <c r="BO17" s="14">
        <v>97.5</v>
      </c>
      <c r="BP17" s="14">
        <v>9.5</v>
      </c>
      <c r="BQ17" s="14">
        <v>3.4695499999999999</v>
      </c>
      <c r="BR17" s="14">
        <v>3.4695499999999999</v>
      </c>
      <c r="BS17" s="14">
        <v>6.0304500000000001</v>
      </c>
      <c r="BT17" s="14"/>
      <c r="BU17" s="14"/>
      <c r="BV17" s="14"/>
      <c r="BW17" s="14">
        <v>0</v>
      </c>
      <c r="BX17" s="14"/>
      <c r="BY17" s="14"/>
      <c r="BZ17" s="14"/>
      <c r="CA17" s="14">
        <v>0</v>
      </c>
      <c r="CB17" s="14"/>
      <c r="CC17" s="14"/>
      <c r="CD17" s="14"/>
      <c r="CE17" s="14">
        <v>0</v>
      </c>
      <c r="CF17" s="14"/>
      <c r="CG17" s="14"/>
      <c r="CH17" s="14"/>
      <c r="CI17" s="14">
        <v>0</v>
      </c>
      <c r="CJ17" s="14">
        <v>166.8</v>
      </c>
      <c r="CK17" s="14">
        <v>164.70732000000001</v>
      </c>
      <c r="CL17" s="14">
        <v>164.70732000000001</v>
      </c>
      <c r="CM17" s="14">
        <v>2.0926800000000001</v>
      </c>
      <c r="CN17" s="14">
        <v>7.3</v>
      </c>
      <c r="CO17" s="14">
        <v>5.1583800000000002</v>
      </c>
      <c r="CP17" s="14">
        <v>5.1583800000000002</v>
      </c>
      <c r="CQ17" s="14">
        <v>2.1416200000000001</v>
      </c>
      <c r="CR17" s="14">
        <v>5.5</v>
      </c>
      <c r="CS17" s="14">
        <v>2.8315000000000001</v>
      </c>
      <c r="CT17" s="14">
        <v>2.8315000000000001</v>
      </c>
      <c r="CU17" s="14">
        <v>2.6684999999999999</v>
      </c>
      <c r="CV17" s="14">
        <v>22.1</v>
      </c>
      <c r="CW17" s="14">
        <v>22.49822</v>
      </c>
      <c r="CX17" s="14">
        <v>22.49822</v>
      </c>
      <c r="CY17" s="14">
        <v>-0.39822000000000002</v>
      </c>
      <c r="CZ17" s="14">
        <v>6.9</v>
      </c>
      <c r="DA17" s="14">
        <v>6.8787000000000003</v>
      </c>
      <c r="DB17" s="14">
        <v>6.8787000000000003</v>
      </c>
      <c r="DC17" s="14">
        <v>2.1299999999999999E-2</v>
      </c>
      <c r="DD17" s="14">
        <v>14.8</v>
      </c>
      <c r="DE17" s="14">
        <v>14.992190000000001</v>
      </c>
      <c r="DF17" s="14">
        <v>14.992190000000001</v>
      </c>
      <c r="DG17" s="14">
        <v>-0.19219</v>
      </c>
      <c r="DH17" s="14">
        <v>90.4</v>
      </c>
      <c r="DI17" s="14">
        <v>94.519480000000001</v>
      </c>
      <c r="DJ17" s="14">
        <v>102.80655</v>
      </c>
      <c r="DK17" s="14">
        <v>-12.406549999999999</v>
      </c>
      <c r="DL17" s="14"/>
      <c r="DM17" s="14"/>
      <c r="DN17" s="14"/>
      <c r="DO17" s="14">
        <v>0</v>
      </c>
      <c r="DP17" s="14"/>
      <c r="DQ17" s="14"/>
      <c r="DR17" s="14"/>
      <c r="DS17" s="14">
        <v>0</v>
      </c>
      <c r="DT17" s="14"/>
      <c r="DU17" s="14"/>
      <c r="DV17" s="14"/>
      <c r="DW17" s="14">
        <v>0</v>
      </c>
      <c r="DX17" s="14"/>
      <c r="DY17" s="14"/>
      <c r="DZ17" s="14"/>
      <c r="EA17" s="14">
        <v>0</v>
      </c>
      <c r="EB17" s="14">
        <v>110.8</v>
      </c>
      <c r="EC17" s="14">
        <v>106.83829</v>
      </c>
      <c r="ED17" s="14">
        <v>106.83835000000001</v>
      </c>
      <c r="EE17" s="14">
        <v>3.9616500000000001</v>
      </c>
      <c r="EF17" s="14">
        <v>0</v>
      </c>
      <c r="EG17" s="14"/>
      <c r="EH17" s="14">
        <v>110.75482</v>
      </c>
      <c r="EI17" s="14">
        <v>-110.75482</v>
      </c>
      <c r="EJ17" s="14">
        <v>0</v>
      </c>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47</v>
      </c>
      <c r="FE17" s="14">
        <v>33.802799999999998</v>
      </c>
      <c r="FF17" s="14">
        <v>33.802799999999998</v>
      </c>
      <c r="FG17" s="14">
        <v>13.1972</v>
      </c>
      <c r="FH17" s="14">
        <v>134.69999999999999</v>
      </c>
      <c r="FI17" s="14">
        <v>128.93838</v>
      </c>
      <c r="FJ17" s="14">
        <v>142.59689</v>
      </c>
      <c r="FK17" s="14">
        <v>-7.89689</v>
      </c>
      <c r="FL17" s="14">
        <v>19.100000000000001</v>
      </c>
      <c r="FM17" s="14">
        <v>16.120049999999999</v>
      </c>
      <c r="FN17" s="14">
        <v>16.120049999999999</v>
      </c>
      <c r="FO17" s="14">
        <v>2.9799500000000001</v>
      </c>
      <c r="FP17" s="14">
        <v>16</v>
      </c>
      <c r="FQ17" s="14">
        <v>14.824159999999999</v>
      </c>
      <c r="FR17" s="14">
        <v>15.000629999999999</v>
      </c>
      <c r="FS17" s="14">
        <v>0.99936999999999998</v>
      </c>
      <c r="FT17" s="14">
        <v>15.3</v>
      </c>
      <c r="FU17" s="14">
        <v>14.63415</v>
      </c>
      <c r="FV17" s="14">
        <v>14.63415</v>
      </c>
      <c r="FW17" s="14">
        <v>0.66585000000000005</v>
      </c>
      <c r="FX17" s="14">
        <v>90.8</v>
      </c>
      <c r="FY17" s="14">
        <v>88.116100000000003</v>
      </c>
      <c r="FZ17" s="14">
        <v>88.116100000000003</v>
      </c>
      <c r="GA17" s="14">
        <v>2.6839</v>
      </c>
      <c r="GB17" s="14">
        <v>173.10234</v>
      </c>
      <c r="GC17" s="14">
        <v>175.10927000000001</v>
      </c>
      <c r="GD17" s="14">
        <v>186.54553999999999</v>
      </c>
      <c r="GE17" s="14">
        <v>-13.443199999999999</v>
      </c>
      <c r="GF17" s="14">
        <v>173.32722000000001</v>
      </c>
      <c r="GG17" s="14">
        <v>175.10927000000001</v>
      </c>
      <c r="GH17" s="14">
        <v>186.54553999999999</v>
      </c>
      <c r="GI17" s="14">
        <v>-13.21832</v>
      </c>
      <c r="GJ17" s="14">
        <v>179.34517</v>
      </c>
      <c r="GK17" s="14">
        <v>175.63512</v>
      </c>
      <c r="GL17" s="14">
        <v>187.10574</v>
      </c>
      <c r="GM17" s="14">
        <v>-7.7605700000000004</v>
      </c>
      <c r="GN17" s="14">
        <v>108.6</v>
      </c>
      <c r="GO17" s="14">
        <v>110.91316999999999</v>
      </c>
      <c r="GP17" s="14">
        <v>110.91305</v>
      </c>
      <c r="GQ17" s="14">
        <v>-2.3130500000000001</v>
      </c>
      <c r="GR17" s="14">
        <v>0</v>
      </c>
      <c r="GS17" s="14"/>
      <c r="GT17" s="14"/>
      <c r="GU17" s="14">
        <v>0</v>
      </c>
      <c r="GV17" s="14">
        <v>28.1</v>
      </c>
      <c r="GW17" s="14">
        <v>25.500489999999999</v>
      </c>
      <c r="GX17" s="14">
        <v>25.500489999999999</v>
      </c>
      <c r="GY17" s="14">
        <v>2.59951</v>
      </c>
      <c r="GZ17" s="14">
        <v>4</v>
      </c>
      <c r="HA17" s="14">
        <v>4.4265699999999999</v>
      </c>
      <c r="HB17" s="14">
        <v>4.4265699999999999</v>
      </c>
      <c r="HC17" s="14">
        <v>-0.42657</v>
      </c>
      <c r="HD17" s="14">
        <v>32.6</v>
      </c>
      <c r="HE17" s="14">
        <v>29.304390000000001</v>
      </c>
      <c r="HF17" s="14">
        <v>29.304390000000001</v>
      </c>
      <c r="HG17" s="14">
        <v>3.2956099999999999</v>
      </c>
      <c r="HH17" s="14">
        <v>54.8</v>
      </c>
      <c r="HI17" s="14">
        <v>55.805169999999997</v>
      </c>
      <c r="HJ17" s="14">
        <v>20.512840000000001</v>
      </c>
      <c r="HK17" s="14">
        <v>34.28716</v>
      </c>
      <c r="HL17" s="14"/>
      <c r="HM17" s="14"/>
      <c r="HN17" s="14"/>
      <c r="HO17" s="14">
        <v>0</v>
      </c>
      <c r="HP17" s="14"/>
      <c r="HQ17" s="14"/>
      <c r="HR17" s="14"/>
      <c r="HS17" s="14">
        <v>0</v>
      </c>
      <c r="HT17" s="14">
        <v>54.6</v>
      </c>
      <c r="HU17" s="14">
        <v>54.5137</v>
      </c>
      <c r="HV17" s="14">
        <v>85.47681</v>
      </c>
      <c r="HW17" s="14">
        <v>-30.876809999999999</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127.9</v>
      </c>
      <c r="IW17" s="14">
        <v>117.88648999999999</v>
      </c>
      <c r="IX17" s="14">
        <v>111.18162</v>
      </c>
      <c r="IY17" s="14">
        <v>16.71838</v>
      </c>
      <c r="IZ17" s="14">
        <v>170.3</v>
      </c>
      <c r="JA17" s="14">
        <v>169.608</v>
      </c>
      <c r="JB17" s="14">
        <v>170.94</v>
      </c>
      <c r="JC17" s="14">
        <v>-0.64</v>
      </c>
      <c r="JD17" s="14">
        <v>168.6</v>
      </c>
      <c r="JE17" s="14">
        <v>169.608</v>
      </c>
      <c r="JF17" s="14">
        <v>170.94</v>
      </c>
      <c r="JG17" s="14">
        <v>-2.34</v>
      </c>
      <c r="JH17" s="14">
        <v>170.4</v>
      </c>
      <c r="JI17" s="14">
        <v>169.608</v>
      </c>
      <c r="JJ17" s="14">
        <v>170.94</v>
      </c>
      <c r="JK17" s="14">
        <v>-0.54</v>
      </c>
      <c r="JL17" s="14">
        <v>255.1</v>
      </c>
      <c r="JM17" s="14">
        <v>255.17599999999999</v>
      </c>
      <c r="JN17" s="14">
        <v>257.18</v>
      </c>
      <c r="JO17" s="14">
        <v>-2.08</v>
      </c>
      <c r="JP17" s="14">
        <v>73.400000000000006</v>
      </c>
      <c r="JQ17" s="14">
        <v>71.796109999999999</v>
      </c>
      <c r="JR17" s="14">
        <v>71.796109999999999</v>
      </c>
      <c r="JS17" s="14">
        <v>1.60389</v>
      </c>
      <c r="JT17" s="14">
        <v>36.200000000000003</v>
      </c>
      <c r="JU17" s="14">
        <v>36.005859999999998</v>
      </c>
      <c r="JV17" s="14">
        <v>36.005859999999998</v>
      </c>
      <c r="JW17" s="14">
        <v>0.19414000000000001</v>
      </c>
      <c r="JX17" s="14"/>
      <c r="JY17" s="14"/>
      <c r="JZ17" s="14"/>
      <c r="KA17" s="14">
        <v>0</v>
      </c>
      <c r="KB17" s="14"/>
      <c r="KC17" s="14"/>
      <c r="KD17" s="14"/>
      <c r="KE17" s="14">
        <v>0</v>
      </c>
      <c r="KF17" s="14">
        <v>0</v>
      </c>
      <c r="KG17" s="14"/>
      <c r="KH17" s="14"/>
      <c r="KI17" s="14">
        <v>0</v>
      </c>
      <c r="KJ17" s="14">
        <v>0</v>
      </c>
      <c r="KK17" s="14"/>
      <c r="KL17" s="14"/>
      <c r="KM17" s="14">
        <v>0</v>
      </c>
      <c r="KN17" s="14"/>
      <c r="KO17" s="14"/>
      <c r="KP17" s="14"/>
      <c r="KQ17" s="14">
        <v>0</v>
      </c>
      <c r="KR17" s="14"/>
      <c r="KS17" s="14"/>
      <c r="KT17" s="14"/>
      <c r="KU17" s="14">
        <v>0</v>
      </c>
      <c r="KV17" s="14"/>
      <c r="KW17" s="14">
        <v>0.63719999999999999</v>
      </c>
      <c r="KX17" s="14">
        <v>0.63719999999999999</v>
      </c>
      <c r="KY17" s="14">
        <v>-0.63719999999999999</v>
      </c>
      <c r="KZ17" s="14">
        <v>182.6</v>
      </c>
      <c r="LA17" s="14">
        <v>159.02646999999999</v>
      </c>
      <c r="LB17" s="14">
        <v>184.38059000000001</v>
      </c>
      <c r="LC17" s="14">
        <v>-1.7805899999999999</v>
      </c>
      <c r="LD17" s="14">
        <v>69.8</v>
      </c>
      <c r="LE17" s="14">
        <v>69.105490000000003</v>
      </c>
      <c r="LF17" s="14">
        <v>96.50712</v>
      </c>
      <c r="LG17" s="14">
        <v>-26.70712</v>
      </c>
      <c r="LH17" s="14">
        <v>62.9</v>
      </c>
      <c r="LI17" s="14">
        <v>67.461460000000002</v>
      </c>
      <c r="LJ17" s="14">
        <v>67.461460000000002</v>
      </c>
      <c r="LK17" s="14">
        <v>-4.5614600000000003</v>
      </c>
      <c r="LL17" s="14">
        <v>64.7</v>
      </c>
      <c r="LM17" s="14">
        <v>64.288570000000007</v>
      </c>
      <c r="LN17" s="14">
        <v>72.085520000000002</v>
      </c>
      <c r="LO17" s="14">
        <v>-7.3855199999999996</v>
      </c>
      <c r="LP17" s="14">
        <v>30.2</v>
      </c>
      <c r="LQ17" s="14">
        <v>30.097560000000001</v>
      </c>
      <c r="LR17" s="14">
        <v>30.097560000000001</v>
      </c>
      <c r="LS17" s="14">
        <v>0.10244</v>
      </c>
      <c r="LT17" s="14">
        <v>0</v>
      </c>
      <c r="LU17" s="14"/>
      <c r="LV17" s="14"/>
      <c r="LW17" s="14">
        <v>0</v>
      </c>
      <c r="LX17" s="14"/>
      <c r="LY17" s="14"/>
      <c r="LZ17" s="14"/>
      <c r="MA17" s="14">
        <v>0</v>
      </c>
      <c r="MB17" s="14"/>
      <c r="MC17" s="14"/>
      <c r="MD17" s="14"/>
      <c r="ME17" s="14">
        <v>0</v>
      </c>
      <c r="MF17" s="14">
        <v>144.5</v>
      </c>
      <c r="MG17" s="14">
        <v>153.12568999999999</v>
      </c>
      <c r="MH17" s="14">
        <v>153.12568999999999</v>
      </c>
      <c r="MI17" s="14">
        <v>-8.6256900000000005</v>
      </c>
      <c r="MJ17" s="14">
        <v>145.4</v>
      </c>
      <c r="MK17" s="14">
        <v>153.12568999999999</v>
      </c>
      <c r="ML17" s="14">
        <v>153.12568999999999</v>
      </c>
      <c r="MM17" s="14">
        <v>-7.7256900000000002</v>
      </c>
      <c r="MN17" s="14">
        <v>169.9</v>
      </c>
      <c r="MO17" s="14">
        <v>153.58552</v>
      </c>
      <c r="MP17" s="14">
        <v>153.58552</v>
      </c>
      <c r="MQ17" s="14">
        <v>16.31448</v>
      </c>
      <c r="MR17" s="14">
        <v>189.3</v>
      </c>
      <c r="MS17" s="14">
        <v>186.53287</v>
      </c>
      <c r="MT17" s="14"/>
      <c r="MU17" s="14">
        <v>189.3</v>
      </c>
      <c r="MV17" s="14"/>
      <c r="MW17" s="14"/>
      <c r="MX17" s="14"/>
      <c r="MY17" s="14">
        <v>0</v>
      </c>
      <c r="MZ17" s="14"/>
      <c r="NA17" s="14"/>
      <c r="NB17" s="14"/>
      <c r="NC17" s="14">
        <v>0</v>
      </c>
      <c r="ND17" s="14"/>
      <c r="NE17" s="14"/>
      <c r="NF17" s="14"/>
      <c r="NG17" s="14">
        <v>0</v>
      </c>
      <c r="NH17" s="14"/>
      <c r="NI17" s="14"/>
      <c r="NJ17" s="14"/>
      <c r="NK17" s="14">
        <v>0</v>
      </c>
      <c r="NL17" s="14">
        <v>213.4</v>
      </c>
      <c r="NM17" s="14">
        <v>207.29667000000001</v>
      </c>
      <c r="NN17" s="14">
        <v>207.29667000000001</v>
      </c>
      <c r="NO17" s="14">
        <v>6.1033299999999997</v>
      </c>
      <c r="NP17" s="14">
        <v>102.1</v>
      </c>
      <c r="NQ17" s="14">
        <v>103.95959000000001</v>
      </c>
      <c r="NR17" s="14">
        <v>103.95959000000001</v>
      </c>
      <c r="NS17" s="14">
        <v>-1.8595900000000001</v>
      </c>
      <c r="NT17" s="14">
        <v>3.1</v>
      </c>
      <c r="NU17" s="14">
        <v>3.0887699999999998</v>
      </c>
      <c r="NV17" s="14">
        <v>3.0887699999999998</v>
      </c>
      <c r="NW17" s="14">
        <v>1.123E-2</v>
      </c>
      <c r="NX17" s="14"/>
      <c r="NY17" s="14">
        <v>3.2404099999999998</v>
      </c>
      <c r="NZ17" s="14">
        <v>3.2404099999999998</v>
      </c>
      <c r="OA17" s="14">
        <v>-3.2404099999999998</v>
      </c>
      <c r="OB17" s="14">
        <v>4.9000000000000004</v>
      </c>
      <c r="OC17" s="14">
        <v>4.0999999999999996</v>
      </c>
      <c r="OD17" s="14">
        <v>4.0999999999999996</v>
      </c>
      <c r="OE17" s="14">
        <v>0.8</v>
      </c>
      <c r="OF17" s="14">
        <v>0</v>
      </c>
      <c r="OG17" s="14"/>
      <c r="OH17" s="14"/>
      <c r="OI17" s="14">
        <v>0</v>
      </c>
      <c r="OJ17" s="14">
        <v>101.2</v>
      </c>
      <c r="OK17" s="14">
        <v>43.091999999999999</v>
      </c>
      <c r="OL17" s="14">
        <v>43.091999999999999</v>
      </c>
      <c r="OM17" s="14">
        <v>58.107999999999997</v>
      </c>
      <c r="ON17" s="14">
        <v>0</v>
      </c>
      <c r="OO17" s="14"/>
      <c r="OP17" s="14"/>
      <c r="OQ17" s="14">
        <v>0</v>
      </c>
      <c r="OR17" s="14">
        <v>3.2</v>
      </c>
      <c r="OS17" s="14">
        <v>6.8140000000000001</v>
      </c>
      <c r="OT17" s="14">
        <v>6.8140000000000001</v>
      </c>
      <c r="OU17" s="14">
        <v>-3.6139999999999999</v>
      </c>
      <c r="OV17" s="14">
        <v>0</v>
      </c>
      <c r="OW17" s="14"/>
      <c r="OX17" s="14"/>
      <c r="OY17" s="14">
        <v>0</v>
      </c>
      <c r="OZ17" s="14">
        <v>17.3</v>
      </c>
      <c r="PA17" s="14">
        <v>4.8713600000000001</v>
      </c>
      <c r="PB17" s="14">
        <v>4.8713800000000003</v>
      </c>
      <c r="PC17" s="14">
        <v>12.42862</v>
      </c>
      <c r="PD17" s="14">
        <v>9.8000000000000007</v>
      </c>
      <c r="PE17" s="14"/>
      <c r="PF17" s="14"/>
      <c r="PG17" s="14">
        <v>9.8000000000000007</v>
      </c>
      <c r="PH17" s="14">
        <v>5.5</v>
      </c>
      <c r="PI17" s="14">
        <v>1.8586800000000001</v>
      </c>
      <c r="PJ17" s="14">
        <v>1.9976799999999999</v>
      </c>
      <c r="PK17" s="14">
        <v>3.5023200000000001</v>
      </c>
      <c r="PL17" s="14">
        <v>0</v>
      </c>
      <c r="PM17" s="14"/>
      <c r="PN17" s="14"/>
      <c r="PO17" s="14">
        <v>0</v>
      </c>
      <c r="PP17" s="14">
        <v>1.2</v>
      </c>
      <c r="PQ17" s="14">
        <v>0.99995000000000001</v>
      </c>
      <c r="PR17" s="14">
        <v>0.99994000000000005</v>
      </c>
      <c r="PS17" s="14">
        <v>0.20005999999999999</v>
      </c>
      <c r="PT17" s="14">
        <v>1.5</v>
      </c>
      <c r="PU17" s="14">
        <v>1.6</v>
      </c>
      <c r="PV17" s="14">
        <v>1.6</v>
      </c>
      <c r="PW17" s="14">
        <v>-0.1</v>
      </c>
      <c r="PX17" s="14">
        <v>4</v>
      </c>
      <c r="PY17" s="14">
        <v>4</v>
      </c>
      <c r="PZ17" s="14">
        <v>4</v>
      </c>
      <c r="QA17" s="14">
        <v>0</v>
      </c>
      <c r="QB17" s="14">
        <v>20.100000000000001</v>
      </c>
      <c r="QC17" s="14">
        <v>20.353090000000002</v>
      </c>
      <c r="QD17" s="14">
        <v>20.353059999999999</v>
      </c>
      <c r="QE17" s="14">
        <v>-0.25306000000000001</v>
      </c>
      <c r="QF17" s="14">
        <v>9.6</v>
      </c>
      <c r="QG17" s="14">
        <v>10</v>
      </c>
      <c r="QH17" s="14">
        <v>10</v>
      </c>
      <c r="QI17" s="14">
        <v>-0.4</v>
      </c>
      <c r="QJ17" s="14">
        <v>12.8</v>
      </c>
      <c r="QK17" s="14">
        <v>12.682930000000001</v>
      </c>
      <c r="QL17" s="14">
        <v>12.682930000000001</v>
      </c>
      <c r="QM17" s="14">
        <v>0.11706999999999999</v>
      </c>
      <c r="QN17" s="14">
        <v>2.2999999999999998</v>
      </c>
      <c r="QO17" s="14">
        <v>2.5</v>
      </c>
      <c r="QP17" s="14">
        <v>2.5</v>
      </c>
      <c r="QQ17" s="14">
        <v>-0.2</v>
      </c>
      <c r="QR17" s="14">
        <v>17.100000000000001</v>
      </c>
      <c r="QS17" s="14">
        <v>17.951219999999999</v>
      </c>
      <c r="QT17" s="14">
        <v>17.951219999999999</v>
      </c>
      <c r="QU17" s="14">
        <v>-0.85121999999999998</v>
      </c>
      <c r="QV17" s="14">
        <v>0</v>
      </c>
      <c r="QW17" s="14"/>
      <c r="QX17" s="14"/>
      <c r="QY17" s="14">
        <v>0</v>
      </c>
      <c r="QZ17" s="14">
        <v>0</v>
      </c>
      <c r="RA17" s="14"/>
      <c r="RB17" s="14"/>
      <c r="RC17" s="14">
        <v>0</v>
      </c>
      <c r="RD17" s="14">
        <v>26.7</v>
      </c>
      <c r="RE17" s="14">
        <v>8.9429999999999996</v>
      </c>
      <c r="RF17" s="14">
        <v>8.9429999999999996</v>
      </c>
      <c r="RG17" s="14">
        <v>17.757000000000001</v>
      </c>
      <c r="RH17" s="14">
        <v>49</v>
      </c>
      <c r="RI17" s="14">
        <v>23.081</v>
      </c>
      <c r="RJ17" s="14">
        <v>23.081</v>
      </c>
      <c r="RK17" s="14">
        <v>25.919</v>
      </c>
      <c r="RL17" s="14">
        <v>0</v>
      </c>
      <c r="RM17" s="14"/>
      <c r="RN17" s="14"/>
      <c r="RO17" s="14">
        <v>0</v>
      </c>
      <c r="RP17" s="14">
        <v>2.4</v>
      </c>
      <c r="RQ17" s="14">
        <v>2.319</v>
      </c>
      <c r="RR17" s="14">
        <v>2.319</v>
      </c>
      <c r="RS17" s="14">
        <v>8.1000000000000003E-2</v>
      </c>
      <c r="RT17" s="14">
        <v>14</v>
      </c>
      <c r="RU17" s="14">
        <v>12.670949999999999</v>
      </c>
      <c r="RV17" s="14">
        <v>19.867899999999999</v>
      </c>
      <c r="RW17" s="14">
        <v>-5.8678999999999997</v>
      </c>
      <c r="RX17" s="14">
        <v>3</v>
      </c>
      <c r="RY17" s="14">
        <v>2</v>
      </c>
      <c r="RZ17" s="14">
        <v>2</v>
      </c>
      <c r="SA17" s="14">
        <v>1</v>
      </c>
      <c r="SB17" s="14"/>
      <c r="SC17" s="14"/>
      <c r="SD17" s="14"/>
      <c r="SE17" s="14">
        <v>0</v>
      </c>
      <c r="SF17" s="14"/>
      <c r="SG17" s="14"/>
      <c r="SH17" s="14"/>
      <c r="SI17" s="14">
        <v>0</v>
      </c>
      <c r="SJ17" s="14">
        <v>5.9</v>
      </c>
      <c r="SK17" s="14">
        <v>5.3</v>
      </c>
      <c r="SL17" s="14">
        <v>5.3</v>
      </c>
      <c r="SM17" s="14">
        <v>0.6</v>
      </c>
      <c r="SN17" s="14">
        <v>8.5</v>
      </c>
      <c r="SO17" s="14">
        <v>7.2</v>
      </c>
      <c r="SP17" s="14">
        <v>7.2</v>
      </c>
      <c r="SQ17" s="14">
        <v>1.3</v>
      </c>
      <c r="SR17" s="14">
        <v>12.6</v>
      </c>
      <c r="SS17" s="14">
        <v>10</v>
      </c>
      <c r="ST17" s="14">
        <v>10</v>
      </c>
      <c r="SU17" s="14">
        <v>2.6</v>
      </c>
      <c r="SV17" s="14">
        <v>20.100000000000001</v>
      </c>
      <c r="SW17" s="14">
        <v>13.65854</v>
      </c>
      <c r="SX17" s="14">
        <v>13.65854</v>
      </c>
      <c r="SY17" s="14">
        <v>6.4414600000000002</v>
      </c>
      <c r="SZ17" s="14">
        <v>16.8</v>
      </c>
      <c r="TA17" s="14">
        <v>17.560970000000001</v>
      </c>
      <c r="TB17" s="14">
        <v>17.560970000000001</v>
      </c>
      <c r="TC17" s="14">
        <v>-0.76097000000000004</v>
      </c>
      <c r="TD17" s="14">
        <v>19.8</v>
      </c>
      <c r="TE17" s="14">
        <v>18.632999999999999</v>
      </c>
      <c r="TF17" s="14">
        <v>18.632999999999999</v>
      </c>
      <c r="TG17" s="14">
        <v>1.167</v>
      </c>
      <c r="TH17" s="14">
        <v>6.9</v>
      </c>
      <c r="TI17" s="14">
        <v>28.645</v>
      </c>
      <c r="TJ17" s="14">
        <v>28.645</v>
      </c>
      <c r="TK17" s="14">
        <v>-21.745000000000001</v>
      </c>
      <c r="TL17" s="14">
        <v>0</v>
      </c>
      <c r="TM17" s="14"/>
      <c r="TN17" s="14"/>
      <c r="TO17" s="14">
        <v>0</v>
      </c>
      <c r="TP17" s="14">
        <v>0</v>
      </c>
      <c r="TQ17" s="14">
        <v>18.838000000000001</v>
      </c>
      <c r="TR17" s="14">
        <v>18.838000000000001</v>
      </c>
      <c r="TS17" s="14">
        <v>-18.838000000000001</v>
      </c>
      <c r="TT17" s="14">
        <v>1.6</v>
      </c>
      <c r="TU17" s="14">
        <v>31.183</v>
      </c>
      <c r="TV17" s="14">
        <v>31.183</v>
      </c>
      <c r="TW17" s="14">
        <v>-29.582999999999998</v>
      </c>
      <c r="TX17" s="14">
        <v>0</v>
      </c>
      <c r="TY17" s="14">
        <v>0.379</v>
      </c>
      <c r="TZ17" s="14">
        <v>0.379</v>
      </c>
      <c r="UA17" s="14">
        <v>-0.379</v>
      </c>
      <c r="UB17" s="14">
        <v>0</v>
      </c>
      <c r="UC17" s="14">
        <v>0.44900000000000001</v>
      </c>
      <c r="UD17" s="14">
        <v>0.44900000000000001</v>
      </c>
      <c r="UE17" s="14">
        <v>-0.44900000000000001</v>
      </c>
      <c r="UF17" s="14">
        <v>0</v>
      </c>
      <c r="UG17" s="14"/>
      <c r="UH17" s="14"/>
      <c r="UI17" s="14">
        <v>0</v>
      </c>
      <c r="UJ17" s="14">
        <v>12.1</v>
      </c>
      <c r="UK17" s="14">
        <v>10.2439</v>
      </c>
      <c r="UL17" s="14">
        <v>10.2439</v>
      </c>
      <c r="UM17" s="14">
        <v>1.8561000000000001</v>
      </c>
      <c r="UN17" s="14">
        <v>2.8</v>
      </c>
      <c r="UO17" s="14">
        <v>3.5</v>
      </c>
      <c r="UP17" s="14">
        <v>3.5</v>
      </c>
      <c r="UQ17" s="14">
        <v>-0.7</v>
      </c>
      <c r="UR17" s="14">
        <v>8.6999999999999993</v>
      </c>
      <c r="US17" s="14">
        <v>8.3000000000000007</v>
      </c>
      <c r="UT17" s="14">
        <v>8.3000000000000007</v>
      </c>
      <c r="UU17" s="14">
        <v>0.4</v>
      </c>
      <c r="UV17" s="14">
        <v>20.399999999999999</v>
      </c>
      <c r="UW17" s="14">
        <v>19.512149999999998</v>
      </c>
      <c r="UX17" s="14">
        <v>19.512129999999999</v>
      </c>
      <c r="UY17" s="14">
        <v>0.88787000000000005</v>
      </c>
      <c r="UZ17" s="14">
        <v>20.399999999999999</v>
      </c>
      <c r="VA17" s="14">
        <v>19.512149999999998</v>
      </c>
      <c r="VB17" s="14">
        <v>19.512129999999999</v>
      </c>
      <c r="VC17" s="14">
        <v>0.88787000000000005</v>
      </c>
      <c r="VD17" s="14">
        <v>20.100000000000001</v>
      </c>
      <c r="VE17" s="14">
        <v>19.512149999999998</v>
      </c>
      <c r="VF17" s="14">
        <v>19.512129999999999</v>
      </c>
      <c r="VG17" s="14">
        <v>0.58787</v>
      </c>
      <c r="VH17" s="14">
        <v>1.1000000000000001</v>
      </c>
      <c r="VI17" s="14">
        <v>3.4670000000000001</v>
      </c>
      <c r="VJ17" s="14">
        <v>3.4670000000000001</v>
      </c>
      <c r="VK17" s="14">
        <v>-2.367</v>
      </c>
      <c r="VL17" s="14">
        <v>0</v>
      </c>
      <c r="VM17" s="14"/>
      <c r="VN17" s="14"/>
      <c r="VO17" s="14">
        <v>0</v>
      </c>
      <c r="VP17" s="14">
        <v>0</v>
      </c>
      <c r="VQ17" s="14"/>
      <c r="VR17" s="14"/>
      <c r="VS17" s="14">
        <v>0</v>
      </c>
      <c r="VT17" s="14">
        <v>0</v>
      </c>
      <c r="VU17" s="14"/>
      <c r="VV17" s="14"/>
      <c r="VW17" s="14">
        <v>0</v>
      </c>
      <c r="VX17" s="14">
        <v>0.6</v>
      </c>
      <c r="VY17" s="14">
        <v>0.6</v>
      </c>
      <c r="VZ17" s="14">
        <v>0.6</v>
      </c>
      <c r="WA17" s="14">
        <v>0</v>
      </c>
      <c r="WB17" s="14">
        <v>7.8</v>
      </c>
      <c r="WC17" s="14">
        <v>14.704000000000001</v>
      </c>
      <c r="WD17" s="14">
        <v>14.704000000000001</v>
      </c>
      <c r="WE17" s="14">
        <v>-6.9039999999999999</v>
      </c>
      <c r="WF17" s="14">
        <v>2.2000000000000002</v>
      </c>
      <c r="WG17" s="14">
        <v>10.756</v>
      </c>
      <c r="WH17" s="14">
        <v>10.756</v>
      </c>
      <c r="WI17" s="14">
        <v>-8.5559999999999992</v>
      </c>
      <c r="WJ17" s="14">
        <v>0</v>
      </c>
      <c r="WK17" s="14"/>
      <c r="WL17" s="14"/>
      <c r="WM17" s="14">
        <v>0</v>
      </c>
      <c r="WN17" s="14">
        <v>4.3</v>
      </c>
      <c r="WO17" s="14">
        <v>4.2</v>
      </c>
      <c r="WP17" s="14">
        <v>4.2</v>
      </c>
      <c r="WQ17" s="14">
        <v>0.1</v>
      </c>
      <c r="WR17" s="14">
        <v>2.2000000000000002</v>
      </c>
      <c r="WS17" s="14">
        <v>2.4</v>
      </c>
      <c r="WT17" s="14">
        <v>2.4</v>
      </c>
      <c r="WU17" s="14">
        <v>-0.2</v>
      </c>
      <c r="WV17" s="14">
        <v>1.2</v>
      </c>
      <c r="WW17" s="14">
        <v>1.2</v>
      </c>
      <c r="WX17" s="14">
        <v>1.2</v>
      </c>
      <c r="WY17" s="14">
        <v>0</v>
      </c>
      <c r="WZ17" s="14">
        <v>1.2</v>
      </c>
      <c r="XA17" s="14">
        <v>1.4</v>
      </c>
      <c r="XB17" s="14">
        <v>1.4</v>
      </c>
      <c r="XC17" s="14">
        <v>-0.2</v>
      </c>
      <c r="XD17" s="14">
        <v>0</v>
      </c>
      <c r="XE17" s="14"/>
      <c r="XF17" s="14"/>
      <c r="XG17" s="14">
        <v>0</v>
      </c>
      <c r="XH17" s="14">
        <v>5.7</v>
      </c>
      <c r="XI17" s="14">
        <v>5.6</v>
      </c>
      <c r="XJ17" s="14">
        <v>5.6</v>
      </c>
      <c r="XK17" s="14">
        <v>0.1</v>
      </c>
      <c r="XL17" s="14">
        <v>10</v>
      </c>
      <c r="XM17" s="14">
        <v>10</v>
      </c>
      <c r="XN17" s="14">
        <v>10</v>
      </c>
      <c r="XO17" s="14">
        <v>0</v>
      </c>
      <c r="XP17" s="14">
        <v>8.8000000000000007</v>
      </c>
      <c r="XQ17" s="14">
        <v>10.8</v>
      </c>
      <c r="XR17" s="14">
        <v>10.8</v>
      </c>
      <c r="XS17" s="14">
        <v>-2</v>
      </c>
      <c r="XT17" s="14">
        <v>27.4</v>
      </c>
      <c r="XU17" s="14">
        <v>30</v>
      </c>
      <c r="XV17" s="14">
        <v>30</v>
      </c>
      <c r="XW17" s="14">
        <v>-2.6</v>
      </c>
      <c r="XX17" s="14">
        <v>35.1</v>
      </c>
      <c r="XY17" s="14">
        <v>30</v>
      </c>
      <c r="XZ17" s="14">
        <v>30</v>
      </c>
      <c r="YA17" s="14">
        <v>5.0999999999999996</v>
      </c>
      <c r="YB17" s="14"/>
      <c r="YC17" s="14"/>
      <c r="YD17" s="14"/>
      <c r="YE17" s="14">
        <v>0</v>
      </c>
      <c r="YF17" s="14"/>
      <c r="YG17" s="14"/>
      <c r="YH17" s="14"/>
      <c r="YI17" s="14">
        <v>0</v>
      </c>
      <c r="YJ17" s="14">
        <v>8.6999999999999993</v>
      </c>
      <c r="YK17" s="14">
        <v>8.41</v>
      </c>
      <c r="YL17" s="14">
        <v>8.41</v>
      </c>
      <c r="YM17" s="14">
        <v>0.28999999999999998</v>
      </c>
      <c r="YN17" s="14">
        <v>11.2</v>
      </c>
      <c r="YO17" s="14">
        <v>11</v>
      </c>
      <c r="YP17" s="14">
        <v>11</v>
      </c>
      <c r="YQ17" s="14">
        <v>0.2</v>
      </c>
      <c r="YR17" s="14">
        <v>16.399999999999999</v>
      </c>
      <c r="YS17" s="14">
        <v>23</v>
      </c>
      <c r="YT17" s="14">
        <v>23</v>
      </c>
      <c r="YU17" s="14">
        <v>-6.6</v>
      </c>
    </row>
    <row r="18" spans="1:671" ht="24" customHeight="1" x14ac:dyDescent="0.3">
      <c r="A18" s="1"/>
      <c r="B18" s="16" t="s">
        <v>33</v>
      </c>
      <c r="C18" s="16" t="s">
        <v>686</v>
      </c>
      <c r="D18" s="17">
        <v>204.1</v>
      </c>
      <c r="E18" s="17">
        <v>204.19512</v>
      </c>
      <c r="F18" s="17">
        <v>204.19512</v>
      </c>
      <c r="G18" s="17">
        <v>-9.5119999999999996E-2</v>
      </c>
      <c r="H18" s="17">
        <v>420</v>
      </c>
      <c r="I18" s="17">
        <v>524.02160000000003</v>
      </c>
      <c r="J18" s="17">
        <v>623.55606999999998</v>
      </c>
      <c r="K18" s="17">
        <v>-203.55607000000001</v>
      </c>
      <c r="L18" s="17">
        <v>136.1</v>
      </c>
      <c r="M18" s="17">
        <v>171.30511999999999</v>
      </c>
      <c r="N18" s="17">
        <v>203.8434</v>
      </c>
      <c r="O18" s="17">
        <v>-67.743399999999994</v>
      </c>
      <c r="P18" s="17">
        <v>0</v>
      </c>
      <c r="Q18" s="17"/>
      <c r="R18" s="17"/>
      <c r="S18" s="17">
        <v>0</v>
      </c>
      <c r="T18" s="17">
        <v>0</v>
      </c>
      <c r="U18" s="17"/>
      <c r="V18" s="17"/>
      <c r="W18" s="17">
        <v>0</v>
      </c>
      <c r="X18" s="17">
        <v>78</v>
      </c>
      <c r="Y18" s="17">
        <v>27.67784</v>
      </c>
      <c r="Z18" s="17">
        <v>30.703379999999999</v>
      </c>
      <c r="AA18" s="17">
        <v>47.296619999999997</v>
      </c>
      <c r="AB18" s="17">
        <v>193.5</v>
      </c>
      <c r="AC18" s="17">
        <v>158.6823</v>
      </c>
      <c r="AD18" s="17">
        <v>165.15776</v>
      </c>
      <c r="AE18" s="17">
        <v>28.34224</v>
      </c>
      <c r="AF18" s="17"/>
      <c r="AG18" s="17"/>
      <c r="AH18" s="17"/>
      <c r="AI18" s="17">
        <v>0</v>
      </c>
      <c r="AJ18" s="17">
        <v>57</v>
      </c>
      <c r="AK18" s="17"/>
      <c r="AL18" s="17">
        <v>61.538469999999997</v>
      </c>
      <c r="AM18" s="17">
        <v>-4.5384700000000002</v>
      </c>
      <c r="AN18" s="17">
        <v>185.3</v>
      </c>
      <c r="AO18" s="17">
        <v>177.93125000000001</v>
      </c>
      <c r="AP18" s="17">
        <v>177.93125000000001</v>
      </c>
      <c r="AQ18" s="17">
        <v>7.3687500000000004</v>
      </c>
      <c r="AR18" s="17"/>
      <c r="AS18" s="17"/>
      <c r="AT18" s="17"/>
      <c r="AU18" s="17">
        <v>0</v>
      </c>
      <c r="AV18" s="17">
        <v>203.7</v>
      </c>
      <c r="AW18" s="17">
        <v>200.25633999999999</v>
      </c>
      <c r="AX18" s="17">
        <v>200.25633999999999</v>
      </c>
      <c r="AY18" s="17">
        <v>3.4436599999999999</v>
      </c>
      <c r="AZ18" s="17"/>
      <c r="BA18" s="17"/>
      <c r="BB18" s="17"/>
      <c r="BC18" s="17">
        <v>0</v>
      </c>
      <c r="BD18" s="17">
        <v>211.1</v>
      </c>
      <c r="BE18" s="17">
        <v>206.01686000000001</v>
      </c>
      <c r="BF18" s="17">
        <v>206.01686000000001</v>
      </c>
      <c r="BG18" s="17">
        <v>5.0831400000000002</v>
      </c>
      <c r="BH18" s="17"/>
      <c r="BI18" s="17"/>
      <c r="BJ18" s="17"/>
      <c r="BK18" s="17">
        <v>0</v>
      </c>
      <c r="BL18" s="17">
        <v>96.1</v>
      </c>
      <c r="BM18" s="17">
        <v>94.526210000000006</v>
      </c>
      <c r="BN18" s="17">
        <v>72.461560000000006</v>
      </c>
      <c r="BO18" s="17">
        <v>23.638439999999999</v>
      </c>
      <c r="BP18" s="17">
        <v>9.4</v>
      </c>
      <c r="BQ18" s="17">
        <v>3.4695499999999999</v>
      </c>
      <c r="BR18" s="17">
        <v>3.4695499999999999</v>
      </c>
      <c r="BS18" s="17">
        <v>5.9304500000000004</v>
      </c>
      <c r="BT18" s="17"/>
      <c r="BU18" s="17"/>
      <c r="BV18" s="17"/>
      <c r="BW18" s="17">
        <v>0</v>
      </c>
      <c r="BX18" s="17"/>
      <c r="BY18" s="17"/>
      <c r="BZ18" s="17"/>
      <c r="CA18" s="17">
        <v>0</v>
      </c>
      <c r="CB18" s="17"/>
      <c r="CC18" s="17"/>
      <c r="CD18" s="17"/>
      <c r="CE18" s="17">
        <v>0</v>
      </c>
      <c r="CF18" s="17"/>
      <c r="CG18" s="17"/>
      <c r="CH18" s="17"/>
      <c r="CI18" s="17">
        <v>0</v>
      </c>
      <c r="CJ18" s="17">
        <v>168.3</v>
      </c>
      <c r="CK18" s="17">
        <v>164.70732000000001</v>
      </c>
      <c r="CL18" s="17">
        <v>164.70732000000001</v>
      </c>
      <c r="CM18" s="17">
        <v>3.5926800000000001</v>
      </c>
      <c r="CN18" s="17">
        <v>7.4</v>
      </c>
      <c r="CO18" s="17">
        <v>5.1583800000000002</v>
      </c>
      <c r="CP18" s="17">
        <v>5.1583800000000002</v>
      </c>
      <c r="CQ18" s="17">
        <v>2.2416200000000002</v>
      </c>
      <c r="CR18" s="17">
        <v>5.4</v>
      </c>
      <c r="CS18" s="17">
        <v>2.8315000000000001</v>
      </c>
      <c r="CT18" s="17">
        <v>2.8315000000000001</v>
      </c>
      <c r="CU18" s="17">
        <v>2.5684999999999998</v>
      </c>
      <c r="CV18" s="17">
        <v>22.1</v>
      </c>
      <c r="CW18" s="17">
        <v>22.49822</v>
      </c>
      <c r="CX18" s="17">
        <v>22.49822</v>
      </c>
      <c r="CY18" s="17">
        <v>-0.39822000000000002</v>
      </c>
      <c r="CZ18" s="17">
        <v>6.8</v>
      </c>
      <c r="DA18" s="17">
        <v>6.8787000000000003</v>
      </c>
      <c r="DB18" s="17">
        <v>6.8787000000000003</v>
      </c>
      <c r="DC18" s="17">
        <v>-7.8700000000000006E-2</v>
      </c>
      <c r="DD18" s="17">
        <v>14.8</v>
      </c>
      <c r="DE18" s="17">
        <v>14.992190000000001</v>
      </c>
      <c r="DF18" s="17">
        <v>14.992190000000001</v>
      </c>
      <c r="DG18" s="17">
        <v>-0.19219</v>
      </c>
      <c r="DH18" s="17">
        <v>90.6</v>
      </c>
      <c r="DI18" s="17">
        <v>93.336650000000006</v>
      </c>
      <c r="DJ18" s="17">
        <v>93.333920000000006</v>
      </c>
      <c r="DK18" s="17">
        <v>-2.7339199999999999</v>
      </c>
      <c r="DL18" s="17"/>
      <c r="DM18" s="17"/>
      <c r="DN18" s="17"/>
      <c r="DO18" s="17">
        <v>0</v>
      </c>
      <c r="DP18" s="17"/>
      <c r="DQ18" s="17"/>
      <c r="DR18" s="17"/>
      <c r="DS18" s="17">
        <v>0</v>
      </c>
      <c r="DT18" s="17"/>
      <c r="DU18" s="17"/>
      <c r="DV18" s="17"/>
      <c r="DW18" s="17">
        <v>0</v>
      </c>
      <c r="DX18" s="17"/>
      <c r="DY18" s="17"/>
      <c r="DZ18" s="17"/>
      <c r="EA18" s="17">
        <v>0</v>
      </c>
      <c r="EB18" s="17">
        <v>111</v>
      </c>
      <c r="EC18" s="17">
        <v>105.89212999999999</v>
      </c>
      <c r="ED18" s="17">
        <v>105.89219</v>
      </c>
      <c r="EE18" s="17">
        <v>5.1078099999999997</v>
      </c>
      <c r="EF18" s="17">
        <v>0</v>
      </c>
      <c r="EG18" s="17"/>
      <c r="EH18" s="17">
        <v>109.74124</v>
      </c>
      <c r="EI18" s="17">
        <v>-109.74124</v>
      </c>
      <c r="EJ18" s="17">
        <v>0</v>
      </c>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44.3</v>
      </c>
      <c r="FE18" s="17">
        <v>33.802799999999998</v>
      </c>
      <c r="FF18" s="17">
        <v>33.802799999999998</v>
      </c>
      <c r="FG18" s="17">
        <v>10.497199999999999</v>
      </c>
      <c r="FH18" s="17">
        <v>138.69999999999999</v>
      </c>
      <c r="FI18" s="17">
        <v>128.93838</v>
      </c>
      <c r="FJ18" s="17">
        <v>150.27983</v>
      </c>
      <c r="FK18" s="17">
        <v>-11.579829999999999</v>
      </c>
      <c r="FL18" s="17">
        <v>19.100000000000001</v>
      </c>
      <c r="FM18" s="17">
        <v>16.120049999999999</v>
      </c>
      <c r="FN18" s="17">
        <v>16.120049999999999</v>
      </c>
      <c r="FO18" s="17">
        <v>2.9799500000000001</v>
      </c>
      <c r="FP18" s="17">
        <v>16</v>
      </c>
      <c r="FQ18" s="17">
        <v>14.824159999999999</v>
      </c>
      <c r="FR18" s="17">
        <v>15.000629999999999</v>
      </c>
      <c r="FS18" s="17">
        <v>0.99936999999999998</v>
      </c>
      <c r="FT18" s="17">
        <v>15.4</v>
      </c>
      <c r="FU18" s="17">
        <v>14.63415</v>
      </c>
      <c r="FV18" s="17">
        <v>14.63415</v>
      </c>
      <c r="FW18" s="17">
        <v>0.76585000000000003</v>
      </c>
      <c r="FX18" s="17">
        <v>88.4</v>
      </c>
      <c r="FY18" s="17">
        <v>88.116100000000003</v>
      </c>
      <c r="FZ18" s="17">
        <v>88.116100000000003</v>
      </c>
      <c r="GA18" s="17">
        <v>0.28389999999999999</v>
      </c>
      <c r="GB18" s="17">
        <v>176.01486</v>
      </c>
      <c r="GC18" s="17">
        <v>175.10927000000001</v>
      </c>
      <c r="GD18" s="17">
        <v>186.54553999999999</v>
      </c>
      <c r="GE18" s="17">
        <v>-10.53068</v>
      </c>
      <c r="GF18" s="17">
        <v>176.04369</v>
      </c>
      <c r="GG18" s="17">
        <v>175.10927000000001</v>
      </c>
      <c r="GH18" s="17">
        <v>186.54553999999999</v>
      </c>
      <c r="GI18" s="17">
        <v>-10.501849999999999</v>
      </c>
      <c r="GJ18" s="17">
        <v>179.5967</v>
      </c>
      <c r="GK18" s="17">
        <v>175.63512</v>
      </c>
      <c r="GL18" s="17">
        <v>187.10574</v>
      </c>
      <c r="GM18" s="17">
        <v>-7.5090399999999997</v>
      </c>
      <c r="GN18" s="17">
        <v>108.9</v>
      </c>
      <c r="GO18" s="17">
        <v>110.91316999999999</v>
      </c>
      <c r="GP18" s="17">
        <v>110.91167</v>
      </c>
      <c r="GQ18" s="17">
        <v>-2.0116700000000001</v>
      </c>
      <c r="GR18" s="17">
        <v>0</v>
      </c>
      <c r="GS18" s="17"/>
      <c r="GT18" s="17"/>
      <c r="GU18" s="17">
        <v>0</v>
      </c>
      <c r="GV18" s="17">
        <v>28.1</v>
      </c>
      <c r="GW18" s="17">
        <v>25.500489999999999</v>
      </c>
      <c r="GX18" s="17">
        <v>25.500489999999999</v>
      </c>
      <c r="GY18" s="17">
        <v>2.59951</v>
      </c>
      <c r="GZ18" s="17">
        <v>4</v>
      </c>
      <c r="HA18" s="17">
        <v>4.4265699999999999</v>
      </c>
      <c r="HB18" s="17">
        <v>4.4265699999999999</v>
      </c>
      <c r="HC18" s="17">
        <v>-0.42657</v>
      </c>
      <c r="HD18" s="17">
        <v>33.200000000000003</v>
      </c>
      <c r="HE18" s="17">
        <v>29.304390000000001</v>
      </c>
      <c r="HF18" s="17">
        <v>29.304390000000001</v>
      </c>
      <c r="HG18" s="17">
        <v>3.89561</v>
      </c>
      <c r="HH18" s="17">
        <v>55</v>
      </c>
      <c r="HI18" s="17">
        <v>55.805169999999997</v>
      </c>
      <c r="HJ18" s="17">
        <v>20.512840000000001</v>
      </c>
      <c r="HK18" s="17">
        <v>34.487160000000003</v>
      </c>
      <c r="HL18" s="17"/>
      <c r="HM18" s="17"/>
      <c r="HN18" s="17"/>
      <c r="HO18" s="17">
        <v>0</v>
      </c>
      <c r="HP18" s="17"/>
      <c r="HQ18" s="17"/>
      <c r="HR18" s="17"/>
      <c r="HS18" s="17">
        <v>0</v>
      </c>
      <c r="HT18" s="17">
        <v>54.8</v>
      </c>
      <c r="HU18" s="17">
        <v>54.491459999999996</v>
      </c>
      <c r="HV18" s="17">
        <v>65.039010000000005</v>
      </c>
      <c r="HW18" s="17">
        <v>-10.23901</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127.9</v>
      </c>
      <c r="IW18" s="17">
        <v>117.88648999999999</v>
      </c>
      <c r="IX18" s="17">
        <v>111.17994</v>
      </c>
      <c r="IY18" s="17">
        <v>16.72006</v>
      </c>
      <c r="IZ18" s="17">
        <v>170.2</v>
      </c>
      <c r="JA18" s="17">
        <v>169.608</v>
      </c>
      <c r="JB18" s="17">
        <v>170.94</v>
      </c>
      <c r="JC18" s="17">
        <v>-0.74</v>
      </c>
      <c r="JD18" s="17">
        <v>169.9</v>
      </c>
      <c r="JE18" s="17">
        <v>169.608</v>
      </c>
      <c r="JF18" s="17">
        <v>170.94</v>
      </c>
      <c r="JG18" s="17">
        <v>-1.04</v>
      </c>
      <c r="JH18" s="17">
        <v>170.5</v>
      </c>
      <c r="JI18" s="17">
        <v>169.608</v>
      </c>
      <c r="JJ18" s="17">
        <v>170.94</v>
      </c>
      <c r="JK18" s="17">
        <v>-0.44</v>
      </c>
      <c r="JL18" s="17">
        <v>255.9</v>
      </c>
      <c r="JM18" s="17">
        <v>255.17599999999999</v>
      </c>
      <c r="JN18" s="17">
        <v>257.18</v>
      </c>
      <c r="JO18" s="17">
        <v>-1.28</v>
      </c>
      <c r="JP18" s="17">
        <v>73.900000000000006</v>
      </c>
      <c r="JQ18" s="17">
        <v>71.796109999999999</v>
      </c>
      <c r="JR18" s="17">
        <v>71.796109999999999</v>
      </c>
      <c r="JS18" s="17">
        <v>2.1038899999999998</v>
      </c>
      <c r="JT18" s="17">
        <v>36.4</v>
      </c>
      <c r="JU18" s="17">
        <v>36.005859999999998</v>
      </c>
      <c r="JV18" s="17">
        <v>36.005859999999998</v>
      </c>
      <c r="JW18" s="17">
        <v>0.39413999999999999</v>
      </c>
      <c r="JX18" s="17"/>
      <c r="JY18" s="17"/>
      <c r="JZ18" s="17"/>
      <c r="KA18" s="17">
        <v>0</v>
      </c>
      <c r="KB18" s="17"/>
      <c r="KC18" s="17"/>
      <c r="KD18" s="17"/>
      <c r="KE18" s="17">
        <v>0</v>
      </c>
      <c r="KF18" s="17">
        <v>0</v>
      </c>
      <c r="KG18" s="17"/>
      <c r="KH18" s="17"/>
      <c r="KI18" s="17">
        <v>0</v>
      </c>
      <c r="KJ18" s="17">
        <v>0</v>
      </c>
      <c r="KK18" s="17"/>
      <c r="KL18" s="17"/>
      <c r="KM18" s="17">
        <v>0</v>
      </c>
      <c r="KN18" s="17"/>
      <c r="KO18" s="17"/>
      <c r="KP18" s="17"/>
      <c r="KQ18" s="17">
        <v>0</v>
      </c>
      <c r="KR18" s="17"/>
      <c r="KS18" s="17"/>
      <c r="KT18" s="17"/>
      <c r="KU18" s="17">
        <v>0</v>
      </c>
      <c r="KV18" s="17"/>
      <c r="KW18" s="17">
        <v>0.63719999999999999</v>
      </c>
      <c r="KX18" s="17">
        <v>0.63719999999999999</v>
      </c>
      <c r="KY18" s="17">
        <v>-0.63719999999999999</v>
      </c>
      <c r="KZ18" s="17">
        <v>202.2</v>
      </c>
      <c r="LA18" s="17">
        <v>159.00800000000001</v>
      </c>
      <c r="LB18" s="17">
        <v>161.30407</v>
      </c>
      <c r="LC18" s="17">
        <v>40.89593</v>
      </c>
      <c r="LD18" s="17">
        <v>69.3</v>
      </c>
      <c r="LE18" s="17">
        <v>68.586290000000005</v>
      </c>
      <c r="LF18" s="17">
        <v>76.462760000000003</v>
      </c>
      <c r="LG18" s="17">
        <v>-7.1627599999999996</v>
      </c>
      <c r="LH18" s="17">
        <v>62.8</v>
      </c>
      <c r="LI18" s="17">
        <v>67.461460000000002</v>
      </c>
      <c r="LJ18" s="17">
        <v>67.461460000000002</v>
      </c>
      <c r="LK18" s="17">
        <v>-4.6614599999999999</v>
      </c>
      <c r="LL18" s="17">
        <v>65.900000000000006</v>
      </c>
      <c r="LM18" s="17">
        <v>63.669339999999998</v>
      </c>
      <c r="LN18" s="17">
        <v>67.955299999999994</v>
      </c>
      <c r="LO18" s="17">
        <v>-2.0552999999999999</v>
      </c>
      <c r="LP18" s="17">
        <v>30.1</v>
      </c>
      <c r="LQ18" s="17">
        <v>30.097560000000001</v>
      </c>
      <c r="LR18" s="17">
        <v>30.097560000000001</v>
      </c>
      <c r="LS18" s="17">
        <v>2.4399999999999999E-3</v>
      </c>
      <c r="LT18" s="17">
        <v>0</v>
      </c>
      <c r="LU18" s="17"/>
      <c r="LV18" s="17"/>
      <c r="LW18" s="17">
        <v>0</v>
      </c>
      <c r="LX18" s="17"/>
      <c r="LY18" s="17"/>
      <c r="LZ18" s="17"/>
      <c r="MA18" s="17">
        <v>0</v>
      </c>
      <c r="MB18" s="17"/>
      <c r="MC18" s="17"/>
      <c r="MD18" s="17"/>
      <c r="ME18" s="17">
        <v>0</v>
      </c>
      <c r="MF18" s="17">
        <v>143.80000000000001</v>
      </c>
      <c r="MG18" s="17">
        <v>153.12568999999999</v>
      </c>
      <c r="MH18" s="17">
        <v>153.12568999999999</v>
      </c>
      <c r="MI18" s="17">
        <v>-9.3256899999999998</v>
      </c>
      <c r="MJ18" s="17">
        <v>144.9</v>
      </c>
      <c r="MK18" s="17">
        <v>153.12568999999999</v>
      </c>
      <c r="ML18" s="17">
        <v>153.12568999999999</v>
      </c>
      <c r="MM18" s="17">
        <v>-8.2256900000000002</v>
      </c>
      <c r="MN18" s="17">
        <v>170.8</v>
      </c>
      <c r="MO18" s="17">
        <v>153.58552</v>
      </c>
      <c r="MP18" s="17">
        <v>153.58552</v>
      </c>
      <c r="MQ18" s="17">
        <v>17.214479999999998</v>
      </c>
      <c r="MR18" s="17">
        <v>189.2</v>
      </c>
      <c r="MS18" s="17">
        <v>186.53287</v>
      </c>
      <c r="MT18" s="17"/>
      <c r="MU18" s="17">
        <v>189.2</v>
      </c>
      <c r="MV18" s="17"/>
      <c r="MW18" s="17"/>
      <c r="MX18" s="17"/>
      <c r="MY18" s="17">
        <v>0</v>
      </c>
      <c r="MZ18" s="17"/>
      <c r="NA18" s="17"/>
      <c r="NB18" s="17"/>
      <c r="NC18" s="17">
        <v>0</v>
      </c>
      <c r="ND18" s="17"/>
      <c r="NE18" s="17"/>
      <c r="NF18" s="17"/>
      <c r="NG18" s="17">
        <v>0</v>
      </c>
      <c r="NH18" s="17"/>
      <c r="NI18" s="17"/>
      <c r="NJ18" s="17"/>
      <c r="NK18" s="17">
        <v>0</v>
      </c>
      <c r="NL18" s="17">
        <v>213.1</v>
      </c>
      <c r="NM18" s="17">
        <v>207.29667000000001</v>
      </c>
      <c r="NN18" s="17">
        <v>207.29667000000001</v>
      </c>
      <c r="NO18" s="17">
        <v>5.8033299999999999</v>
      </c>
      <c r="NP18" s="17">
        <v>102</v>
      </c>
      <c r="NQ18" s="17">
        <v>103.95959000000001</v>
      </c>
      <c r="NR18" s="17">
        <v>103.95959000000001</v>
      </c>
      <c r="NS18" s="17">
        <v>-1.9595899999999999</v>
      </c>
      <c r="NT18" s="17">
        <v>3.1</v>
      </c>
      <c r="NU18" s="17">
        <v>3.0887699999999998</v>
      </c>
      <c r="NV18" s="17">
        <v>3.0887699999999998</v>
      </c>
      <c r="NW18" s="17">
        <v>1.123E-2</v>
      </c>
      <c r="NX18" s="17"/>
      <c r="NY18" s="17">
        <v>3.2404099999999998</v>
      </c>
      <c r="NZ18" s="17">
        <v>3.2404099999999998</v>
      </c>
      <c r="OA18" s="17">
        <v>-3.2404099999999998</v>
      </c>
      <c r="OB18" s="17">
        <v>4.9000000000000004</v>
      </c>
      <c r="OC18" s="17">
        <v>4.0999999999999996</v>
      </c>
      <c r="OD18" s="17">
        <v>4.0999999999999996</v>
      </c>
      <c r="OE18" s="17">
        <v>0.8</v>
      </c>
      <c r="OF18" s="17">
        <v>0</v>
      </c>
      <c r="OG18" s="17"/>
      <c r="OH18" s="17"/>
      <c r="OI18" s="17">
        <v>0</v>
      </c>
      <c r="OJ18" s="17">
        <v>101</v>
      </c>
      <c r="OK18" s="17">
        <v>41.052</v>
      </c>
      <c r="OL18" s="17">
        <v>41.052</v>
      </c>
      <c r="OM18" s="17">
        <v>59.948</v>
      </c>
      <c r="ON18" s="17">
        <v>0</v>
      </c>
      <c r="OO18" s="17"/>
      <c r="OP18" s="17"/>
      <c r="OQ18" s="17">
        <v>0</v>
      </c>
      <c r="OR18" s="17">
        <v>3.7</v>
      </c>
      <c r="OS18" s="17">
        <v>7.3769999999999998</v>
      </c>
      <c r="OT18" s="17">
        <v>7.3769999999999998</v>
      </c>
      <c r="OU18" s="17">
        <v>-3.677</v>
      </c>
      <c r="OV18" s="17">
        <v>0</v>
      </c>
      <c r="OW18" s="17"/>
      <c r="OX18" s="17"/>
      <c r="OY18" s="17">
        <v>0</v>
      </c>
      <c r="OZ18" s="17">
        <v>20.9</v>
      </c>
      <c r="PA18" s="17">
        <v>4.8713600000000001</v>
      </c>
      <c r="PB18" s="17">
        <v>4.8713800000000003</v>
      </c>
      <c r="PC18" s="17">
        <v>16.02862</v>
      </c>
      <c r="PD18" s="17">
        <v>9.9</v>
      </c>
      <c r="PE18" s="17"/>
      <c r="PF18" s="17"/>
      <c r="PG18" s="17">
        <v>9.9</v>
      </c>
      <c r="PH18" s="17">
        <v>5.4</v>
      </c>
      <c r="PI18" s="17">
        <v>1.8007899999999999</v>
      </c>
      <c r="PJ18" s="17">
        <v>1.99763</v>
      </c>
      <c r="PK18" s="17">
        <v>3.4023699999999999</v>
      </c>
      <c r="PL18" s="17">
        <v>0</v>
      </c>
      <c r="PM18" s="17"/>
      <c r="PN18" s="17"/>
      <c r="PO18" s="17">
        <v>0</v>
      </c>
      <c r="PP18" s="17">
        <v>1.2</v>
      </c>
      <c r="PQ18" s="17">
        <v>0.99995000000000001</v>
      </c>
      <c r="PR18" s="17">
        <v>0.99994000000000005</v>
      </c>
      <c r="PS18" s="17">
        <v>0.20005999999999999</v>
      </c>
      <c r="PT18" s="17">
        <v>1.5</v>
      </c>
      <c r="PU18" s="17">
        <v>1.6</v>
      </c>
      <c r="PV18" s="17">
        <v>1.6</v>
      </c>
      <c r="PW18" s="17">
        <v>-0.1</v>
      </c>
      <c r="PX18" s="17">
        <v>3.9</v>
      </c>
      <c r="PY18" s="17">
        <v>4</v>
      </c>
      <c r="PZ18" s="17">
        <v>4</v>
      </c>
      <c r="QA18" s="17">
        <v>-0.1</v>
      </c>
      <c r="QB18" s="17">
        <v>20.3</v>
      </c>
      <c r="QC18" s="17">
        <v>20.353090000000002</v>
      </c>
      <c r="QD18" s="17">
        <v>20.353059999999999</v>
      </c>
      <c r="QE18" s="17">
        <v>-5.3060000000000003E-2</v>
      </c>
      <c r="QF18" s="17">
        <v>9.6</v>
      </c>
      <c r="QG18" s="17">
        <v>10</v>
      </c>
      <c r="QH18" s="17">
        <v>10</v>
      </c>
      <c r="QI18" s="17">
        <v>-0.4</v>
      </c>
      <c r="QJ18" s="17">
        <v>12.8</v>
      </c>
      <c r="QK18" s="17">
        <v>12.682930000000001</v>
      </c>
      <c r="QL18" s="17">
        <v>12.682930000000001</v>
      </c>
      <c r="QM18" s="17">
        <v>0.11706999999999999</v>
      </c>
      <c r="QN18" s="17">
        <v>2.2999999999999998</v>
      </c>
      <c r="QO18" s="17">
        <v>2.5</v>
      </c>
      <c r="QP18" s="17">
        <v>2.5</v>
      </c>
      <c r="QQ18" s="17">
        <v>-0.2</v>
      </c>
      <c r="QR18" s="17">
        <v>17.100000000000001</v>
      </c>
      <c r="QS18" s="17">
        <v>17.951219999999999</v>
      </c>
      <c r="QT18" s="17">
        <v>17.951219999999999</v>
      </c>
      <c r="QU18" s="17">
        <v>-0.85121999999999998</v>
      </c>
      <c r="QV18" s="17">
        <v>0</v>
      </c>
      <c r="QW18" s="17"/>
      <c r="QX18" s="17"/>
      <c r="QY18" s="17">
        <v>0</v>
      </c>
      <c r="QZ18" s="17">
        <v>0</v>
      </c>
      <c r="RA18" s="17"/>
      <c r="RB18" s="17"/>
      <c r="RC18" s="17">
        <v>0</v>
      </c>
      <c r="RD18" s="17">
        <v>25</v>
      </c>
      <c r="RE18" s="17">
        <v>8.4939999999999998</v>
      </c>
      <c r="RF18" s="17">
        <v>8.4939999999999998</v>
      </c>
      <c r="RG18" s="17">
        <v>16.506</v>
      </c>
      <c r="RH18" s="17">
        <v>39.700000000000003</v>
      </c>
      <c r="RI18" s="17">
        <v>21.173999999999999</v>
      </c>
      <c r="RJ18" s="17">
        <v>21.173999999999999</v>
      </c>
      <c r="RK18" s="17">
        <v>18.526</v>
      </c>
      <c r="RL18" s="17">
        <v>0</v>
      </c>
      <c r="RM18" s="17"/>
      <c r="RN18" s="17"/>
      <c r="RO18" s="17">
        <v>0</v>
      </c>
      <c r="RP18" s="17">
        <v>2.2000000000000002</v>
      </c>
      <c r="RQ18" s="17">
        <v>2.319</v>
      </c>
      <c r="RR18" s="17">
        <v>2.319</v>
      </c>
      <c r="RS18" s="17">
        <v>-0.11899999999999999</v>
      </c>
      <c r="RT18" s="17">
        <v>13.9</v>
      </c>
      <c r="RU18" s="17">
        <v>12.66578</v>
      </c>
      <c r="RV18" s="17">
        <v>15.11741</v>
      </c>
      <c r="RW18" s="17">
        <v>-1.2174100000000001</v>
      </c>
      <c r="RX18" s="17">
        <v>3</v>
      </c>
      <c r="RY18" s="17">
        <v>2</v>
      </c>
      <c r="RZ18" s="17">
        <v>2</v>
      </c>
      <c r="SA18" s="17">
        <v>1</v>
      </c>
      <c r="SB18" s="17"/>
      <c r="SC18" s="17"/>
      <c r="SD18" s="17"/>
      <c r="SE18" s="17">
        <v>0</v>
      </c>
      <c r="SF18" s="17"/>
      <c r="SG18" s="17"/>
      <c r="SH18" s="17"/>
      <c r="SI18" s="17">
        <v>0</v>
      </c>
      <c r="SJ18" s="17">
        <v>5.9</v>
      </c>
      <c r="SK18" s="17">
        <v>5.3</v>
      </c>
      <c r="SL18" s="17">
        <v>5.3</v>
      </c>
      <c r="SM18" s="17">
        <v>0.6</v>
      </c>
      <c r="SN18" s="17">
        <v>8.5</v>
      </c>
      <c r="SO18" s="17">
        <v>7.2</v>
      </c>
      <c r="SP18" s="17">
        <v>7.2</v>
      </c>
      <c r="SQ18" s="17">
        <v>1.3</v>
      </c>
      <c r="SR18" s="17">
        <v>13.1</v>
      </c>
      <c r="SS18" s="17">
        <v>10</v>
      </c>
      <c r="ST18" s="17">
        <v>10</v>
      </c>
      <c r="SU18" s="17">
        <v>3.1</v>
      </c>
      <c r="SV18" s="17">
        <v>18</v>
      </c>
      <c r="SW18" s="17">
        <v>13.65854</v>
      </c>
      <c r="SX18" s="17">
        <v>13.65854</v>
      </c>
      <c r="SY18" s="17">
        <v>4.3414599999999997</v>
      </c>
      <c r="SZ18" s="17">
        <v>16.8</v>
      </c>
      <c r="TA18" s="17">
        <v>17.560970000000001</v>
      </c>
      <c r="TB18" s="17">
        <v>17.560970000000001</v>
      </c>
      <c r="TC18" s="17">
        <v>-0.76097000000000004</v>
      </c>
      <c r="TD18" s="17">
        <v>19.2</v>
      </c>
      <c r="TE18" s="17">
        <v>18.710999999999999</v>
      </c>
      <c r="TF18" s="17">
        <v>18.710999999999999</v>
      </c>
      <c r="TG18" s="17">
        <v>0.48899999999999999</v>
      </c>
      <c r="TH18" s="17">
        <v>7.2</v>
      </c>
      <c r="TI18" s="17">
        <v>28.300999999999998</v>
      </c>
      <c r="TJ18" s="17">
        <v>28.300999999999998</v>
      </c>
      <c r="TK18" s="17">
        <v>-21.100999999999999</v>
      </c>
      <c r="TL18" s="17">
        <v>0</v>
      </c>
      <c r="TM18" s="17"/>
      <c r="TN18" s="17"/>
      <c r="TO18" s="17">
        <v>0</v>
      </c>
      <c r="TP18" s="17">
        <v>0</v>
      </c>
      <c r="TQ18" s="17">
        <v>14.885</v>
      </c>
      <c r="TR18" s="17">
        <v>14.885</v>
      </c>
      <c r="TS18" s="17">
        <v>-14.885</v>
      </c>
      <c r="TT18" s="17">
        <v>0.3</v>
      </c>
      <c r="TU18" s="17">
        <v>26.98</v>
      </c>
      <c r="TV18" s="17">
        <v>26.98</v>
      </c>
      <c r="TW18" s="17">
        <v>-26.68</v>
      </c>
      <c r="TX18" s="17">
        <v>0</v>
      </c>
      <c r="TY18" s="17">
        <v>0.26500000000000001</v>
      </c>
      <c r="TZ18" s="17">
        <v>0.26500000000000001</v>
      </c>
      <c r="UA18" s="17">
        <v>-0.26500000000000001</v>
      </c>
      <c r="UB18" s="17">
        <v>0</v>
      </c>
      <c r="UC18" s="17">
        <v>0.30199999999999999</v>
      </c>
      <c r="UD18" s="17">
        <v>0.30199999999999999</v>
      </c>
      <c r="UE18" s="17">
        <v>-0.30199999999999999</v>
      </c>
      <c r="UF18" s="17">
        <v>1.22</v>
      </c>
      <c r="UG18" s="17"/>
      <c r="UH18" s="17">
        <v>1.22</v>
      </c>
      <c r="UI18" s="17">
        <v>0</v>
      </c>
      <c r="UJ18" s="17">
        <v>11.1</v>
      </c>
      <c r="UK18" s="17">
        <v>10.2439</v>
      </c>
      <c r="UL18" s="17">
        <v>10.2439</v>
      </c>
      <c r="UM18" s="17">
        <v>0.85609999999999997</v>
      </c>
      <c r="UN18" s="17">
        <v>2.9</v>
      </c>
      <c r="UO18" s="17">
        <v>3.5</v>
      </c>
      <c r="UP18" s="17">
        <v>3.5</v>
      </c>
      <c r="UQ18" s="17">
        <v>-0.6</v>
      </c>
      <c r="UR18" s="17">
        <v>8.6999999999999993</v>
      </c>
      <c r="US18" s="17">
        <v>8.3000000000000007</v>
      </c>
      <c r="UT18" s="17">
        <v>8.3000000000000007</v>
      </c>
      <c r="UU18" s="17">
        <v>0.4</v>
      </c>
      <c r="UV18" s="17">
        <v>20.399999999999999</v>
      </c>
      <c r="UW18" s="17">
        <v>19.512149999999998</v>
      </c>
      <c r="UX18" s="17">
        <v>19.512129999999999</v>
      </c>
      <c r="UY18" s="17">
        <v>0.88787000000000005</v>
      </c>
      <c r="UZ18" s="17">
        <v>20.399999999999999</v>
      </c>
      <c r="VA18" s="17">
        <v>19.512149999999998</v>
      </c>
      <c r="VB18" s="17">
        <v>19.512129999999999</v>
      </c>
      <c r="VC18" s="17">
        <v>0.88787000000000005</v>
      </c>
      <c r="VD18" s="17">
        <v>20.100000000000001</v>
      </c>
      <c r="VE18" s="17">
        <v>19.512149999999998</v>
      </c>
      <c r="VF18" s="17">
        <v>19.512129999999999</v>
      </c>
      <c r="VG18" s="17">
        <v>0.58787</v>
      </c>
      <c r="VH18" s="17">
        <v>2.2999999999999998</v>
      </c>
      <c r="VI18" s="17">
        <v>3.7269999999999999</v>
      </c>
      <c r="VJ18" s="17">
        <v>3.7269999999999999</v>
      </c>
      <c r="VK18" s="17">
        <v>-1.427</v>
      </c>
      <c r="VL18" s="17">
        <v>0</v>
      </c>
      <c r="VM18" s="17"/>
      <c r="VN18" s="17"/>
      <c r="VO18" s="17">
        <v>0</v>
      </c>
      <c r="VP18" s="17">
        <v>0</v>
      </c>
      <c r="VQ18" s="17"/>
      <c r="VR18" s="17"/>
      <c r="VS18" s="17">
        <v>0</v>
      </c>
      <c r="VT18" s="17">
        <v>0</v>
      </c>
      <c r="VU18" s="17"/>
      <c r="VV18" s="17"/>
      <c r="VW18" s="17">
        <v>0</v>
      </c>
      <c r="VX18" s="17">
        <v>0.6</v>
      </c>
      <c r="VY18" s="17">
        <v>0.6</v>
      </c>
      <c r="VZ18" s="17">
        <v>0.6</v>
      </c>
      <c r="WA18" s="17">
        <v>0</v>
      </c>
      <c r="WB18" s="17">
        <v>5.0999999999999996</v>
      </c>
      <c r="WC18" s="17">
        <v>13.637</v>
      </c>
      <c r="WD18" s="17">
        <v>13.637</v>
      </c>
      <c r="WE18" s="17">
        <v>-8.5370000000000008</v>
      </c>
      <c r="WF18" s="17">
        <v>0.9</v>
      </c>
      <c r="WG18" s="17">
        <v>9.7539999999999996</v>
      </c>
      <c r="WH18" s="17">
        <v>9.7539999999999996</v>
      </c>
      <c r="WI18" s="17">
        <v>-8.8539999999999992</v>
      </c>
      <c r="WJ18" s="17">
        <v>0</v>
      </c>
      <c r="WK18" s="17"/>
      <c r="WL18" s="17"/>
      <c r="WM18" s="17">
        <v>0</v>
      </c>
      <c r="WN18" s="17">
        <v>4.3</v>
      </c>
      <c r="WO18" s="17">
        <v>4.2</v>
      </c>
      <c r="WP18" s="17">
        <v>4.2</v>
      </c>
      <c r="WQ18" s="17">
        <v>0.1</v>
      </c>
      <c r="WR18" s="17">
        <v>2.2000000000000002</v>
      </c>
      <c r="WS18" s="17">
        <v>2.4</v>
      </c>
      <c r="WT18" s="17">
        <v>2.4</v>
      </c>
      <c r="WU18" s="17">
        <v>-0.2</v>
      </c>
      <c r="WV18" s="17">
        <v>1.2</v>
      </c>
      <c r="WW18" s="17">
        <v>1.2</v>
      </c>
      <c r="WX18" s="17">
        <v>1.2</v>
      </c>
      <c r="WY18" s="17">
        <v>0</v>
      </c>
      <c r="WZ18" s="17">
        <v>1.2</v>
      </c>
      <c r="XA18" s="17">
        <v>1.4</v>
      </c>
      <c r="XB18" s="17">
        <v>1.4</v>
      </c>
      <c r="XC18" s="17">
        <v>-0.2</v>
      </c>
      <c r="XD18" s="17">
        <v>0</v>
      </c>
      <c r="XE18" s="17"/>
      <c r="XF18" s="17"/>
      <c r="XG18" s="17">
        <v>0</v>
      </c>
      <c r="XH18" s="17">
        <v>5.7</v>
      </c>
      <c r="XI18" s="17">
        <v>5.6</v>
      </c>
      <c r="XJ18" s="17">
        <v>5.6</v>
      </c>
      <c r="XK18" s="17">
        <v>0.1</v>
      </c>
      <c r="XL18" s="17">
        <v>10</v>
      </c>
      <c r="XM18" s="17">
        <v>10</v>
      </c>
      <c r="XN18" s="17">
        <v>10</v>
      </c>
      <c r="XO18" s="17">
        <v>0</v>
      </c>
      <c r="XP18" s="17">
        <v>7.7</v>
      </c>
      <c r="XQ18" s="17">
        <v>10.8</v>
      </c>
      <c r="XR18" s="17">
        <v>10.8</v>
      </c>
      <c r="XS18" s="17">
        <v>-3.1</v>
      </c>
      <c r="XT18" s="17">
        <v>27.7</v>
      </c>
      <c r="XU18" s="17">
        <v>30</v>
      </c>
      <c r="XV18" s="17">
        <v>30</v>
      </c>
      <c r="XW18" s="17">
        <v>-2.2999999999999998</v>
      </c>
      <c r="XX18" s="17">
        <v>35.299999999999997</v>
      </c>
      <c r="XY18" s="17">
        <v>30</v>
      </c>
      <c r="XZ18" s="17">
        <v>30</v>
      </c>
      <c r="YA18" s="17">
        <v>5.3</v>
      </c>
      <c r="YB18" s="17"/>
      <c r="YC18" s="17"/>
      <c r="YD18" s="17"/>
      <c r="YE18" s="17">
        <v>0</v>
      </c>
      <c r="YF18" s="17"/>
      <c r="YG18" s="17"/>
      <c r="YH18" s="17"/>
      <c r="YI18" s="17">
        <v>0</v>
      </c>
      <c r="YJ18" s="17">
        <v>7.9</v>
      </c>
      <c r="YK18" s="17">
        <v>8.41</v>
      </c>
      <c r="YL18" s="17">
        <v>8.41</v>
      </c>
      <c r="YM18" s="17">
        <v>-0.51</v>
      </c>
      <c r="YN18" s="17">
        <v>11.2</v>
      </c>
      <c r="YO18" s="17">
        <v>11</v>
      </c>
      <c r="YP18" s="17">
        <v>11</v>
      </c>
      <c r="YQ18" s="17">
        <v>0.2</v>
      </c>
      <c r="YR18" s="17">
        <v>19.7</v>
      </c>
      <c r="YS18" s="17">
        <v>23</v>
      </c>
      <c r="YT18" s="17">
        <v>23</v>
      </c>
      <c r="YU18" s="17">
        <v>-3.3</v>
      </c>
    </row>
    <row r="19" spans="1:671" ht="24" customHeight="1" x14ac:dyDescent="0.3">
      <c r="A19" s="1"/>
      <c r="B19" s="16" t="s">
        <v>33</v>
      </c>
      <c r="C19" s="16" t="s">
        <v>687</v>
      </c>
      <c r="D19" s="17">
        <v>202.8</v>
      </c>
      <c r="E19" s="17">
        <v>204.19512</v>
      </c>
      <c r="F19" s="17">
        <v>204.19512</v>
      </c>
      <c r="G19" s="17">
        <v>-1.3951199999999999</v>
      </c>
      <c r="H19" s="17">
        <v>495.2</v>
      </c>
      <c r="I19" s="17">
        <v>532.22393</v>
      </c>
      <c r="J19" s="17">
        <v>623.55606999999998</v>
      </c>
      <c r="K19" s="17">
        <v>-128.35606999999999</v>
      </c>
      <c r="L19" s="17">
        <v>163.5</v>
      </c>
      <c r="M19" s="17">
        <v>173.98650000000001</v>
      </c>
      <c r="N19" s="17">
        <v>203.8434</v>
      </c>
      <c r="O19" s="17">
        <v>-40.343400000000003</v>
      </c>
      <c r="P19" s="17">
        <v>0</v>
      </c>
      <c r="Q19" s="17"/>
      <c r="R19" s="17"/>
      <c r="S19" s="17">
        <v>0</v>
      </c>
      <c r="T19" s="17">
        <v>0</v>
      </c>
      <c r="U19" s="17"/>
      <c r="V19" s="17"/>
      <c r="W19" s="17">
        <v>0</v>
      </c>
      <c r="X19" s="17">
        <v>77.900000000000006</v>
      </c>
      <c r="Y19" s="17">
        <v>35.410530000000001</v>
      </c>
      <c r="Z19" s="17">
        <v>27.263439999999999</v>
      </c>
      <c r="AA19" s="17">
        <v>50.636560000000003</v>
      </c>
      <c r="AB19" s="17">
        <v>193.1</v>
      </c>
      <c r="AC19" s="17">
        <v>159.06234000000001</v>
      </c>
      <c r="AD19" s="17">
        <v>165.15851000000001</v>
      </c>
      <c r="AE19" s="17">
        <v>27.941490000000002</v>
      </c>
      <c r="AF19" s="17"/>
      <c r="AG19" s="17"/>
      <c r="AH19" s="17"/>
      <c r="AI19" s="17">
        <v>0</v>
      </c>
      <c r="AJ19" s="17">
        <v>56.4</v>
      </c>
      <c r="AK19" s="17"/>
      <c r="AL19" s="17">
        <v>61.538469999999997</v>
      </c>
      <c r="AM19" s="17">
        <v>-5.1384699999999999</v>
      </c>
      <c r="AN19" s="17">
        <v>184.5</v>
      </c>
      <c r="AO19" s="17">
        <v>177.93125000000001</v>
      </c>
      <c r="AP19" s="17">
        <v>177.93125000000001</v>
      </c>
      <c r="AQ19" s="17">
        <v>6.5687499999999996</v>
      </c>
      <c r="AR19" s="17"/>
      <c r="AS19" s="17"/>
      <c r="AT19" s="17"/>
      <c r="AU19" s="17">
        <v>0</v>
      </c>
      <c r="AV19" s="17">
        <v>202.9</v>
      </c>
      <c r="AW19" s="17">
        <v>200.25633999999999</v>
      </c>
      <c r="AX19" s="17">
        <v>200.25633999999999</v>
      </c>
      <c r="AY19" s="17">
        <v>2.6436600000000001</v>
      </c>
      <c r="AZ19" s="17"/>
      <c r="BA19" s="17"/>
      <c r="BB19" s="17"/>
      <c r="BC19" s="17">
        <v>0</v>
      </c>
      <c r="BD19" s="17">
        <v>210</v>
      </c>
      <c r="BE19" s="17">
        <v>206.01686000000001</v>
      </c>
      <c r="BF19" s="17">
        <v>206.01686000000001</v>
      </c>
      <c r="BG19" s="17">
        <v>3.9831400000000001</v>
      </c>
      <c r="BH19" s="17"/>
      <c r="BI19" s="17"/>
      <c r="BJ19" s="17"/>
      <c r="BK19" s="17">
        <v>0</v>
      </c>
      <c r="BL19" s="17">
        <v>111.2</v>
      </c>
      <c r="BM19" s="17">
        <v>116.68897</v>
      </c>
      <c r="BN19" s="17">
        <v>72.461560000000006</v>
      </c>
      <c r="BO19" s="17">
        <v>38.738439999999997</v>
      </c>
      <c r="BP19" s="17">
        <v>9.4</v>
      </c>
      <c r="BQ19" s="17">
        <v>3.4695499999999999</v>
      </c>
      <c r="BR19" s="17">
        <v>3.4695499999999999</v>
      </c>
      <c r="BS19" s="17">
        <v>5.9304500000000004</v>
      </c>
      <c r="BT19" s="17"/>
      <c r="BU19" s="17"/>
      <c r="BV19" s="17"/>
      <c r="BW19" s="17">
        <v>0</v>
      </c>
      <c r="BX19" s="17"/>
      <c r="BY19" s="17"/>
      <c r="BZ19" s="17"/>
      <c r="CA19" s="17">
        <v>0</v>
      </c>
      <c r="CB19" s="17"/>
      <c r="CC19" s="17"/>
      <c r="CD19" s="17"/>
      <c r="CE19" s="17">
        <v>0</v>
      </c>
      <c r="CF19" s="17"/>
      <c r="CG19" s="17"/>
      <c r="CH19" s="17"/>
      <c r="CI19" s="17">
        <v>0</v>
      </c>
      <c r="CJ19" s="17">
        <v>163.80000000000001</v>
      </c>
      <c r="CK19" s="17">
        <v>164.70732000000001</v>
      </c>
      <c r="CL19" s="17">
        <v>164.70732000000001</v>
      </c>
      <c r="CM19" s="17">
        <v>-0.90732000000000002</v>
      </c>
      <c r="CN19" s="17">
        <v>7</v>
      </c>
      <c r="CO19" s="17">
        <v>5.1583800000000002</v>
      </c>
      <c r="CP19" s="17">
        <v>5.1583800000000002</v>
      </c>
      <c r="CQ19" s="17">
        <v>1.84162</v>
      </c>
      <c r="CR19" s="17">
        <v>5.3</v>
      </c>
      <c r="CS19" s="17">
        <v>2.8315000000000001</v>
      </c>
      <c r="CT19" s="17">
        <v>2.8315000000000001</v>
      </c>
      <c r="CU19" s="17">
        <v>2.4685000000000001</v>
      </c>
      <c r="CV19" s="17">
        <v>22.1</v>
      </c>
      <c r="CW19" s="17">
        <v>22.49822</v>
      </c>
      <c r="CX19" s="17">
        <v>22.49822</v>
      </c>
      <c r="CY19" s="17">
        <v>-0.39822000000000002</v>
      </c>
      <c r="CZ19" s="17">
        <v>6.8</v>
      </c>
      <c r="DA19" s="17">
        <v>6.8787000000000003</v>
      </c>
      <c r="DB19" s="17">
        <v>6.8787000000000003</v>
      </c>
      <c r="DC19" s="17">
        <v>-7.8700000000000006E-2</v>
      </c>
      <c r="DD19" s="17">
        <v>14.8</v>
      </c>
      <c r="DE19" s="17">
        <v>14.992190000000001</v>
      </c>
      <c r="DF19" s="17">
        <v>14.992190000000001</v>
      </c>
      <c r="DG19" s="17">
        <v>-0.19219</v>
      </c>
      <c r="DH19" s="17">
        <v>90.2</v>
      </c>
      <c r="DI19" s="17">
        <v>93.333609999999993</v>
      </c>
      <c r="DJ19" s="17">
        <v>93.333550000000002</v>
      </c>
      <c r="DK19" s="17">
        <v>-3.1335500000000001</v>
      </c>
      <c r="DL19" s="17"/>
      <c r="DM19" s="17"/>
      <c r="DN19" s="17"/>
      <c r="DO19" s="17">
        <v>0</v>
      </c>
      <c r="DP19" s="17"/>
      <c r="DQ19" s="17"/>
      <c r="DR19" s="17"/>
      <c r="DS19" s="17">
        <v>0</v>
      </c>
      <c r="DT19" s="17"/>
      <c r="DU19" s="17"/>
      <c r="DV19" s="17"/>
      <c r="DW19" s="17">
        <v>0</v>
      </c>
      <c r="DX19" s="17"/>
      <c r="DY19" s="17"/>
      <c r="DZ19" s="17"/>
      <c r="EA19" s="17">
        <v>0</v>
      </c>
      <c r="EB19" s="17">
        <v>110.4</v>
      </c>
      <c r="EC19" s="17">
        <v>104.45204</v>
      </c>
      <c r="ED19" s="17">
        <v>104.45211</v>
      </c>
      <c r="EE19" s="17">
        <v>5.9478900000000001</v>
      </c>
      <c r="EF19" s="17">
        <v>0</v>
      </c>
      <c r="EG19" s="17"/>
      <c r="EH19" s="17">
        <v>55.79401</v>
      </c>
      <c r="EI19" s="17">
        <v>-55.79401</v>
      </c>
      <c r="EJ19" s="17">
        <v>0</v>
      </c>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43.1</v>
      </c>
      <c r="FE19" s="17">
        <v>33.802799999999998</v>
      </c>
      <c r="FF19" s="17">
        <v>33.802799999999998</v>
      </c>
      <c r="FG19" s="17">
        <v>9.2972000000000001</v>
      </c>
      <c r="FH19" s="17">
        <v>119.8</v>
      </c>
      <c r="FI19" s="17">
        <v>128.93838</v>
      </c>
      <c r="FJ19" s="17">
        <v>150.27983</v>
      </c>
      <c r="FK19" s="17">
        <v>-30.47983</v>
      </c>
      <c r="FL19" s="17">
        <v>18.5</v>
      </c>
      <c r="FM19" s="17">
        <v>16.120049999999999</v>
      </c>
      <c r="FN19" s="17">
        <v>16.120049999999999</v>
      </c>
      <c r="FO19" s="17">
        <v>2.37995</v>
      </c>
      <c r="FP19" s="17">
        <v>15.9</v>
      </c>
      <c r="FQ19" s="17">
        <v>14.824159999999999</v>
      </c>
      <c r="FR19" s="17">
        <v>15.000629999999999</v>
      </c>
      <c r="FS19" s="17">
        <v>0.89937</v>
      </c>
      <c r="FT19" s="17">
        <v>15.4</v>
      </c>
      <c r="FU19" s="17">
        <v>14.63415</v>
      </c>
      <c r="FV19" s="17">
        <v>14.63415</v>
      </c>
      <c r="FW19" s="17">
        <v>0.76585000000000003</v>
      </c>
      <c r="FX19" s="17">
        <v>91.3</v>
      </c>
      <c r="FY19" s="17">
        <v>88.116100000000003</v>
      </c>
      <c r="FZ19" s="17">
        <v>88.116100000000003</v>
      </c>
      <c r="GA19" s="17">
        <v>3.1839</v>
      </c>
      <c r="GB19" s="17">
        <v>170.92845</v>
      </c>
      <c r="GC19" s="17">
        <v>175.10927000000001</v>
      </c>
      <c r="GD19" s="17">
        <v>186.54553999999999</v>
      </c>
      <c r="GE19" s="17">
        <v>-15.617089999999999</v>
      </c>
      <c r="GF19" s="17">
        <v>171.71080000000001</v>
      </c>
      <c r="GG19" s="17">
        <v>175.10927000000001</v>
      </c>
      <c r="GH19" s="17">
        <v>186.54553999999999</v>
      </c>
      <c r="GI19" s="17">
        <v>-14.83474</v>
      </c>
      <c r="GJ19" s="17">
        <v>178.41038</v>
      </c>
      <c r="GK19" s="17">
        <v>175.63512</v>
      </c>
      <c r="GL19" s="17">
        <v>187.10574</v>
      </c>
      <c r="GM19" s="17">
        <v>-8.6953600000000009</v>
      </c>
      <c r="GN19" s="17">
        <v>109.2</v>
      </c>
      <c r="GO19" s="17">
        <v>110.91316999999999</v>
      </c>
      <c r="GP19" s="17">
        <v>106.64296</v>
      </c>
      <c r="GQ19" s="17">
        <v>2.5570400000000002</v>
      </c>
      <c r="GR19" s="17">
        <v>0</v>
      </c>
      <c r="GS19" s="17"/>
      <c r="GT19" s="17"/>
      <c r="GU19" s="17">
        <v>0</v>
      </c>
      <c r="GV19" s="17">
        <v>28.4</v>
      </c>
      <c r="GW19" s="17">
        <v>19.646830000000001</v>
      </c>
      <c r="GX19" s="17">
        <v>25.500489999999999</v>
      </c>
      <c r="GY19" s="17">
        <v>2.8995099999999998</v>
      </c>
      <c r="GZ19" s="17">
        <v>4</v>
      </c>
      <c r="HA19" s="17">
        <v>4.4265699999999999</v>
      </c>
      <c r="HB19" s="17">
        <v>4.4265699999999999</v>
      </c>
      <c r="HC19" s="17">
        <v>-0.42657</v>
      </c>
      <c r="HD19" s="17">
        <v>32</v>
      </c>
      <c r="HE19" s="17">
        <v>29.304390000000001</v>
      </c>
      <c r="HF19" s="17">
        <v>29.304390000000001</v>
      </c>
      <c r="HG19" s="17">
        <v>2.6956099999999998</v>
      </c>
      <c r="HH19" s="17">
        <v>53.4</v>
      </c>
      <c r="HI19" s="17">
        <v>55.805169999999997</v>
      </c>
      <c r="HJ19" s="17">
        <v>20.512840000000001</v>
      </c>
      <c r="HK19" s="17">
        <v>32.887160000000002</v>
      </c>
      <c r="HL19" s="17"/>
      <c r="HM19" s="17"/>
      <c r="HN19" s="17"/>
      <c r="HO19" s="17">
        <v>0</v>
      </c>
      <c r="HP19" s="17"/>
      <c r="HQ19" s="17"/>
      <c r="HR19" s="17"/>
      <c r="HS19" s="17">
        <v>0</v>
      </c>
      <c r="HT19" s="17">
        <v>53.4</v>
      </c>
      <c r="HU19" s="17">
        <v>65.312439999999995</v>
      </c>
      <c r="HV19" s="17">
        <v>54.21743</v>
      </c>
      <c r="HW19" s="17">
        <v>-0.81742999999999999</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126.5</v>
      </c>
      <c r="IW19" s="17">
        <v>117.88648999999999</v>
      </c>
      <c r="IX19" s="17">
        <v>106.01128</v>
      </c>
      <c r="IY19" s="17">
        <v>20.488720000000001</v>
      </c>
      <c r="IZ19" s="17">
        <v>149.1</v>
      </c>
      <c r="JA19" s="17">
        <v>169.608</v>
      </c>
      <c r="JB19" s="17">
        <v>170.94</v>
      </c>
      <c r="JC19" s="17">
        <v>-21.84</v>
      </c>
      <c r="JD19" s="17">
        <v>149</v>
      </c>
      <c r="JE19" s="17">
        <v>169.608</v>
      </c>
      <c r="JF19" s="17">
        <v>170.94</v>
      </c>
      <c r="JG19" s="17">
        <v>-21.94</v>
      </c>
      <c r="JH19" s="17">
        <v>148.69999999999999</v>
      </c>
      <c r="JI19" s="17">
        <v>169.608</v>
      </c>
      <c r="JJ19" s="17">
        <v>170.94</v>
      </c>
      <c r="JK19" s="17">
        <v>-22.24</v>
      </c>
      <c r="JL19" s="17">
        <v>237.2</v>
      </c>
      <c r="JM19" s="17">
        <v>255.17599999999999</v>
      </c>
      <c r="JN19" s="17">
        <v>257.18</v>
      </c>
      <c r="JO19" s="17">
        <v>-19.98</v>
      </c>
      <c r="JP19" s="17">
        <v>74.2</v>
      </c>
      <c r="JQ19" s="17">
        <v>71.796109999999999</v>
      </c>
      <c r="JR19" s="17">
        <v>71.796109999999999</v>
      </c>
      <c r="JS19" s="17">
        <v>2.4038900000000001</v>
      </c>
      <c r="JT19" s="17">
        <v>36.4</v>
      </c>
      <c r="JU19" s="17">
        <v>36.005859999999998</v>
      </c>
      <c r="JV19" s="17">
        <v>36.005859999999998</v>
      </c>
      <c r="JW19" s="17">
        <v>0.39413999999999999</v>
      </c>
      <c r="JX19" s="17"/>
      <c r="JY19" s="17"/>
      <c r="JZ19" s="17"/>
      <c r="KA19" s="17">
        <v>0</v>
      </c>
      <c r="KB19" s="17"/>
      <c r="KC19" s="17"/>
      <c r="KD19" s="17"/>
      <c r="KE19" s="17">
        <v>0</v>
      </c>
      <c r="KF19" s="17">
        <v>0</v>
      </c>
      <c r="KG19" s="17"/>
      <c r="KH19" s="17"/>
      <c r="KI19" s="17">
        <v>0</v>
      </c>
      <c r="KJ19" s="17">
        <v>0</v>
      </c>
      <c r="KK19" s="17"/>
      <c r="KL19" s="17"/>
      <c r="KM19" s="17">
        <v>0</v>
      </c>
      <c r="KN19" s="17"/>
      <c r="KO19" s="17"/>
      <c r="KP19" s="17"/>
      <c r="KQ19" s="17">
        <v>0</v>
      </c>
      <c r="KR19" s="17"/>
      <c r="KS19" s="17"/>
      <c r="KT19" s="17"/>
      <c r="KU19" s="17">
        <v>0</v>
      </c>
      <c r="KV19" s="17"/>
      <c r="KW19" s="17">
        <v>0.63719999999999999</v>
      </c>
      <c r="KX19" s="17">
        <v>0.63719999999999999</v>
      </c>
      <c r="KY19" s="17">
        <v>-0.63719999999999999</v>
      </c>
      <c r="KZ19" s="17">
        <v>93.4</v>
      </c>
      <c r="LA19" s="17">
        <v>182.46068</v>
      </c>
      <c r="LB19" s="17">
        <v>158.97682</v>
      </c>
      <c r="LC19" s="17">
        <v>-65.576819999999998</v>
      </c>
      <c r="LD19" s="17">
        <v>62.3</v>
      </c>
      <c r="LE19" s="17">
        <v>87.936760000000007</v>
      </c>
      <c r="LF19" s="17">
        <v>73.529079999999993</v>
      </c>
      <c r="LG19" s="17">
        <v>-11.22908</v>
      </c>
      <c r="LH19" s="17">
        <v>62.3</v>
      </c>
      <c r="LI19" s="17">
        <v>67.461460000000002</v>
      </c>
      <c r="LJ19" s="17">
        <v>67.461460000000002</v>
      </c>
      <c r="LK19" s="17">
        <v>-5.1614599999999999</v>
      </c>
      <c r="LL19" s="17">
        <v>65.8</v>
      </c>
      <c r="LM19" s="17">
        <v>70.594319999999996</v>
      </c>
      <c r="LN19" s="17">
        <v>64.907730000000001</v>
      </c>
      <c r="LO19" s="17">
        <v>0.89227000000000001</v>
      </c>
      <c r="LP19" s="17">
        <v>29.8</v>
      </c>
      <c r="LQ19" s="17">
        <v>30.097560000000001</v>
      </c>
      <c r="LR19" s="17">
        <v>30.097560000000001</v>
      </c>
      <c r="LS19" s="17">
        <v>-0.29755999999999999</v>
      </c>
      <c r="LT19" s="17">
        <v>0</v>
      </c>
      <c r="LU19" s="17"/>
      <c r="LV19" s="17"/>
      <c r="LW19" s="17">
        <v>0</v>
      </c>
      <c r="LX19" s="17"/>
      <c r="LY19" s="17"/>
      <c r="LZ19" s="17"/>
      <c r="MA19" s="17">
        <v>0</v>
      </c>
      <c r="MB19" s="17"/>
      <c r="MC19" s="17"/>
      <c r="MD19" s="17"/>
      <c r="ME19" s="17">
        <v>0</v>
      </c>
      <c r="MF19" s="17">
        <v>143.80000000000001</v>
      </c>
      <c r="MG19" s="17">
        <v>153.12568999999999</v>
      </c>
      <c r="MH19" s="17">
        <v>153.12568999999999</v>
      </c>
      <c r="MI19" s="17">
        <v>-9.3256899999999998</v>
      </c>
      <c r="MJ19" s="17">
        <v>145.1</v>
      </c>
      <c r="MK19" s="17">
        <v>153.12568999999999</v>
      </c>
      <c r="ML19" s="17">
        <v>153.12568999999999</v>
      </c>
      <c r="MM19" s="17">
        <v>-8.0256900000000009</v>
      </c>
      <c r="MN19" s="17">
        <v>169.4</v>
      </c>
      <c r="MO19" s="17">
        <v>153.58552</v>
      </c>
      <c r="MP19" s="17">
        <v>153.58552</v>
      </c>
      <c r="MQ19" s="17">
        <v>15.81448</v>
      </c>
      <c r="MR19" s="17">
        <v>189.3</v>
      </c>
      <c r="MS19" s="17"/>
      <c r="MT19" s="17"/>
      <c r="MU19" s="17">
        <v>189.3</v>
      </c>
      <c r="MV19" s="17"/>
      <c r="MW19" s="17"/>
      <c r="MX19" s="17"/>
      <c r="MY19" s="17">
        <v>0</v>
      </c>
      <c r="MZ19" s="17"/>
      <c r="NA19" s="17"/>
      <c r="NB19" s="17"/>
      <c r="NC19" s="17">
        <v>0</v>
      </c>
      <c r="ND19" s="17"/>
      <c r="NE19" s="17"/>
      <c r="NF19" s="17"/>
      <c r="NG19" s="17">
        <v>0</v>
      </c>
      <c r="NH19" s="17"/>
      <c r="NI19" s="17"/>
      <c r="NJ19" s="17"/>
      <c r="NK19" s="17">
        <v>0</v>
      </c>
      <c r="NL19" s="17">
        <v>213</v>
      </c>
      <c r="NM19" s="17">
        <v>207.29667000000001</v>
      </c>
      <c r="NN19" s="17">
        <v>207.29667000000001</v>
      </c>
      <c r="NO19" s="17">
        <v>5.7033300000000002</v>
      </c>
      <c r="NP19" s="17">
        <v>102.1</v>
      </c>
      <c r="NQ19" s="17">
        <v>103.95959000000001</v>
      </c>
      <c r="NR19" s="17">
        <v>103.95959000000001</v>
      </c>
      <c r="NS19" s="17">
        <v>-1.8595900000000001</v>
      </c>
      <c r="NT19" s="17">
        <v>3.1</v>
      </c>
      <c r="NU19" s="17">
        <v>3.0887699999999998</v>
      </c>
      <c r="NV19" s="17">
        <v>3.0887699999999998</v>
      </c>
      <c r="NW19" s="17">
        <v>1.123E-2</v>
      </c>
      <c r="NX19" s="17"/>
      <c r="NY19" s="17">
        <v>3.2404099999999998</v>
      </c>
      <c r="NZ19" s="17">
        <v>3.2404099999999998</v>
      </c>
      <c r="OA19" s="17">
        <v>-3.2404099999999998</v>
      </c>
      <c r="OB19" s="17">
        <v>4.9000000000000004</v>
      </c>
      <c r="OC19" s="17">
        <v>4.0999999999999996</v>
      </c>
      <c r="OD19" s="17">
        <v>4.0999999999999996</v>
      </c>
      <c r="OE19" s="17">
        <v>0.8</v>
      </c>
      <c r="OF19" s="17">
        <v>0</v>
      </c>
      <c r="OG19" s="17"/>
      <c r="OH19" s="17"/>
      <c r="OI19" s="17">
        <v>0</v>
      </c>
      <c r="OJ19" s="17">
        <v>103.4</v>
      </c>
      <c r="OK19" s="17">
        <v>39.911999999999999</v>
      </c>
      <c r="OL19" s="17">
        <v>39.911999999999999</v>
      </c>
      <c r="OM19" s="17">
        <v>63.488</v>
      </c>
      <c r="ON19" s="17">
        <v>0.3</v>
      </c>
      <c r="OO19" s="17"/>
      <c r="OP19" s="17">
        <v>0.88400000000000001</v>
      </c>
      <c r="OQ19" s="17">
        <v>-0.58399999999999996</v>
      </c>
      <c r="OR19" s="17">
        <v>3.3</v>
      </c>
      <c r="OS19" s="17">
        <v>7.6779999999999999</v>
      </c>
      <c r="OT19" s="17">
        <v>7.6779999999999999</v>
      </c>
      <c r="OU19" s="17">
        <v>-4.3780000000000001</v>
      </c>
      <c r="OV19" s="17">
        <v>0</v>
      </c>
      <c r="OW19" s="17"/>
      <c r="OX19" s="17"/>
      <c r="OY19" s="17">
        <v>0</v>
      </c>
      <c r="OZ19" s="17">
        <v>20.9</v>
      </c>
      <c r="PA19" s="17">
        <v>4.8713600000000001</v>
      </c>
      <c r="PB19" s="17">
        <v>4.8713800000000003</v>
      </c>
      <c r="PC19" s="17">
        <v>16.02862</v>
      </c>
      <c r="PD19" s="17">
        <v>10</v>
      </c>
      <c r="PE19" s="17"/>
      <c r="PF19" s="17"/>
      <c r="PG19" s="17">
        <v>10</v>
      </c>
      <c r="PH19" s="17">
        <v>5.2</v>
      </c>
      <c r="PI19" s="17">
        <v>2.30389</v>
      </c>
      <c r="PJ19" s="17">
        <v>1.77382</v>
      </c>
      <c r="PK19" s="17">
        <v>3.42618</v>
      </c>
      <c r="PL19" s="17">
        <v>3.1</v>
      </c>
      <c r="PM19" s="17"/>
      <c r="PN19" s="17">
        <v>2.415</v>
      </c>
      <c r="PO19" s="17">
        <v>0.68500000000000005</v>
      </c>
      <c r="PP19" s="17">
        <v>1.2</v>
      </c>
      <c r="PQ19" s="17">
        <v>0.99995000000000001</v>
      </c>
      <c r="PR19" s="17">
        <v>0.99994000000000005</v>
      </c>
      <c r="PS19" s="17">
        <v>0.20005999999999999</v>
      </c>
      <c r="PT19" s="17">
        <v>1.5</v>
      </c>
      <c r="PU19" s="17">
        <v>1.6</v>
      </c>
      <c r="PV19" s="17">
        <v>1.6</v>
      </c>
      <c r="PW19" s="17">
        <v>-0.1</v>
      </c>
      <c r="PX19" s="17">
        <v>3.8</v>
      </c>
      <c r="PY19" s="17">
        <v>4</v>
      </c>
      <c r="PZ19" s="17">
        <v>4</v>
      </c>
      <c r="QA19" s="17">
        <v>-0.2</v>
      </c>
      <c r="QB19" s="17">
        <v>20.2</v>
      </c>
      <c r="QC19" s="17">
        <v>20.353090000000002</v>
      </c>
      <c r="QD19" s="17">
        <v>20.353059999999999</v>
      </c>
      <c r="QE19" s="17">
        <v>-0.15306</v>
      </c>
      <c r="QF19" s="17">
        <v>9.6</v>
      </c>
      <c r="QG19" s="17">
        <v>10</v>
      </c>
      <c r="QH19" s="17">
        <v>10</v>
      </c>
      <c r="QI19" s="17">
        <v>-0.4</v>
      </c>
      <c r="QJ19" s="17">
        <v>12.8</v>
      </c>
      <c r="QK19" s="17">
        <v>12.682930000000001</v>
      </c>
      <c r="QL19" s="17">
        <v>12.682930000000001</v>
      </c>
      <c r="QM19" s="17">
        <v>0.11706999999999999</v>
      </c>
      <c r="QN19" s="17">
        <v>2.2999999999999998</v>
      </c>
      <c r="QO19" s="17">
        <v>2.5</v>
      </c>
      <c r="QP19" s="17">
        <v>2.5</v>
      </c>
      <c r="QQ19" s="17">
        <v>-0.2</v>
      </c>
      <c r="QR19" s="17">
        <v>17.100000000000001</v>
      </c>
      <c r="QS19" s="17">
        <v>17.951219999999999</v>
      </c>
      <c r="QT19" s="17">
        <v>17.951219999999999</v>
      </c>
      <c r="QU19" s="17">
        <v>-0.85121999999999998</v>
      </c>
      <c r="QV19" s="17">
        <v>0.5</v>
      </c>
      <c r="QW19" s="17"/>
      <c r="QX19" s="17">
        <v>3.3000000000000002E-2</v>
      </c>
      <c r="QY19" s="17">
        <v>0.46700000000000003</v>
      </c>
      <c r="QZ19" s="17">
        <v>0.5</v>
      </c>
      <c r="RA19" s="17"/>
      <c r="RB19" s="17">
        <v>0.11899999999999999</v>
      </c>
      <c r="RC19" s="17">
        <v>0.38100000000000001</v>
      </c>
      <c r="RD19" s="17">
        <v>26</v>
      </c>
      <c r="RE19" s="17">
        <v>8.1560000000000006</v>
      </c>
      <c r="RF19" s="17">
        <v>8.1560000000000006</v>
      </c>
      <c r="RG19" s="17">
        <v>17.844000000000001</v>
      </c>
      <c r="RH19" s="17">
        <v>38.700000000000003</v>
      </c>
      <c r="RI19" s="17">
        <v>19.527999999999999</v>
      </c>
      <c r="RJ19" s="17">
        <v>19.527999999999999</v>
      </c>
      <c r="RK19" s="17">
        <v>19.172000000000001</v>
      </c>
      <c r="RL19" s="17">
        <v>1.9</v>
      </c>
      <c r="RM19" s="17"/>
      <c r="RN19" s="17">
        <v>0.25700000000000001</v>
      </c>
      <c r="RO19" s="17">
        <v>1.643</v>
      </c>
      <c r="RP19" s="17">
        <v>2.2999999999999998</v>
      </c>
      <c r="RQ19" s="17">
        <v>2.319</v>
      </c>
      <c r="RR19" s="17">
        <v>2.319</v>
      </c>
      <c r="RS19" s="17">
        <v>-1.9E-2</v>
      </c>
      <c r="RT19" s="17">
        <v>14.1</v>
      </c>
      <c r="RU19" s="17">
        <v>15.18097</v>
      </c>
      <c r="RV19" s="17">
        <v>12.60209</v>
      </c>
      <c r="RW19" s="17">
        <v>1.4979100000000001</v>
      </c>
      <c r="RX19" s="17">
        <v>3</v>
      </c>
      <c r="RY19" s="17">
        <v>2</v>
      </c>
      <c r="RZ19" s="17">
        <v>2</v>
      </c>
      <c r="SA19" s="17">
        <v>1</v>
      </c>
      <c r="SB19" s="17"/>
      <c r="SC19" s="17"/>
      <c r="SD19" s="17"/>
      <c r="SE19" s="17">
        <v>0</v>
      </c>
      <c r="SF19" s="17"/>
      <c r="SG19" s="17"/>
      <c r="SH19" s="17"/>
      <c r="SI19" s="17">
        <v>0</v>
      </c>
      <c r="SJ19" s="17">
        <v>5.9</v>
      </c>
      <c r="SK19" s="17">
        <v>5.3</v>
      </c>
      <c r="SL19" s="17">
        <v>5.3</v>
      </c>
      <c r="SM19" s="17">
        <v>0.6</v>
      </c>
      <c r="SN19" s="17">
        <v>8.5</v>
      </c>
      <c r="SO19" s="17">
        <v>7.2</v>
      </c>
      <c r="SP19" s="17">
        <v>7.2</v>
      </c>
      <c r="SQ19" s="17">
        <v>1.3</v>
      </c>
      <c r="SR19" s="17">
        <v>12.9</v>
      </c>
      <c r="SS19" s="17">
        <v>10</v>
      </c>
      <c r="ST19" s="17">
        <v>10</v>
      </c>
      <c r="SU19" s="17">
        <v>2.9</v>
      </c>
      <c r="SV19" s="17">
        <v>17.899999999999999</v>
      </c>
      <c r="SW19" s="17">
        <v>13.65854</v>
      </c>
      <c r="SX19" s="17">
        <v>13.65854</v>
      </c>
      <c r="SY19" s="17">
        <v>4.24146</v>
      </c>
      <c r="SZ19" s="17">
        <v>16.8</v>
      </c>
      <c r="TA19" s="17">
        <v>17.560970000000001</v>
      </c>
      <c r="TB19" s="17">
        <v>17.560970000000001</v>
      </c>
      <c r="TC19" s="17">
        <v>-0.76097000000000004</v>
      </c>
      <c r="TD19" s="17">
        <v>19.2</v>
      </c>
      <c r="TE19" s="17">
        <v>18.795999999999999</v>
      </c>
      <c r="TF19" s="17">
        <v>18.795999999999999</v>
      </c>
      <c r="TG19" s="17">
        <v>0.40400000000000003</v>
      </c>
      <c r="TH19" s="17">
        <v>6.7</v>
      </c>
      <c r="TI19" s="17">
        <v>27.82</v>
      </c>
      <c r="TJ19" s="17">
        <v>27.82</v>
      </c>
      <c r="TK19" s="17">
        <v>-21.12</v>
      </c>
      <c r="TL19" s="17">
        <v>0.4</v>
      </c>
      <c r="TM19" s="17"/>
      <c r="TN19" s="17">
        <v>0.34799999999999998</v>
      </c>
      <c r="TO19" s="17">
        <v>5.1999999999999998E-2</v>
      </c>
      <c r="TP19" s="17">
        <v>0</v>
      </c>
      <c r="TQ19" s="17">
        <v>11.673999999999999</v>
      </c>
      <c r="TR19" s="17">
        <v>11.673999999999999</v>
      </c>
      <c r="TS19" s="17">
        <v>-11.673999999999999</v>
      </c>
      <c r="TT19" s="17">
        <v>0</v>
      </c>
      <c r="TU19" s="17">
        <v>23.463999999999999</v>
      </c>
      <c r="TV19" s="17">
        <v>23.463999999999999</v>
      </c>
      <c r="TW19" s="17">
        <v>-23.463999999999999</v>
      </c>
      <c r="TX19" s="17">
        <v>0</v>
      </c>
      <c r="TY19" s="17">
        <v>0.17399999999999999</v>
      </c>
      <c r="TZ19" s="17">
        <v>0.17399999999999999</v>
      </c>
      <c r="UA19" s="17">
        <v>-0.17399999999999999</v>
      </c>
      <c r="UB19" s="17">
        <v>0</v>
      </c>
      <c r="UC19" s="17">
        <v>0.186</v>
      </c>
      <c r="UD19" s="17">
        <v>0.186</v>
      </c>
      <c r="UE19" s="17">
        <v>-0.186</v>
      </c>
      <c r="UF19" s="17">
        <v>0.4</v>
      </c>
      <c r="UG19" s="17"/>
      <c r="UH19" s="17">
        <v>6.43</v>
      </c>
      <c r="UI19" s="17">
        <v>-6.03</v>
      </c>
      <c r="UJ19" s="17">
        <v>10.9</v>
      </c>
      <c r="UK19" s="17">
        <v>10.2439</v>
      </c>
      <c r="UL19" s="17">
        <v>10.2439</v>
      </c>
      <c r="UM19" s="17">
        <v>0.65610000000000002</v>
      </c>
      <c r="UN19" s="17">
        <v>2.9</v>
      </c>
      <c r="UO19" s="17">
        <v>3.5</v>
      </c>
      <c r="UP19" s="17">
        <v>3.5</v>
      </c>
      <c r="UQ19" s="17">
        <v>-0.6</v>
      </c>
      <c r="UR19" s="17">
        <v>8.6999999999999993</v>
      </c>
      <c r="US19" s="17">
        <v>8.3000000000000007</v>
      </c>
      <c r="UT19" s="17">
        <v>8.3000000000000007</v>
      </c>
      <c r="UU19" s="17">
        <v>0.4</v>
      </c>
      <c r="UV19" s="17">
        <v>20.399999999999999</v>
      </c>
      <c r="UW19" s="17">
        <v>19.512149999999998</v>
      </c>
      <c r="UX19" s="17">
        <v>19.512129999999999</v>
      </c>
      <c r="UY19" s="17">
        <v>0.88787000000000005</v>
      </c>
      <c r="UZ19" s="17">
        <v>20.399999999999999</v>
      </c>
      <c r="VA19" s="17">
        <v>19.512149999999998</v>
      </c>
      <c r="VB19" s="17">
        <v>19.512129999999999</v>
      </c>
      <c r="VC19" s="17">
        <v>0.88787000000000005</v>
      </c>
      <c r="VD19" s="17">
        <v>20.100000000000001</v>
      </c>
      <c r="VE19" s="17">
        <v>19.512149999999998</v>
      </c>
      <c r="VF19" s="17">
        <v>19.512129999999999</v>
      </c>
      <c r="VG19" s="17">
        <v>0.58787</v>
      </c>
      <c r="VH19" s="17">
        <v>1.2</v>
      </c>
      <c r="VI19" s="17">
        <v>3.9140000000000001</v>
      </c>
      <c r="VJ19" s="17">
        <v>3.9140000000000001</v>
      </c>
      <c r="VK19" s="17">
        <v>-2.714</v>
      </c>
      <c r="VL19" s="17">
        <v>1.4</v>
      </c>
      <c r="VM19" s="17"/>
      <c r="VN19" s="17">
        <v>5.976</v>
      </c>
      <c r="VO19" s="17">
        <v>-4.5759999999999996</v>
      </c>
      <c r="VP19" s="17">
        <v>0</v>
      </c>
      <c r="VQ19" s="17"/>
      <c r="VR19" s="17">
        <v>2.7E-2</v>
      </c>
      <c r="VS19" s="17">
        <v>-2.7E-2</v>
      </c>
      <c r="VT19" s="17">
        <v>1.1000000000000001</v>
      </c>
      <c r="VU19" s="17"/>
      <c r="VV19" s="17">
        <v>2.0230000000000001</v>
      </c>
      <c r="VW19" s="17">
        <v>-0.92300000000000004</v>
      </c>
      <c r="VX19" s="17">
        <v>0.6</v>
      </c>
      <c r="VY19" s="17">
        <v>0.6</v>
      </c>
      <c r="VZ19" s="17">
        <v>0.6</v>
      </c>
      <c r="WA19" s="17">
        <v>0</v>
      </c>
      <c r="WB19" s="17">
        <v>0.5</v>
      </c>
      <c r="WC19" s="17">
        <v>12.651999999999999</v>
      </c>
      <c r="WD19" s="17">
        <v>12.651999999999999</v>
      </c>
      <c r="WE19" s="17">
        <v>-12.151999999999999</v>
      </c>
      <c r="WF19" s="17">
        <v>0</v>
      </c>
      <c r="WG19" s="17">
        <v>8.7690000000000001</v>
      </c>
      <c r="WH19" s="17">
        <v>8.7690000000000001</v>
      </c>
      <c r="WI19" s="17">
        <v>-8.7690000000000001</v>
      </c>
      <c r="WJ19" s="17">
        <v>1.1000000000000001</v>
      </c>
      <c r="WK19" s="17"/>
      <c r="WL19" s="17">
        <v>2.1179999999999999</v>
      </c>
      <c r="WM19" s="17">
        <v>-1.018</v>
      </c>
      <c r="WN19" s="17">
        <v>4.3</v>
      </c>
      <c r="WO19" s="17">
        <v>4.2</v>
      </c>
      <c r="WP19" s="17">
        <v>4.2</v>
      </c>
      <c r="WQ19" s="17">
        <v>0.1</v>
      </c>
      <c r="WR19" s="17">
        <v>2.2000000000000002</v>
      </c>
      <c r="WS19" s="17">
        <v>2.4</v>
      </c>
      <c r="WT19" s="17">
        <v>2.4</v>
      </c>
      <c r="WU19" s="17">
        <v>-0.2</v>
      </c>
      <c r="WV19" s="17">
        <v>1.2</v>
      </c>
      <c r="WW19" s="17">
        <v>1.2</v>
      </c>
      <c r="WX19" s="17">
        <v>1.2</v>
      </c>
      <c r="WY19" s="17">
        <v>0</v>
      </c>
      <c r="WZ19" s="17">
        <v>1.2</v>
      </c>
      <c r="XA19" s="17">
        <v>1.4</v>
      </c>
      <c r="XB19" s="17">
        <v>1.4</v>
      </c>
      <c r="XC19" s="17">
        <v>-0.2</v>
      </c>
      <c r="XD19" s="17">
        <v>0</v>
      </c>
      <c r="XE19" s="17"/>
      <c r="XF19" s="17"/>
      <c r="XG19" s="17">
        <v>0</v>
      </c>
      <c r="XH19" s="17">
        <v>5.7</v>
      </c>
      <c r="XI19" s="17">
        <v>5.6</v>
      </c>
      <c r="XJ19" s="17">
        <v>5.6</v>
      </c>
      <c r="XK19" s="17">
        <v>0.1</v>
      </c>
      <c r="XL19" s="17">
        <v>10</v>
      </c>
      <c r="XM19" s="17">
        <v>10</v>
      </c>
      <c r="XN19" s="17">
        <v>10</v>
      </c>
      <c r="XO19" s="17">
        <v>0</v>
      </c>
      <c r="XP19" s="17">
        <v>9.1</v>
      </c>
      <c r="XQ19" s="17">
        <v>10.8</v>
      </c>
      <c r="XR19" s="17">
        <v>10.8</v>
      </c>
      <c r="XS19" s="17">
        <v>-1.7</v>
      </c>
      <c r="XT19" s="17">
        <v>27.8</v>
      </c>
      <c r="XU19" s="17">
        <v>30</v>
      </c>
      <c r="XV19" s="17">
        <v>30</v>
      </c>
      <c r="XW19" s="17">
        <v>-2.2000000000000002</v>
      </c>
      <c r="XX19" s="17">
        <v>35.4</v>
      </c>
      <c r="XY19" s="17">
        <v>30</v>
      </c>
      <c r="XZ19" s="17">
        <v>30</v>
      </c>
      <c r="YA19" s="17">
        <v>5.4</v>
      </c>
      <c r="YB19" s="17"/>
      <c r="YC19" s="17"/>
      <c r="YD19" s="17"/>
      <c r="YE19" s="17">
        <v>0</v>
      </c>
      <c r="YF19" s="17"/>
      <c r="YG19" s="17"/>
      <c r="YH19" s="17"/>
      <c r="YI19" s="17">
        <v>0</v>
      </c>
      <c r="YJ19" s="17">
        <v>6.7</v>
      </c>
      <c r="YK19" s="17">
        <v>8.41</v>
      </c>
      <c r="YL19" s="17">
        <v>8.41</v>
      </c>
      <c r="YM19" s="17">
        <v>-1.71</v>
      </c>
      <c r="YN19" s="17">
        <v>11.2</v>
      </c>
      <c r="YO19" s="17">
        <v>11</v>
      </c>
      <c r="YP19" s="17">
        <v>11</v>
      </c>
      <c r="YQ19" s="17">
        <v>0.2</v>
      </c>
      <c r="YR19" s="17">
        <v>15.5</v>
      </c>
      <c r="YS19" s="17">
        <v>23</v>
      </c>
      <c r="YT19" s="17">
        <v>23</v>
      </c>
      <c r="YU19" s="17">
        <v>-7.5</v>
      </c>
    </row>
    <row r="20" spans="1:671" ht="24" customHeight="1" x14ac:dyDescent="0.3">
      <c r="A20" s="1"/>
      <c r="B20" s="16" t="s">
        <v>33</v>
      </c>
      <c r="C20" s="16" t="s">
        <v>688</v>
      </c>
      <c r="D20" s="17">
        <v>205.6</v>
      </c>
      <c r="E20" s="17">
        <v>204.19512</v>
      </c>
      <c r="F20" s="17">
        <v>204.19512</v>
      </c>
      <c r="G20" s="17">
        <v>1.4048799999999999</v>
      </c>
      <c r="H20" s="17">
        <v>500.3</v>
      </c>
      <c r="I20" s="17">
        <v>377.50018999999998</v>
      </c>
      <c r="J20" s="17">
        <v>623.55606</v>
      </c>
      <c r="K20" s="17">
        <v>-123.25606000000001</v>
      </c>
      <c r="L20" s="17">
        <v>164.4</v>
      </c>
      <c r="M20" s="17">
        <v>123.40658000000001</v>
      </c>
      <c r="N20" s="17">
        <v>203.8434</v>
      </c>
      <c r="O20" s="17">
        <v>-39.443399999999997</v>
      </c>
      <c r="P20" s="17">
        <v>0</v>
      </c>
      <c r="Q20" s="17"/>
      <c r="R20" s="17"/>
      <c r="S20" s="17">
        <v>0</v>
      </c>
      <c r="T20" s="17">
        <v>0</v>
      </c>
      <c r="U20" s="17"/>
      <c r="V20" s="17"/>
      <c r="W20" s="17">
        <v>0</v>
      </c>
      <c r="X20" s="17">
        <v>78.599999999999994</v>
      </c>
      <c r="Y20" s="17">
        <v>16.30761</v>
      </c>
      <c r="Z20" s="17"/>
      <c r="AA20" s="17">
        <v>78.599999999999994</v>
      </c>
      <c r="AB20" s="17">
        <v>193.2</v>
      </c>
      <c r="AC20" s="17">
        <v>158.86795000000001</v>
      </c>
      <c r="AD20" s="17">
        <v>165.15803</v>
      </c>
      <c r="AE20" s="17">
        <v>28.041969999999999</v>
      </c>
      <c r="AF20" s="17"/>
      <c r="AG20" s="17"/>
      <c r="AH20" s="17"/>
      <c r="AI20" s="17">
        <v>0</v>
      </c>
      <c r="AJ20" s="17">
        <v>57.5</v>
      </c>
      <c r="AK20" s="17"/>
      <c r="AL20" s="17">
        <v>61.538469999999997</v>
      </c>
      <c r="AM20" s="17">
        <v>-4.0384700000000002</v>
      </c>
      <c r="AN20" s="17">
        <v>106.6</v>
      </c>
      <c r="AO20" s="17">
        <v>177.93125000000001</v>
      </c>
      <c r="AP20" s="17">
        <v>177.93125000000001</v>
      </c>
      <c r="AQ20" s="17">
        <v>-71.331249999999997</v>
      </c>
      <c r="AR20" s="17"/>
      <c r="AS20" s="17"/>
      <c r="AT20" s="17"/>
      <c r="AU20" s="17">
        <v>0</v>
      </c>
      <c r="AV20" s="17">
        <v>204.7</v>
      </c>
      <c r="AW20" s="17">
        <v>200.25633999999999</v>
      </c>
      <c r="AX20" s="17">
        <v>200.25633999999999</v>
      </c>
      <c r="AY20" s="17">
        <v>4.4436600000000004</v>
      </c>
      <c r="AZ20" s="17"/>
      <c r="BA20" s="17"/>
      <c r="BB20" s="17"/>
      <c r="BC20" s="17">
        <v>0</v>
      </c>
      <c r="BD20" s="17">
        <v>210.1</v>
      </c>
      <c r="BE20" s="17">
        <v>206.01685000000001</v>
      </c>
      <c r="BF20" s="17">
        <v>206.01685000000001</v>
      </c>
      <c r="BG20" s="17">
        <v>4.0831499999999998</v>
      </c>
      <c r="BH20" s="17"/>
      <c r="BI20" s="17"/>
      <c r="BJ20" s="17"/>
      <c r="BK20" s="17">
        <v>0</v>
      </c>
      <c r="BL20" s="17">
        <v>71.5</v>
      </c>
      <c r="BM20" s="17">
        <v>72.461849999999998</v>
      </c>
      <c r="BN20" s="17"/>
      <c r="BO20" s="17">
        <v>71.5</v>
      </c>
      <c r="BP20" s="17">
        <v>9.5</v>
      </c>
      <c r="BQ20" s="17">
        <v>3.4695499999999999</v>
      </c>
      <c r="BR20" s="17">
        <v>3.4695499999999999</v>
      </c>
      <c r="BS20" s="17">
        <v>6.0304500000000001</v>
      </c>
      <c r="BT20" s="17"/>
      <c r="BU20" s="17"/>
      <c r="BV20" s="17"/>
      <c r="BW20" s="17">
        <v>0</v>
      </c>
      <c r="BX20" s="17"/>
      <c r="BY20" s="17"/>
      <c r="BZ20" s="17"/>
      <c r="CA20" s="17">
        <v>0</v>
      </c>
      <c r="CB20" s="17"/>
      <c r="CC20" s="17"/>
      <c r="CD20" s="17"/>
      <c r="CE20" s="17">
        <v>0</v>
      </c>
      <c r="CF20" s="17"/>
      <c r="CG20" s="17"/>
      <c r="CH20" s="17"/>
      <c r="CI20" s="17">
        <v>0</v>
      </c>
      <c r="CJ20" s="17">
        <v>166.6</v>
      </c>
      <c r="CK20" s="17">
        <v>164.70732000000001</v>
      </c>
      <c r="CL20" s="17">
        <v>164.70732000000001</v>
      </c>
      <c r="CM20" s="17">
        <v>1.8926799999999999</v>
      </c>
      <c r="CN20" s="17">
        <v>7.7</v>
      </c>
      <c r="CO20" s="17">
        <v>5.1583800000000002</v>
      </c>
      <c r="CP20" s="17">
        <v>5.1583800000000002</v>
      </c>
      <c r="CQ20" s="17">
        <v>2.54162</v>
      </c>
      <c r="CR20" s="17">
        <v>5.4</v>
      </c>
      <c r="CS20" s="17">
        <v>2.8315000000000001</v>
      </c>
      <c r="CT20" s="17">
        <v>2.8315000000000001</v>
      </c>
      <c r="CU20" s="17">
        <v>2.5684999999999998</v>
      </c>
      <c r="CV20" s="17">
        <v>22.1</v>
      </c>
      <c r="CW20" s="17">
        <v>22.49822</v>
      </c>
      <c r="CX20" s="17">
        <v>22.49822</v>
      </c>
      <c r="CY20" s="17">
        <v>-0.39822000000000002</v>
      </c>
      <c r="CZ20" s="17">
        <v>6.9</v>
      </c>
      <c r="DA20" s="17">
        <v>6.8787000000000003</v>
      </c>
      <c r="DB20" s="17">
        <v>6.8787000000000003</v>
      </c>
      <c r="DC20" s="17">
        <v>2.1299999999999999E-2</v>
      </c>
      <c r="DD20" s="17">
        <v>14.8</v>
      </c>
      <c r="DE20" s="17">
        <v>14.992190000000001</v>
      </c>
      <c r="DF20" s="17">
        <v>14.992190000000001</v>
      </c>
      <c r="DG20" s="17">
        <v>-0.19219</v>
      </c>
      <c r="DH20" s="17">
        <v>90.3</v>
      </c>
      <c r="DI20" s="17">
        <v>93.333460000000002</v>
      </c>
      <c r="DJ20" s="17">
        <v>93.333460000000002</v>
      </c>
      <c r="DK20" s="17">
        <v>-3.0334599999999998</v>
      </c>
      <c r="DL20" s="17"/>
      <c r="DM20" s="17"/>
      <c r="DN20" s="17"/>
      <c r="DO20" s="17">
        <v>0</v>
      </c>
      <c r="DP20" s="17"/>
      <c r="DQ20" s="17"/>
      <c r="DR20" s="17"/>
      <c r="DS20" s="17">
        <v>0</v>
      </c>
      <c r="DT20" s="17"/>
      <c r="DU20" s="17"/>
      <c r="DV20" s="17"/>
      <c r="DW20" s="17">
        <v>0</v>
      </c>
      <c r="DX20" s="17"/>
      <c r="DY20" s="17"/>
      <c r="DZ20" s="17"/>
      <c r="EA20" s="17">
        <v>0</v>
      </c>
      <c r="EB20" s="17">
        <v>110.8</v>
      </c>
      <c r="EC20" s="17">
        <v>104.87703</v>
      </c>
      <c r="ED20" s="17">
        <v>104.87709</v>
      </c>
      <c r="EE20" s="17">
        <v>5.9229099999999999</v>
      </c>
      <c r="EF20" s="17">
        <v>0</v>
      </c>
      <c r="EG20" s="17"/>
      <c r="EH20" s="17">
        <v>21.658840000000001</v>
      </c>
      <c r="EI20" s="17">
        <v>-21.658840000000001</v>
      </c>
      <c r="EJ20" s="17">
        <v>0</v>
      </c>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41.4</v>
      </c>
      <c r="FE20" s="17">
        <v>33.802799999999998</v>
      </c>
      <c r="FF20" s="17">
        <v>33.802799999999998</v>
      </c>
      <c r="FG20" s="17">
        <v>7.5972</v>
      </c>
      <c r="FH20" s="17">
        <v>124</v>
      </c>
      <c r="FI20" s="17">
        <v>128.93838</v>
      </c>
      <c r="FJ20" s="17">
        <v>142.59687</v>
      </c>
      <c r="FK20" s="17">
        <v>-18.596869999999999</v>
      </c>
      <c r="FL20" s="17">
        <v>20.9</v>
      </c>
      <c r="FM20" s="17">
        <v>16.120049999999999</v>
      </c>
      <c r="FN20" s="17">
        <v>16.120049999999999</v>
      </c>
      <c r="FO20" s="17">
        <v>4.7799500000000004</v>
      </c>
      <c r="FP20" s="17">
        <v>16</v>
      </c>
      <c r="FQ20" s="17">
        <v>14.824159999999999</v>
      </c>
      <c r="FR20" s="17">
        <v>15.000629999999999</v>
      </c>
      <c r="FS20" s="17">
        <v>0.99936999999999998</v>
      </c>
      <c r="FT20" s="17">
        <v>15.6</v>
      </c>
      <c r="FU20" s="17">
        <v>14.63415</v>
      </c>
      <c r="FV20" s="17">
        <v>14.63415</v>
      </c>
      <c r="FW20" s="17">
        <v>0.96584999999999999</v>
      </c>
      <c r="FX20" s="17">
        <v>91.4</v>
      </c>
      <c r="FY20" s="17">
        <v>88.116100000000003</v>
      </c>
      <c r="FZ20" s="17">
        <v>88.116100000000003</v>
      </c>
      <c r="GA20" s="17">
        <v>3.2839</v>
      </c>
      <c r="GB20" s="17">
        <v>173.39725000000001</v>
      </c>
      <c r="GC20" s="17">
        <v>175.10927000000001</v>
      </c>
      <c r="GD20" s="17">
        <v>186.54553999999999</v>
      </c>
      <c r="GE20" s="17">
        <v>-13.148289999999999</v>
      </c>
      <c r="GF20" s="17">
        <v>173.23607999999999</v>
      </c>
      <c r="GG20" s="17">
        <v>175.10927000000001</v>
      </c>
      <c r="GH20" s="17">
        <v>186.54553999999999</v>
      </c>
      <c r="GI20" s="17">
        <v>-13.30946</v>
      </c>
      <c r="GJ20" s="17">
        <v>177.73597000000001</v>
      </c>
      <c r="GK20" s="17">
        <v>175.63512</v>
      </c>
      <c r="GL20" s="17">
        <v>187.10574</v>
      </c>
      <c r="GM20" s="17">
        <v>-9.3697700000000008</v>
      </c>
      <c r="GN20" s="17">
        <v>109.6</v>
      </c>
      <c r="GO20" s="17">
        <v>110.91316999999999</v>
      </c>
      <c r="GP20" s="17">
        <v>39.859139999999996</v>
      </c>
      <c r="GQ20" s="17">
        <v>69.740859999999998</v>
      </c>
      <c r="GR20" s="17">
        <v>0</v>
      </c>
      <c r="GS20" s="17"/>
      <c r="GT20" s="17"/>
      <c r="GU20" s="17">
        <v>0</v>
      </c>
      <c r="GV20" s="17">
        <v>30.2</v>
      </c>
      <c r="GW20" s="17">
        <v>19.646830000000001</v>
      </c>
      <c r="GX20" s="17">
        <v>25.500489999999999</v>
      </c>
      <c r="GY20" s="17">
        <v>4.6995100000000001</v>
      </c>
      <c r="GZ20" s="17">
        <v>4</v>
      </c>
      <c r="HA20" s="17">
        <v>4.4265699999999999</v>
      </c>
      <c r="HB20" s="17">
        <v>4.4265699999999999</v>
      </c>
      <c r="HC20" s="17">
        <v>-0.42657</v>
      </c>
      <c r="HD20" s="17">
        <v>33.299999999999997</v>
      </c>
      <c r="HE20" s="17">
        <v>29.304390000000001</v>
      </c>
      <c r="HF20" s="17">
        <v>29.304390000000001</v>
      </c>
      <c r="HG20" s="17">
        <v>3.9956100000000001</v>
      </c>
      <c r="HH20" s="17">
        <v>57.6</v>
      </c>
      <c r="HI20" s="17">
        <v>55.805169999999997</v>
      </c>
      <c r="HJ20" s="17">
        <v>20.512830000000001</v>
      </c>
      <c r="HK20" s="17">
        <v>37.08717</v>
      </c>
      <c r="HL20" s="17"/>
      <c r="HM20" s="17"/>
      <c r="HN20" s="17"/>
      <c r="HO20" s="17">
        <v>0</v>
      </c>
      <c r="HP20" s="17"/>
      <c r="HQ20" s="17"/>
      <c r="HR20" s="17"/>
      <c r="HS20" s="17">
        <v>0</v>
      </c>
      <c r="HT20" s="17">
        <v>55.5</v>
      </c>
      <c r="HU20" s="17">
        <v>57.830329999999996</v>
      </c>
      <c r="HV20" s="17">
        <v>54.21602</v>
      </c>
      <c r="HW20" s="17">
        <v>1.2839799999999999</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128.30000000000001</v>
      </c>
      <c r="IW20" s="17">
        <v>117.88648999999999</v>
      </c>
      <c r="IX20" s="17">
        <v>25.147559999999999</v>
      </c>
      <c r="IY20" s="17">
        <v>103.15244</v>
      </c>
      <c r="IZ20" s="17">
        <v>147.19999999999999</v>
      </c>
      <c r="JA20" s="17">
        <v>169.608</v>
      </c>
      <c r="JB20" s="17">
        <v>170.94</v>
      </c>
      <c r="JC20" s="17">
        <v>-23.74</v>
      </c>
      <c r="JD20" s="17">
        <v>147.1</v>
      </c>
      <c r="JE20" s="17">
        <v>169.608</v>
      </c>
      <c r="JF20" s="17">
        <v>170.94</v>
      </c>
      <c r="JG20" s="17">
        <v>-23.84</v>
      </c>
      <c r="JH20" s="17">
        <v>152.4</v>
      </c>
      <c r="JI20" s="17">
        <v>169.608</v>
      </c>
      <c r="JJ20" s="17">
        <v>170.94</v>
      </c>
      <c r="JK20" s="17">
        <v>-18.54</v>
      </c>
      <c r="JL20" s="17">
        <v>243.5</v>
      </c>
      <c r="JM20" s="17">
        <v>255.17599999999999</v>
      </c>
      <c r="JN20" s="17">
        <v>257.18</v>
      </c>
      <c r="JO20" s="17">
        <v>-13.68</v>
      </c>
      <c r="JP20" s="17">
        <v>73.2</v>
      </c>
      <c r="JQ20" s="17">
        <v>71.796109999999999</v>
      </c>
      <c r="JR20" s="17">
        <v>71.796109999999999</v>
      </c>
      <c r="JS20" s="17">
        <v>1.4038900000000001</v>
      </c>
      <c r="JT20" s="17">
        <v>36.200000000000003</v>
      </c>
      <c r="JU20" s="17">
        <v>36.005859999999998</v>
      </c>
      <c r="JV20" s="17">
        <v>36.005859999999998</v>
      </c>
      <c r="JW20" s="17">
        <v>0.19414000000000001</v>
      </c>
      <c r="JX20" s="17"/>
      <c r="JY20" s="17"/>
      <c r="JZ20" s="17"/>
      <c r="KA20" s="17">
        <v>0</v>
      </c>
      <c r="KB20" s="17"/>
      <c r="KC20" s="17"/>
      <c r="KD20" s="17"/>
      <c r="KE20" s="17">
        <v>0</v>
      </c>
      <c r="KF20" s="17">
        <v>0</v>
      </c>
      <c r="KG20" s="17"/>
      <c r="KH20" s="17"/>
      <c r="KI20" s="17">
        <v>0</v>
      </c>
      <c r="KJ20" s="17">
        <v>0</v>
      </c>
      <c r="KK20" s="17"/>
      <c r="KL20" s="17"/>
      <c r="KM20" s="17">
        <v>0</v>
      </c>
      <c r="KN20" s="17"/>
      <c r="KO20" s="17"/>
      <c r="KP20" s="17"/>
      <c r="KQ20" s="17">
        <v>0</v>
      </c>
      <c r="KR20" s="17"/>
      <c r="KS20" s="17"/>
      <c r="KT20" s="17"/>
      <c r="KU20" s="17">
        <v>0</v>
      </c>
      <c r="KV20" s="17"/>
      <c r="KW20" s="17">
        <v>0.63719999999999999</v>
      </c>
      <c r="KX20" s="17">
        <v>0.63719999999999999</v>
      </c>
      <c r="KY20" s="17">
        <v>-0.63719999999999999</v>
      </c>
      <c r="KZ20" s="17">
        <v>111.4</v>
      </c>
      <c r="LA20" s="17">
        <v>158.97501</v>
      </c>
      <c r="LB20" s="17">
        <v>158.97444999999999</v>
      </c>
      <c r="LC20" s="17">
        <v>-47.574449999999999</v>
      </c>
      <c r="LD20" s="17">
        <v>63.2</v>
      </c>
      <c r="LE20" s="17">
        <v>72.663309999999996</v>
      </c>
      <c r="LF20" s="17">
        <v>53.62585</v>
      </c>
      <c r="LG20" s="17">
        <v>9.5741499999999995</v>
      </c>
      <c r="LH20" s="17">
        <v>63.4</v>
      </c>
      <c r="LI20" s="17">
        <v>67.461460000000002</v>
      </c>
      <c r="LJ20" s="17">
        <v>67.461460000000002</v>
      </c>
      <c r="LK20" s="17">
        <v>-4.0614600000000003</v>
      </c>
      <c r="LL20" s="17">
        <v>66</v>
      </c>
      <c r="LM20" s="17">
        <v>64.562330000000003</v>
      </c>
      <c r="LN20" s="17">
        <v>55.146909999999998</v>
      </c>
      <c r="LO20" s="17">
        <v>10.85309</v>
      </c>
      <c r="LP20" s="17">
        <v>30.5</v>
      </c>
      <c r="LQ20" s="17">
        <v>30.097560000000001</v>
      </c>
      <c r="LR20" s="17">
        <v>30.097560000000001</v>
      </c>
      <c r="LS20" s="17">
        <v>0.40244000000000002</v>
      </c>
      <c r="LT20" s="17">
        <v>0</v>
      </c>
      <c r="LU20" s="17"/>
      <c r="LV20" s="17"/>
      <c r="LW20" s="17">
        <v>0</v>
      </c>
      <c r="LX20" s="17"/>
      <c r="LY20" s="17"/>
      <c r="LZ20" s="17"/>
      <c r="MA20" s="17">
        <v>0</v>
      </c>
      <c r="MB20" s="17"/>
      <c r="MC20" s="17"/>
      <c r="MD20" s="17"/>
      <c r="ME20" s="17">
        <v>0</v>
      </c>
      <c r="MF20" s="17">
        <v>144.1</v>
      </c>
      <c r="MG20" s="17">
        <v>153.12568999999999</v>
      </c>
      <c r="MH20" s="17">
        <v>153.12568999999999</v>
      </c>
      <c r="MI20" s="17">
        <v>-9.0256900000000009</v>
      </c>
      <c r="MJ20" s="17">
        <v>145.30000000000001</v>
      </c>
      <c r="MK20" s="17">
        <v>153.12568999999999</v>
      </c>
      <c r="ML20" s="17">
        <v>153.12568999999999</v>
      </c>
      <c r="MM20" s="17">
        <v>-7.8256899999999998</v>
      </c>
      <c r="MN20" s="17">
        <v>157.19999999999999</v>
      </c>
      <c r="MO20" s="17">
        <v>153.58552</v>
      </c>
      <c r="MP20" s="17">
        <v>153.58552</v>
      </c>
      <c r="MQ20" s="17">
        <v>3.6144799999999999</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213.5</v>
      </c>
      <c r="NM20" s="17">
        <v>207.29667000000001</v>
      </c>
      <c r="NN20" s="17">
        <v>207.29667000000001</v>
      </c>
      <c r="NO20" s="17">
        <v>6.2033300000000002</v>
      </c>
      <c r="NP20" s="17">
        <v>102.2</v>
      </c>
      <c r="NQ20" s="17">
        <v>103.95959000000001</v>
      </c>
      <c r="NR20" s="17">
        <v>103.95959000000001</v>
      </c>
      <c r="NS20" s="17">
        <v>-1.75959</v>
      </c>
      <c r="NT20" s="17">
        <v>3.1</v>
      </c>
      <c r="NU20" s="17">
        <v>3.0887699999999998</v>
      </c>
      <c r="NV20" s="17">
        <v>3.0887699999999998</v>
      </c>
      <c r="NW20" s="17">
        <v>1.123E-2</v>
      </c>
      <c r="NX20" s="17"/>
      <c r="NY20" s="17">
        <v>3.2404099999999998</v>
      </c>
      <c r="NZ20" s="17">
        <v>3.2404099999999998</v>
      </c>
      <c r="OA20" s="17">
        <v>-3.2404099999999998</v>
      </c>
      <c r="OB20" s="17">
        <v>4.8</v>
      </c>
      <c r="OC20" s="17">
        <v>4.0999999999999996</v>
      </c>
      <c r="OD20" s="17">
        <v>4.0999999999999996</v>
      </c>
      <c r="OE20" s="17">
        <v>0.7</v>
      </c>
      <c r="OF20" s="17">
        <v>0</v>
      </c>
      <c r="OG20" s="17"/>
      <c r="OH20" s="17"/>
      <c r="OI20" s="17">
        <v>0</v>
      </c>
      <c r="OJ20" s="17">
        <v>97.4</v>
      </c>
      <c r="OK20" s="17">
        <v>41.466999999999999</v>
      </c>
      <c r="OL20" s="17">
        <v>41.466999999999999</v>
      </c>
      <c r="OM20" s="17">
        <v>55.933</v>
      </c>
      <c r="ON20" s="17">
        <v>18.8</v>
      </c>
      <c r="OO20" s="17"/>
      <c r="OP20" s="17">
        <v>11.483000000000001</v>
      </c>
      <c r="OQ20" s="17">
        <v>7.3170000000000002</v>
      </c>
      <c r="OR20" s="17">
        <v>2.6</v>
      </c>
      <c r="OS20" s="17">
        <v>7.19</v>
      </c>
      <c r="OT20" s="17">
        <v>7.19</v>
      </c>
      <c r="OU20" s="17">
        <v>-4.59</v>
      </c>
      <c r="OV20" s="17">
        <v>0</v>
      </c>
      <c r="OW20" s="17"/>
      <c r="OX20" s="17"/>
      <c r="OY20" s="17">
        <v>0</v>
      </c>
      <c r="OZ20" s="17">
        <v>21</v>
      </c>
      <c r="PA20" s="17">
        <v>4.8713600000000001</v>
      </c>
      <c r="PB20" s="17">
        <v>4.8713800000000003</v>
      </c>
      <c r="PC20" s="17">
        <v>16.128620000000002</v>
      </c>
      <c r="PD20" s="17">
        <v>10</v>
      </c>
      <c r="PE20" s="17"/>
      <c r="PF20" s="17"/>
      <c r="PG20" s="17">
        <v>10</v>
      </c>
      <c r="PH20" s="17">
        <v>5.0999999999999996</v>
      </c>
      <c r="PI20" s="17">
        <v>1.06101</v>
      </c>
      <c r="PJ20" s="17"/>
      <c r="PK20" s="17">
        <v>5.0999999999999996</v>
      </c>
      <c r="PL20" s="17">
        <v>16.8</v>
      </c>
      <c r="PM20" s="17"/>
      <c r="PN20" s="17">
        <v>28.437999999999999</v>
      </c>
      <c r="PO20" s="17">
        <v>-11.638</v>
      </c>
      <c r="PP20" s="17">
        <v>1.2</v>
      </c>
      <c r="PQ20" s="17">
        <v>0.99995000000000001</v>
      </c>
      <c r="PR20" s="17">
        <v>0.99994000000000005</v>
      </c>
      <c r="PS20" s="17">
        <v>0.20005999999999999</v>
      </c>
      <c r="PT20" s="17">
        <v>1.5</v>
      </c>
      <c r="PU20" s="17">
        <v>1.6</v>
      </c>
      <c r="PV20" s="17">
        <v>1.6</v>
      </c>
      <c r="PW20" s="17">
        <v>-0.1</v>
      </c>
      <c r="PX20" s="17">
        <v>3.8</v>
      </c>
      <c r="PY20" s="17">
        <v>4</v>
      </c>
      <c r="PZ20" s="17">
        <v>4</v>
      </c>
      <c r="QA20" s="17">
        <v>-0.2</v>
      </c>
      <c r="QB20" s="17">
        <v>20.5</v>
      </c>
      <c r="QC20" s="17">
        <v>20.353090000000002</v>
      </c>
      <c r="QD20" s="17">
        <v>20.353059999999999</v>
      </c>
      <c r="QE20" s="17">
        <v>0.14693999999999999</v>
      </c>
      <c r="QF20" s="17">
        <v>9.6</v>
      </c>
      <c r="QG20" s="17">
        <v>10</v>
      </c>
      <c r="QH20" s="17">
        <v>10</v>
      </c>
      <c r="QI20" s="17">
        <v>-0.4</v>
      </c>
      <c r="QJ20" s="17">
        <v>12.6</v>
      </c>
      <c r="QK20" s="17">
        <v>12.682930000000001</v>
      </c>
      <c r="QL20" s="17">
        <v>12.682930000000001</v>
      </c>
      <c r="QM20" s="17">
        <v>-8.2930000000000004E-2</v>
      </c>
      <c r="QN20" s="17">
        <v>2.2999999999999998</v>
      </c>
      <c r="QO20" s="17">
        <v>2.5</v>
      </c>
      <c r="QP20" s="17">
        <v>2.5</v>
      </c>
      <c r="QQ20" s="17">
        <v>-0.2</v>
      </c>
      <c r="QR20" s="17">
        <v>17.100000000000001</v>
      </c>
      <c r="QS20" s="17">
        <v>17.951219999999999</v>
      </c>
      <c r="QT20" s="17">
        <v>17.951219999999999</v>
      </c>
      <c r="QU20" s="17">
        <v>-0.85121999999999998</v>
      </c>
      <c r="QV20" s="17">
        <v>3.4</v>
      </c>
      <c r="QW20" s="17"/>
      <c r="QX20" s="17">
        <v>1.028</v>
      </c>
      <c r="QY20" s="17">
        <v>2.3719999999999999</v>
      </c>
      <c r="QZ20" s="17">
        <v>3.5</v>
      </c>
      <c r="RA20" s="17"/>
      <c r="RB20" s="17">
        <v>1.42</v>
      </c>
      <c r="RC20" s="17">
        <v>2.08</v>
      </c>
      <c r="RD20" s="17">
        <v>26.9</v>
      </c>
      <c r="RE20" s="17">
        <v>8.1519999999999992</v>
      </c>
      <c r="RF20" s="17">
        <v>8.1519999999999992</v>
      </c>
      <c r="RG20" s="17">
        <v>18.748000000000001</v>
      </c>
      <c r="RH20" s="17">
        <v>41</v>
      </c>
      <c r="RI20" s="17">
        <v>18.663</v>
      </c>
      <c r="RJ20" s="17">
        <v>18.663</v>
      </c>
      <c r="RK20" s="17">
        <v>22.337</v>
      </c>
      <c r="RL20" s="17">
        <v>3.8</v>
      </c>
      <c r="RM20" s="17"/>
      <c r="RN20" s="17">
        <v>0.82099999999999995</v>
      </c>
      <c r="RO20" s="17">
        <v>2.9790000000000001</v>
      </c>
      <c r="RP20" s="17">
        <v>2.2999999999999998</v>
      </c>
      <c r="RQ20" s="17">
        <v>2.319</v>
      </c>
      <c r="RR20" s="17">
        <v>2.319</v>
      </c>
      <c r="RS20" s="17">
        <v>-1.9E-2</v>
      </c>
      <c r="RT20" s="17">
        <v>14.2</v>
      </c>
      <c r="RU20" s="17">
        <v>13.44186</v>
      </c>
      <c r="RV20" s="17">
        <v>12.601760000000001</v>
      </c>
      <c r="RW20" s="17">
        <v>1.5982400000000001</v>
      </c>
      <c r="RX20" s="17">
        <v>3</v>
      </c>
      <c r="RY20" s="17">
        <v>2</v>
      </c>
      <c r="RZ20" s="17">
        <v>2</v>
      </c>
      <c r="SA20" s="17">
        <v>1</v>
      </c>
      <c r="SB20" s="17"/>
      <c r="SC20" s="17"/>
      <c r="SD20" s="17"/>
      <c r="SE20" s="17">
        <v>0</v>
      </c>
      <c r="SF20" s="17"/>
      <c r="SG20" s="17"/>
      <c r="SH20" s="17">
        <v>2E-3</v>
      </c>
      <c r="SI20" s="17">
        <v>-2E-3</v>
      </c>
      <c r="SJ20" s="17">
        <v>6.1</v>
      </c>
      <c r="SK20" s="17">
        <v>5.3</v>
      </c>
      <c r="SL20" s="17">
        <v>5.3</v>
      </c>
      <c r="SM20" s="17">
        <v>0.8</v>
      </c>
      <c r="SN20" s="17">
        <v>8.3000000000000007</v>
      </c>
      <c r="SO20" s="17">
        <v>7.2</v>
      </c>
      <c r="SP20" s="17">
        <v>7.2</v>
      </c>
      <c r="SQ20" s="17">
        <v>1.1000000000000001</v>
      </c>
      <c r="SR20" s="17">
        <v>13.2</v>
      </c>
      <c r="SS20" s="17">
        <v>10</v>
      </c>
      <c r="ST20" s="17">
        <v>10</v>
      </c>
      <c r="SU20" s="17">
        <v>3.2</v>
      </c>
      <c r="SV20" s="17">
        <v>18</v>
      </c>
      <c r="SW20" s="17">
        <v>13.65854</v>
      </c>
      <c r="SX20" s="17">
        <v>13.65854</v>
      </c>
      <c r="SY20" s="17">
        <v>4.3414599999999997</v>
      </c>
      <c r="SZ20" s="17">
        <v>16.8</v>
      </c>
      <c r="TA20" s="17">
        <v>17.560970000000001</v>
      </c>
      <c r="TB20" s="17">
        <v>17.560970000000001</v>
      </c>
      <c r="TC20" s="17">
        <v>-0.76097000000000004</v>
      </c>
      <c r="TD20" s="17">
        <v>18.2</v>
      </c>
      <c r="TE20" s="17">
        <v>18.905000000000001</v>
      </c>
      <c r="TF20" s="17">
        <v>18.905000000000001</v>
      </c>
      <c r="TG20" s="17">
        <v>-0.70499999999999996</v>
      </c>
      <c r="TH20" s="17">
        <v>5.4</v>
      </c>
      <c r="TI20" s="17">
        <v>26.927</v>
      </c>
      <c r="TJ20" s="17">
        <v>26.927</v>
      </c>
      <c r="TK20" s="17">
        <v>-21.527000000000001</v>
      </c>
      <c r="TL20" s="17">
        <v>2.1</v>
      </c>
      <c r="TM20" s="17"/>
      <c r="TN20" s="17">
        <v>2.7130000000000001</v>
      </c>
      <c r="TO20" s="17">
        <v>-0.61299999999999999</v>
      </c>
      <c r="TP20" s="17">
        <v>0</v>
      </c>
      <c r="TQ20" s="17">
        <v>10.692</v>
      </c>
      <c r="TR20" s="17">
        <v>10.692</v>
      </c>
      <c r="TS20" s="17">
        <v>-10.692</v>
      </c>
      <c r="TT20" s="17">
        <v>0.7</v>
      </c>
      <c r="TU20" s="17">
        <v>22.006</v>
      </c>
      <c r="TV20" s="17">
        <v>22.006</v>
      </c>
      <c r="TW20" s="17">
        <v>-21.306000000000001</v>
      </c>
      <c r="TX20" s="17">
        <v>0</v>
      </c>
      <c r="TY20" s="17">
        <v>0.151</v>
      </c>
      <c r="TZ20" s="17">
        <v>0.151</v>
      </c>
      <c r="UA20" s="17">
        <v>-0.151</v>
      </c>
      <c r="UB20" s="17">
        <v>0</v>
      </c>
      <c r="UC20" s="17">
        <v>0.16900000000000001</v>
      </c>
      <c r="UD20" s="17">
        <v>0.16900000000000001</v>
      </c>
      <c r="UE20" s="17">
        <v>-0.16900000000000001</v>
      </c>
      <c r="UF20" s="17">
        <v>2.1</v>
      </c>
      <c r="UG20" s="17"/>
      <c r="UH20" s="17">
        <v>12.85</v>
      </c>
      <c r="UI20" s="17">
        <v>-10.75</v>
      </c>
      <c r="UJ20" s="17">
        <v>10.7</v>
      </c>
      <c r="UK20" s="17">
        <v>10.2439</v>
      </c>
      <c r="UL20" s="17">
        <v>10.2439</v>
      </c>
      <c r="UM20" s="17">
        <v>0.45610000000000001</v>
      </c>
      <c r="UN20" s="17">
        <v>2.8</v>
      </c>
      <c r="UO20" s="17">
        <v>3.5</v>
      </c>
      <c r="UP20" s="17">
        <v>3.5</v>
      </c>
      <c r="UQ20" s="17">
        <v>-0.7</v>
      </c>
      <c r="UR20" s="17">
        <v>8.6999999999999993</v>
      </c>
      <c r="US20" s="17">
        <v>8.3000000000000007</v>
      </c>
      <c r="UT20" s="17">
        <v>8.3000000000000007</v>
      </c>
      <c r="UU20" s="17">
        <v>0.4</v>
      </c>
      <c r="UV20" s="17">
        <v>20.399999999999999</v>
      </c>
      <c r="UW20" s="17">
        <v>19.512149999999998</v>
      </c>
      <c r="UX20" s="17">
        <v>19.512129999999999</v>
      </c>
      <c r="UY20" s="17">
        <v>0.88787000000000005</v>
      </c>
      <c r="UZ20" s="17">
        <v>20.399999999999999</v>
      </c>
      <c r="VA20" s="17">
        <v>19.512149999999998</v>
      </c>
      <c r="VB20" s="17">
        <v>19.512129999999999</v>
      </c>
      <c r="VC20" s="17">
        <v>0.88787000000000005</v>
      </c>
      <c r="VD20" s="17">
        <v>20.100000000000001</v>
      </c>
      <c r="VE20" s="17">
        <v>19.512149999999998</v>
      </c>
      <c r="VF20" s="17">
        <v>19.512129999999999</v>
      </c>
      <c r="VG20" s="17">
        <v>0.58787</v>
      </c>
      <c r="VH20" s="17">
        <v>1</v>
      </c>
      <c r="VI20" s="17">
        <v>3.8849999999999998</v>
      </c>
      <c r="VJ20" s="17">
        <v>3.8849999999999998</v>
      </c>
      <c r="VK20" s="17">
        <v>-2.8849999999999998</v>
      </c>
      <c r="VL20" s="17">
        <v>12.1</v>
      </c>
      <c r="VM20" s="17"/>
      <c r="VN20" s="17">
        <v>83.992999999999995</v>
      </c>
      <c r="VO20" s="17">
        <v>-71.893000000000001</v>
      </c>
      <c r="VP20" s="17">
        <v>0.4</v>
      </c>
      <c r="VQ20" s="17"/>
      <c r="VR20" s="17">
        <v>0.26400000000000001</v>
      </c>
      <c r="VS20" s="17">
        <v>0.13600000000000001</v>
      </c>
      <c r="VT20" s="17">
        <v>30.8</v>
      </c>
      <c r="VU20" s="17"/>
      <c r="VV20" s="17">
        <v>19.172000000000001</v>
      </c>
      <c r="VW20" s="17">
        <v>11.628</v>
      </c>
      <c r="VX20" s="17">
        <v>0.6</v>
      </c>
      <c r="VY20" s="17">
        <v>0.6</v>
      </c>
      <c r="VZ20" s="17">
        <v>0.6</v>
      </c>
      <c r="WA20" s="17">
        <v>0</v>
      </c>
      <c r="WB20" s="17">
        <v>0</v>
      </c>
      <c r="WC20" s="17">
        <v>11.91</v>
      </c>
      <c r="WD20" s="17">
        <v>11.91</v>
      </c>
      <c r="WE20" s="17">
        <v>-11.91</v>
      </c>
      <c r="WF20" s="17">
        <v>0</v>
      </c>
      <c r="WG20" s="17">
        <v>7.835</v>
      </c>
      <c r="WH20" s="17">
        <v>7.835</v>
      </c>
      <c r="WI20" s="17">
        <v>-7.835</v>
      </c>
      <c r="WJ20" s="17">
        <v>30.2</v>
      </c>
      <c r="WK20" s="17"/>
      <c r="WL20" s="17">
        <v>20.501000000000001</v>
      </c>
      <c r="WM20" s="17">
        <v>9.6989999999999998</v>
      </c>
      <c r="WN20" s="17">
        <v>4.3</v>
      </c>
      <c r="WO20" s="17">
        <v>4.2</v>
      </c>
      <c r="WP20" s="17">
        <v>4.2</v>
      </c>
      <c r="WQ20" s="17">
        <v>0.1</v>
      </c>
      <c r="WR20" s="17">
        <v>2.2000000000000002</v>
      </c>
      <c r="WS20" s="17">
        <v>2.4</v>
      </c>
      <c r="WT20" s="17">
        <v>2.4</v>
      </c>
      <c r="WU20" s="17">
        <v>-0.2</v>
      </c>
      <c r="WV20" s="17">
        <v>1.2</v>
      </c>
      <c r="WW20" s="17">
        <v>1.2</v>
      </c>
      <c r="WX20" s="17">
        <v>1.2</v>
      </c>
      <c r="WY20" s="17">
        <v>0</v>
      </c>
      <c r="WZ20" s="17">
        <v>1.2</v>
      </c>
      <c r="XA20" s="17">
        <v>1.4</v>
      </c>
      <c r="XB20" s="17">
        <v>1.4</v>
      </c>
      <c r="XC20" s="17">
        <v>-0.2</v>
      </c>
      <c r="XD20" s="17">
        <v>0.3</v>
      </c>
      <c r="XE20" s="17"/>
      <c r="XF20" s="17"/>
      <c r="XG20" s="17">
        <v>0.3</v>
      </c>
      <c r="XH20" s="17">
        <v>5.7</v>
      </c>
      <c r="XI20" s="17">
        <v>5.6</v>
      </c>
      <c r="XJ20" s="17">
        <v>5.6</v>
      </c>
      <c r="XK20" s="17">
        <v>0.1</v>
      </c>
      <c r="XL20" s="17">
        <v>10</v>
      </c>
      <c r="XM20" s="17">
        <v>10</v>
      </c>
      <c r="XN20" s="17">
        <v>10</v>
      </c>
      <c r="XO20" s="17">
        <v>0</v>
      </c>
      <c r="XP20" s="17">
        <v>8.4</v>
      </c>
      <c r="XQ20" s="17">
        <v>10.8</v>
      </c>
      <c r="XR20" s="17">
        <v>10.8</v>
      </c>
      <c r="XS20" s="17">
        <v>-2.4</v>
      </c>
      <c r="XT20" s="17">
        <v>27.5</v>
      </c>
      <c r="XU20" s="17">
        <v>30</v>
      </c>
      <c r="XV20" s="17">
        <v>30</v>
      </c>
      <c r="XW20" s="17">
        <v>-2.5</v>
      </c>
      <c r="XX20" s="17">
        <v>35.200000000000003</v>
      </c>
      <c r="XY20" s="17">
        <v>30</v>
      </c>
      <c r="XZ20" s="17">
        <v>30</v>
      </c>
      <c r="YA20" s="17">
        <v>5.2</v>
      </c>
      <c r="YB20" s="17"/>
      <c r="YC20" s="17"/>
      <c r="YD20" s="17"/>
      <c r="YE20" s="17">
        <v>0</v>
      </c>
      <c r="YF20" s="17"/>
      <c r="YG20" s="17"/>
      <c r="YH20" s="17"/>
      <c r="YI20" s="17">
        <v>0</v>
      </c>
      <c r="YJ20" s="17">
        <v>7.7</v>
      </c>
      <c r="YK20" s="17">
        <v>8.41</v>
      </c>
      <c r="YL20" s="17">
        <v>8.41</v>
      </c>
      <c r="YM20" s="17">
        <v>-0.71</v>
      </c>
      <c r="YN20" s="17">
        <v>11.2</v>
      </c>
      <c r="YO20" s="17">
        <v>11</v>
      </c>
      <c r="YP20" s="17">
        <v>11</v>
      </c>
      <c r="YQ20" s="17">
        <v>0.2</v>
      </c>
      <c r="YR20" s="17">
        <v>18.2</v>
      </c>
      <c r="YS20" s="17">
        <v>23</v>
      </c>
      <c r="YT20" s="17">
        <v>23</v>
      </c>
      <c r="YU20" s="17">
        <v>-4.8</v>
      </c>
    </row>
    <row r="21" spans="1:671" ht="24" customHeight="1" x14ac:dyDescent="0.3">
      <c r="A21" s="1"/>
      <c r="B21" s="16" t="s">
        <v>33</v>
      </c>
      <c r="C21" s="16" t="s">
        <v>689</v>
      </c>
      <c r="D21" s="17">
        <v>202.4</v>
      </c>
      <c r="E21" s="17">
        <v>204.19512</v>
      </c>
      <c r="F21" s="17">
        <v>204.19512</v>
      </c>
      <c r="G21" s="17">
        <v>-1.79512</v>
      </c>
      <c r="H21" s="17">
        <v>317.60000000000002</v>
      </c>
      <c r="I21" s="17">
        <v>244.97105999999999</v>
      </c>
      <c r="J21" s="17">
        <v>509.99200999999999</v>
      </c>
      <c r="K21" s="17">
        <v>-192.39201</v>
      </c>
      <c r="L21" s="17">
        <v>108.1</v>
      </c>
      <c r="M21" s="17">
        <v>80.082189999999997</v>
      </c>
      <c r="N21" s="17">
        <v>166.71878000000001</v>
      </c>
      <c r="O21" s="17">
        <v>-58.618780000000001</v>
      </c>
      <c r="P21" s="17">
        <v>0</v>
      </c>
      <c r="Q21" s="17"/>
      <c r="R21" s="17"/>
      <c r="S21" s="17">
        <v>0</v>
      </c>
      <c r="T21" s="17">
        <v>0</v>
      </c>
      <c r="U21" s="17"/>
      <c r="V21" s="17"/>
      <c r="W21" s="17">
        <v>0</v>
      </c>
      <c r="X21" s="17">
        <v>81.8</v>
      </c>
      <c r="Y21" s="17">
        <v>16.307490000000001</v>
      </c>
      <c r="Z21" s="17"/>
      <c r="AA21" s="17">
        <v>81.8</v>
      </c>
      <c r="AB21" s="17">
        <v>192.2</v>
      </c>
      <c r="AC21" s="17">
        <v>158.86802</v>
      </c>
      <c r="AD21" s="17">
        <v>164.96279000000001</v>
      </c>
      <c r="AE21" s="17">
        <v>27.237210000000001</v>
      </c>
      <c r="AF21" s="17"/>
      <c r="AG21" s="17"/>
      <c r="AH21" s="17"/>
      <c r="AI21" s="17">
        <v>0</v>
      </c>
      <c r="AJ21" s="17">
        <v>56.2</v>
      </c>
      <c r="AK21" s="17"/>
      <c r="AL21" s="17">
        <v>61.538460000000001</v>
      </c>
      <c r="AM21" s="17">
        <v>-5.3384600000000004</v>
      </c>
      <c r="AN21" s="17">
        <v>0</v>
      </c>
      <c r="AO21" s="17"/>
      <c r="AP21" s="17"/>
      <c r="AQ21" s="17">
        <v>0</v>
      </c>
      <c r="AR21" s="17"/>
      <c r="AS21" s="17"/>
      <c r="AT21" s="17"/>
      <c r="AU21" s="17">
        <v>0</v>
      </c>
      <c r="AV21" s="17">
        <v>152.69999999999999</v>
      </c>
      <c r="AW21" s="17">
        <v>200.25633999999999</v>
      </c>
      <c r="AX21" s="17">
        <v>200.25633999999999</v>
      </c>
      <c r="AY21" s="17">
        <v>-47.556339999999999</v>
      </c>
      <c r="AZ21" s="17"/>
      <c r="BA21" s="17"/>
      <c r="BB21" s="17"/>
      <c r="BC21" s="17">
        <v>0</v>
      </c>
      <c r="BD21" s="17">
        <v>132.5</v>
      </c>
      <c r="BE21" s="17">
        <v>206.01685000000001</v>
      </c>
      <c r="BF21" s="17">
        <v>206.01685000000001</v>
      </c>
      <c r="BG21" s="17">
        <v>-73.516850000000005</v>
      </c>
      <c r="BH21" s="17"/>
      <c r="BI21" s="17"/>
      <c r="BJ21" s="17"/>
      <c r="BK21" s="17">
        <v>0</v>
      </c>
      <c r="BL21" s="17">
        <v>72.099999999999994</v>
      </c>
      <c r="BM21" s="17">
        <v>72.461690000000004</v>
      </c>
      <c r="BN21" s="17"/>
      <c r="BO21" s="17">
        <v>72.099999999999994</v>
      </c>
      <c r="BP21" s="17">
        <v>9.6</v>
      </c>
      <c r="BQ21" s="17">
        <v>3.4695499999999999</v>
      </c>
      <c r="BR21" s="17">
        <v>3.4695499999999999</v>
      </c>
      <c r="BS21" s="17">
        <v>6.1304499999999997</v>
      </c>
      <c r="BT21" s="17"/>
      <c r="BU21" s="17"/>
      <c r="BV21" s="17"/>
      <c r="BW21" s="17">
        <v>0</v>
      </c>
      <c r="BX21" s="17"/>
      <c r="BY21" s="17"/>
      <c r="BZ21" s="17"/>
      <c r="CA21" s="17">
        <v>0</v>
      </c>
      <c r="CB21" s="17"/>
      <c r="CC21" s="17"/>
      <c r="CD21" s="17"/>
      <c r="CE21" s="17">
        <v>0</v>
      </c>
      <c r="CF21" s="17"/>
      <c r="CG21" s="17"/>
      <c r="CH21" s="17"/>
      <c r="CI21" s="17">
        <v>0</v>
      </c>
      <c r="CJ21" s="17">
        <v>160.19999999999999</v>
      </c>
      <c r="CK21" s="17">
        <v>164.70732000000001</v>
      </c>
      <c r="CL21" s="17">
        <v>164.70732000000001</v>
      </c>
      <c r="CM21" s="17">
        <v>-4.50732</v>
      </c>
      <c r="CN21" s="17">
        <v>7.2</v>
      </c>
      <c r="CO21" s="17">
        <v>5.1583800000000002</v>
      </c>
      <c r="CP21" s="17">
        <v>5.1583800000000002</v>
      </c>
      <c r="CQ21" s="17">
        <v>2.04162</v>
      </c>
      <c r="CR21" s="17">
        <v>5.3</v>
      </c>
      <c r="CS21" s="17">
        <v>2.8315000000000001</v>
      </c>
      <c r="CT21" s="17">
        <v>2.8315000000000001</v>
      </c>
      <c r="CU21" s="17">
        <v>2.4685000000000001</v>
      </c>
      <c r="CV21" s="17">
        <v>0</v>
      </c>
      <c r="CW21" s="17">
        <v>22.49822</v>
      </c>
      <c r="CX21" s="17">
        <v>22.49822</v>
      </c>
      <c r="CY21" s="17">
        <v>-22.49822</v>
      </c>
      <c r="CZ21" s="17">
        <v>6.8</v>
      </c>
      <c r="DA21" s="17">
        <v>6.8787000000000003</v>
      </c>
      <c r="DB21" s="17">
        <v>6.8787000000000003</v>
      </c>
      <c r="DC21" s="17">
        <v>-7.8700000000000006E-2</v>
      </c>
      <c r="DD21" s="17">
        <v>14.7</v>
      </c>
      <c r="DE21" s="17">
        <v>14.992190000000001</v>
      </c>
      <c r="DF21" s="17">
        <v>14.992190000000001</v>
      </c>
      <c r="DG21" s="17">
        <v>-0.29219000000000001</v>
      </c>
      <c r="DH21" s="17">
        <v>90.4</v>
      </c>
      <c r="DI21" s="17">
        <v>93.333169999999996</v>
      </c>
      <c r="DJ21" s="17">
        <v>91.675780000000003</v>
      </c>
      <c r="DK21" s="17">
        <v>-1.2757799999999999</v>
      </c>
      <c r="DL21" s="17"/>
      <c r="DM21" s="17"/>
      <c r="DN21" s="17"/>
      <c r="DO21" s="17">
        <v>0</v>
      </c>
      <c r="DP21" s="17"/>
      <c r="DQ21" s="17"/>
      <c r="DR21" s="17"/>
      <c r="DS21" s="17">
        <v>0</v>
      </c>
      <c r="DT21" s="17"/>
      <c r="DU21" s="17"/>
      <c r="DV21" s="17"/>
      <c r="DW21" s="17">
        <v>0</v>
      </c>
      <c r="DX21" s="17"/>
      <c r="DY21" s="17"/>
      <c r="DZ21" s="17"/>
      <c r="EA21" s="17">
        <v>0</v>
      </c>
      <c r="EB21" s="17">
        <v>110.7</v>
      </c>
      <c r="EC21" s="17">
        <v>105.41137999999999</v>
      </c>
      <c r="ED21" s="17">
        <v>105.41144</v>
      </c>
      <c r="EE21" s="17">
        <v>5.2885600000000004</v>
      </c>
      <c r="EF21" s="17">
        <v>0</v>
      </c>
      <c r="EG21" s="17"/>
      <c r="EH21" s="17"/>
      <c r="EI21" s="17">
        <v>0</v>
      </c>
      <c r="EJ21" s="17">
        <v>0</v>
      </c>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40.5</v>
      </c>
      <c r="FE21" s="17">
        <v>33.802799999999998</v>
      </c>
      <c r="FF21" s="17">
        <v>33.802799999999998</v>
      </c>
      <c r="FG21" s="17">
        <v>6.6971999999999996</v>
      </c>
      <c r="FH21" s="17">
        <v>126.2</v>
      </c>
      <c r="FI21" s="17">
        <v>128.93838</v>
      </c>
      <c r="FJ21" s="17">
        <v>137.89466999999999</v>
      </c>
      <c r="FK21" s="17">
        <v>-11.69467</v>
      </c>
      <c r="FL21" s="17">
        <v>19.399999999999999</v>
      </c>
      <c r="FM21" s="17">
        <v>16.120049999999999</v>
      </c>
      <c r="FN21" s="17">
        <v>16.120049999999999</v>
      </c>
      <c r="FO21" s="17">
        <v>3.2799499999999999</v>
      </c>
      <c r="FP21" s="17">
        <v>15.8</v>
      </c>
      <c r="FQ21" s="17">
        <v>14.824159999999999</v>
      </c>
      <c r="FR21" s="17">
        <v>15.000629999999999</v>
      </c>
      <c r="FS21" s="17">
        <v>0.79937000000000002</v>
      </c>
      <c r="FT21" s="17">
        <v>15.8</v>
      </c>
      <c r="FU21" s="17">
        <v>14.63415</v>
      </c>
      <c r="FV21" s="17">
        <v>14.63415</v>
      </c>
      <c r="FW21" s="17">
        <v>1.1658500000000001</v>
      </c>
      <c r="FX21" s="17">
        <v>89</v>
      </c>
      <c r="FY21" s="17">
        <v>88.116100000000003</v>
      </c>
      <c r="FZ21" s="17">
        <v>88.116100000000003</v>
      </c>
      <c r="GA21" s="17">
        <v>0.88390000000000002</v>
      </c>
      <c r="GB21" s="17">
        <v>171.71001999999999</v>
      </c>
      <c r="GC21" s="17">
        <v>175.10927000000001</v>
      </c>
      <c r="GD21" s="17">
        <v>186.54553999999999</v>
      </c>
      <c r="GE21" s="17">
        <v>-14.835520000000001</v>
      </c>
      <c r="GF21" s="17">
        <v>172.34270000000001</v>
      </c>
      <c r="GG21" s="17">
        <v>175.10927000000001</v>
      </c>
      <c r="GH21" s="17">
        <v>186.54553999999999</v>
      </c>
      <c r="GI21" s="17">
        <v>-14.20284</v>
      </c>
      <c r="GJ21" s="17">
        <v>179.10696999999999</v>
      </c>
      <c r="GK21" s="17">
        <v>175.63512</v>
      </c>
      <c r="GL21" s="17">
        <v>187.10574</v>
      </c>
      <c r="GM21" s="17">
        <v>-7.9987700000000004</v>
      </c>
      <c r="GN21" s="17">
        <v>108.5</v>
      </c>
      <c r="GO21" s="17">
        <v>110.91316999999999</v>
      </c>
      <c r="GP21" s="17">
        <v>32.643169999999998</v>
      </c>
      <c r="GQ21" s="17">
        <v>75.856830000000002</v>
      </c>
      <c r="GR21" s="17">
        <v>0</v>
      </c>
      <c r="GS21" s="17"/>
      <c r="GT21" s="17"/>
      <c r="GU21" s="17">
        <v>0</v>
      </c>
      <c r="GV21" s="17">
        <v>31.9</v>
      </c>
      <c r="GW21" s="17">
        <v>19.646830000000001</v>
      </c>
      <c r="GX21" s="17">
        <v>25.500489999999999</v>
      </c>
      <c r="GY21" s="17">
        <v>6.3995100000000003</v>
      </c>
      <c r="GZ21" s="17">
        <v>4</v>
      </c>
      <c r="HA21" s="17">
        <v>4.4265699999999999</v>
      </c>
      <c r="HB21" s="17">
        <v>4.4265699999999999</v>
      </c>
      <c r="HC21" s="17">
        <v>-0.42657</v>
      </c>
      <c r="HD21" s="17">
        <v>32.5</v>
      </c>
      <c r="HE21" s="17">
        <v>29.304390000000001</v>
      </c>
      <c r="HF21" s="17">
        <v>29.304390000000001</v>
      </c>
      <c r="HG21" s="17">
        <v>3.1956099999999998</v>
      </c>
      <c r="HH21" s="17">
        <v>53.7</v>
      </c>
      <c r="HI21" s="17">
        <v>55.805169999999997</v>
      </c>
      <c r="HJ21" s="17">
        <v>41.025649999999999</v>
      </c>
      <c r="HK21" s="17">
        <v>12.67435</v>
      </c>
      <c r="HL21" s="17"/>
      <c r="HM21" s="17"/>
      <c r="HN21" s="17"/>
      <c r="HO21" s="17">
        <v>0</v>
      </c>
      <c r="HP21" s="17"/>
      <c r="HQ21" s="17"/>
      <c r="HR21" s="17"/>
      <c r="HS21" s="17">
        <v>0</v>
      </c>
      <c r="HT21" s="17">
        <v>54.3</v>
      </c>
      <c r="HU21" s="17">
        <v>57.830579999999998</v>
      </c>
      <c r="HV21" s="17">
        <v>54.215960000000003</v>
      </c>
      <c r="HW21" s="17">
        <v>8.4040000000000004E-2</v>
      </c>
      <c r="HX21" s="17"/>
      <c r="HY21" s="17"/>
      <c r="HZ21" s="17"/>
      <c r="IA21" s="17">
        <v>0</v>
      </c>
      <c r="IB21" s="17"/>
      <c r="IC21" s="17"/>
      <c r="ID21" s="17"/>
      <c r="IE21" s="17">
        <v>0</v>
      </c>
      <c r="IF21" s="17">
        <v>25.4</v>
      </c>
      <c r="IG21" s="17">
        <v>45.441949999999999</v>
      </c>
      <c r="IH21" s="17">
        <v>45.441949999999999</v>
      </c>
      <c r="II21" s="17">
        <v>-20.04195</v>
      </c>
      <c r="IJ21" s="17"/>
      <c r="IK21" s="17"/>
      <c r="IL21" s="17"/>
      <c r="IM21" s="17">
        <v>0</v>
      </c>
      <c r="IN21" s="17"/>
      <c r="IO21" s="17"/>
      <c r="IP21" s="17"/>
      <c r="IQ21" s="17">
        <v>0</v>
      </c>
      <c r="IR21" s="17"/>
      <c r="IS21" s="17"/>
      <c r="IT21" s="17"/>
      <c r="IU21" s="17">
        <v>0</v>
      </c>
      <c r="IV21" s="17">
        <v>127.5</v>
      </c>
      <c r="IW21" s="17">
        <v>117.88648999999999</v>
      </c>
      <c r="IX21" s="17">
        <v>16.410260000000001</v>
      </c>
      <c r="IY21" s="17">
        <v>111.08974000000001</v>
      </c>
      <c r="IZ21" s="17">
        <v>160.69999999999999</v>
      </c>
      <c r="JA21" s="17">
        <v>169.608</v>
      </c>
      <c r="JB21" s="17">
        <v>170.94</v>
      </c>
      <c r="JC21" s="17">
        <v>-10.24</v>
      </c>
      <c r="JD21" s="17">
        <v>160.6</v>
      </c>
      <c r="JE21" s="17">
        <v>169.608</v>
      </c>
      <c r="JF21" s="17">
        <v>170.94</v>
      </c>
      <c r="JG21" s="17">
        <v>-10.34</v>
      </c>
      <c r="JH21" s="17">
        <v>161</v>
      </c>
      <c r="JI21" s="17">
        <v>169.608</v>
      </c>
      <c r="JJ21" s="17">
        <v>170.94</v>
      </c>
      <c r="JK21" s="17">
        <v>-9.94</v>
      </c>
      <c r="JL21" s="17">
        <v>242.3</v>
      </c>
      <c r="JM21" s="17">
        <v>255.17599999999999</v>
      </c>
      <c r="JN21" s="17">
        <v>257.18</v>
      </c>
      <c r="JO21" s="17">
        <v>-14.88</v>
      </c>
      <c r="JP21" s="17">
        <v>73.5</v>
      </c>
      <c r="JQ21" s="17">
        <v>71.796109999999999</v>
      </c>
      <c r="JR21" s="17">
        <v>71.796109999999999</v>
      </c>
      <c r="JS21" s="17">
        <v>1.7038899999999999</v>
      </c>
      <c r="JT21" s="17">
        <v>36.299999999999997</v>
      </c>
      <c r="JU21" s="17">
        <v>36.005859999999998</v>
      </c>
      <c r="JV21" s="17">
        <v>36.005859999999998</v>
      </c>
      <c r="JW21" s="17">
        <v>0.29414000000000001</v>
      </c>
      <c r="JX21" s="17"/>
      <c r="JY21" s="17"/>
      <c r="JZ21" s="17"/>
      <c r="KA21" s="17">
        <v>0</v>
      </c>
      <c r="KB21" s="17"/>
      <c r="KC21" s="17"/>
      <c r="KD21" s="17"/>
      <c r="KE21" s="17">
        <v>0</v>
      </c>
      <c r="KF21" s="17">
        <v>0</v>
      </c>
      <c r="KG21" s="17"/>
      <c r="KH21" s="17"/>
      <c r="KI21" s="17">
        <v>0</v>
      </c>
      <c r="KJ21" s="17">
        <v>0</v>
      </c>
      <c r="KK21" s="17"/>
      <c r="KL21" s="17"/>
      <c r="KM21" s="17">
        <v>0</v>
      </c>
      <c r="KN21" s="17"/>
      <c r="KO21" s="17"/>
      <c r="KP21" s="17"/>
      <c r="KQ21" s="17">
        <v>0</v>
      </c>
      <c r="KR21" s="17"/>
      <c r="KS21" s="17"/>
      <c r="KT21" s="17"/>
      <c r="KU21" s="17">
        <v>0</v>
      </c>
      <c r="KV21" s="17"/>
      <c r="KW21" s="17">
        <v>0.63719999999999999</v>
      </c>
      <c r="KX21" s="17">
        <v>0.63719999999999999</v>
      </c>
      <c r="KY21" s="17">
        <v>-0.63719999999999999</v>
      </c>
      <c r="KZ21" s="17">
        <v>132.1</v>
      </c>
      <c r="LA21" s="17">
        <v>158.97469000000001</v>
      </c>
      <c r="LB21" s="17">
        <v>158.97475</v>
      </c>
      <c r="LC21" s="17">
        <v>-26.874749999999999</v>
      </c>
      <c r="LD21" s="17">
        <v>66.099999999999994</v>
      </c>
      <c r="LE21" s="17">
        <v>72.663499999999999</v>
      </c>
      <c r="LF21" s="17">
        <v>48.819569999999999</v>
      </c>
      <c r="LG21" s="17">
        <v>17.280429999999999</v>
      </c>
      <c r="LH21" s="17">
        <v>61.7</v>
      </c>
      <c r="LI21" s="17">
        <v>67.461460000000002</v>
      </c>
      <c r="LJ21" s="17">
        <v>67.461460000000002</v>
      </c>
      <c r="LK21" s="17">
        <v>-5.7614599999999996</v>
      </c>
      <c r="LL21" s="17">
        <v>62.9</v>
      </c>
      <c r="LM21" s="17">
        <v>62.664909999999999</v>
      </c>
      <c r="LN21" s="17">
        <v>55.146650000000001</v>
      </c>
      <c r="LO21" s="17">
        <v>7.7533500000000002</v>
      </c>
      <c r="LP21" s="17">
        <v>30</v>
      </c>
      <c r="LQ21" s="17">
        <v>30.097560000000001</v>
      </c>
      <c r="LR21" s="17">
        <v>30.097549999999998</v>
      </c>
      <c r="LS21" s="17">
        <v>-9.7549999999999998E-2</v>
      </c>
      <c r="LT21" s="17">
        <v>0</v>
      </c>
      <c r="LU21" s="17"/>
      <c r="LV21" s="17"/>
      <c r="LW21" s="17">
        <v>0</v>
      </c>
      <c r="LX21" s="17"/>
      <c r="LY21" s="17"/>
      <c r="LZ21" s="17"/>
      <c r="MA21" s="17">
        <v>0</v>
      </c>
      <c r="MB21" s="17"/>
      <c r="MC21" s="17"/>
      <c r="MD21" s="17"/>
      <c r="ME21" s="17">
        <v>0</v>
      </c>
      <c r="MF21" s="17">
        <v>142.80000000000001</v>
      </c>
      <c r="MG21" s="17">
        <v>153.12567999999999</v>
      </c>
      <c r="MH21" s="17">
        <v>153.12567000000001</v>
      </c>
      <c r="MI21" s="17">
        <v>-10.325670000000001</v>
      </c>
      <c r="MJ21" s="17">
        <v>144.6</v>
      </c>
      <c r="MK21" s="17">
        <v>153.12567999999999</v>
      </c>
      <c r="ML21" s="17">
        <v>153.12567000000001</v>
      </c>
      <c r="MM21" s="17">
        <v>-8.5256699999999999</v>
      </c>
      <c r="MN21" s="17">
        <v>148.30000000000001</v>
      </c>
      <c r="MO21" s="17">
        <v>153.58552</v>
      </c>
      <c r="MP21" s="17">
        <v>153.58551</v>
      </c>
      <c r="MQ21" s="17">
        <v>-5.2855100000000004</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212.8</v>
      </c>
      <c r="NM21" s="17">
        <v>207.29667000000001</v>
      </c>
      <c r="NN21" s="17">
        <v>207.29667000000001</v>
      </c>
      <c r="NO21" s="17">
        <v>5.5033300000000001</v>
      </c>
      <c r="NP21" s="17">
        <v>102.1</v>
      </c>
      <c r="NQ21" s="17">
        <v>103.95959000000001</v>
      </c>
      <c r="NR21" s="17">
        <v>103.95959000000001</v>
      </c>
      <c r="NS21" s="17">
        <v>-1.8595900000000001</v>
      </c>
      <c r="NT21" s="17">
        <v>3.1</v>
      </c>
      <c r="NU21" s="17">
        <v>3.0887699999999998</v>
      </c>
      <c r="NV21" s="17">
        <v>3.0887699999999998</v>
      </c>
      <c r="NW21" s="17">
        <v>1.123E-2</v>
      </c>
      <c r="NX21" s="17"/>
      <c r="NY21" s="17">
        <v>3.2404099999999998</v>
      </c>
      <c r="NZ21" s="17">
        <v>3.2404099999999998</v>
      </c>
      <c r="OA21" s="17">
        <v>-3.2404099999999998</v>
      </c>
      <c r="OB21" s="17">
        <v>4.7</v>
      </c>
      <c r="OC21" s="17">
        <v>4.0999999999999996</v>
      </c>
      <c r="OD21" s="17">
        <v>4.0999999999999996</v>
      </c>
      <c r="OE21" s="17">
        <v>0.6</v>
      </c>
      <c r="OF21" s="17">
        <v>0</v>
      </c>
      <c r="OG21" s="17"/>
      <c r="OH21" s="17">
        <v>2.5999999999999999E-2</v>
      </c>
      <c r="OI21" s="17">
        <v>-2.5999999999999999E-2</v>
      </c>
      <c r="OJ21" s="17">
        <v>99.1</v>
      </c>
      <c r="OK21" s="17">
        <v>43.158999999999999</v>
      </c>
      <c r="OL21" s="17">
        <v>43.158999999999999</v>
      </c>
      <c r="OM21" s="17">
        <v>55.941000000000003</v>
      </c>
      <c r="ON21" s="17">
        <v>44.3</v>
      </c>
      <c r="OO21" s="17"/>
      <c r="OP21" s="17">
        <v>31.82</v>
      </c>
      <c r="OQ21" s="17">
        <v>12.48</v>
      </c>
      <c r="OR21" s="17">
        <v>3.6</v>
      </c>
      <c r="OS21" s="17">
        <v>6.8070000000000004</v>
      </c>
      <c r="OT21" s="17">
        <v>6.8070000000000004</v>
      </c>
      <c r="OU21" s="17">
        <v>-3.2069999999999999</v>
      </c>
      <c r="OV21" s="17">
        <v>0</v>
      </c>
      <c r="OW21" s="17"/>
      <c r="OX21" s="17"/>
      <c r="OY21" s="17">
        <v>0</v>
      </c>
      <c r="OZ21" s="17">
        <v>21</v>
      </c>
      <c r="PA21" s="17">
        <v>4.8713600000000001</v>
      </c>
      <c r="PB21" s="17">
        <v>4.8714000000000004</v>
      </c>
      <c r="PC21" s="17">
        <v>16.128599999999999</v>
      </c>
      <c r="PD21" s="17">
        <v>10</v>
      </c>
      <c r="PE21" s="17"/>
      <c r="PF21" s="17"/>
      <c r="PG21" s="17">
        <v>10</v>
      </c>
      <c r="PH21" s="17">
        <v>5.5</v>
      </c>
      <c r="PI21" s="17">
        <v>1.0609999999999999</v>
      </c>
      <c r="PJ21" s="17"/>
      <c r="PK21" s="17">
        <v>5.5</v>
      </c>
      <c r="PL21" s="17">
        <v>79.8</v>
      </c>
      <c r="PM21" s="17"/>
      <c r="PN21" s="17">
        <v>76.307000000000002</v>
      </c>
      <c r="PO21" s="17">
        <v>3.4929999999999999</v>
      </c>
      <c r="PP21" s="17">
        <v>1.2</v>
      </c>
      <c r="PQ21" s="17">
        <v>0.99995000000000001</v>
      </c>
      <c r="PR21" s="17">
        <v>0.99994000000000005</v>
      </c>
      <c r="PS21" s="17">
        <v>0.20005999999999999</v>
      </c>
      <c r="PT21" s="17">
        <v>1.6</v>
      </c>
      <c r="PU21" s="17">
        <v>1.6</v>
      </c>
      <c r="PV21" s="17">
        <v>1.6</v>
      </c>
      <c r="PW21" s="17">
        <v>0</v>
      </c>
      <c r="PX21" s="17">
        <v>4.2</v>
      </c>
      <c r="PY21" s="17">
        <v>4</v>
      </c>
      <c r="PZ21" s="17">
        <v>4</v>
      </c>
      <c r="QA21" s="17">
        <v>0.2</v>
      </c>
      <c r="QB21" s="17">
        <v>20.2</v>
      </c>
      <c r="QC21" s="17">
        <v>20.353079999999999</v>
      </c>
      <c r="QD21" s="17">
        <v>20.35305</v>
      </c>
      <c r="QE21" s="17">
        <v>-0.15304999999999999</v>
      </c>
      <c r="QF21" s="17">
        <v>9.6</v>
      </c>
      <c r="QG21" s="17">
        <v>10</v>
      </c>
      <c r="QH21" s="17">
        <v>10</v>
      </c>
      <c r="QI21" s="17">
        <v>-0.4</v>
      </c>
      <c r="QJ21" s="17">
        <v>12.6</v>
      </c>
      <c r="QK21" s="17">
        <v>12.682930000000001</v>
      </c>
      <c r="QL21" s="17">
        <v>12.682930000000001</v>
      </c>
      <c r="QM21" s="17">
        <v>-8.2930000000000004E-2</v>
      </c>
      <c r="QN21" s="17">
        <v>2.2999999999999998</v>
      </c>
      <c r="QO21" s="17">
        <v>2.5</v>
      </c>
      <c r="QP21" s="17">
        <v>2.5</v>
      </c>
      <c r="QQ21" s="17">
        <v>-0.2</v>
      </c>
      <c r="QR21" s="17">
        <v>17.100000000000001</v>
      </c>
      <c r="QS21" s="17">
        <v>17.951219999999999</v>
      </c>
      <c r="QT21" s="17">
        <v>17.951219999999999</v>
      </c>
      <c r="QU21" s="17">
        <v>-0.85121999999999998</v>
      </c>
      <c r="QV21" s="17">
        <v>11.4</v>
      </c>
      <c r="QW21" s="17"/>
      <c r="QX21" s="17">
        <v>3.9020000000000001</v>
      </c>
      <c r="QY21" s="17">
        <v>7.4980000000000002</v>
      </c>
      <c r="QZ21" s="17">
        <v>14.4</v>
      </c>
      <c r="RA21" s="17"/>
      <c r="RB21" s="17">
        <v>3.8439999999999999</v>
      </c>
      <c r="RC21" s="17">
        <v>10.555999999999999</v>
      </c>
      <c r="RD21" s="17">
        <v>26.9</v>
      </c>
      <c r="RE21" s="17">
        <v>8.2189999999999994</v>
      </c>
      <c r="RF21" s="17">
        <v>8.2189999999999994</v>
      </c>
      <c r="RG21" s="17">
        <v>18.681000000000001</v>
      </c>
      <c r="RH21" s="17">
        <v>44.9</v>
      </c>
      <c r="RI21" s="17">
        <v>18.184000000000001</v>
      </c>
      <c r="RJ21" s="17">
        <v>18.184000000000001</v>
      </c>
      <c r="RK21" s="17">
        <v>26.716000000000001</v>
      </c>
      <c r="RL21" s="17">
        <v>2.9</v>
      </c>
      <c r="RM21" s="17"/>
      <c r="RN21" s="17">
        <v>1.702</v>
      </c>
      <c r="RO21" s="17">
        <v>1.198</v>
      </c>
      <c r="RP21" s="17">
        <v>2.2999999999999998</v>
      </c>
      <c r="RQ21" s="17">
        <v>2.319</v>
      </c>
      <c r="RR21" s="17">
        <v>2.319</v>
      </c>
      <c r="RS21" s="17">
        <v>-1.9E-2</v>
      </c>
      <c r="RT21" s="17">
        <v>14.2</v>
      </c>
      <c r="RU21" s="17">
        <v>13.44191</v>
      </c>
      <c r="RV21" s="17">
        <v>12.601749999999999</v>
      </c>
      <c r="RW21" s="17">
        <v>1.5982499999999999</v>
      </c>
      <c r="RX21" s="17">
        <v>3</v>
      </c>
      <c r="RY21" s="17">
        <v>2</v>
      </c>
      <c r="RZ21" s="17">
        <v>2</v>
      </c>
      <c r="SA21" s="17">
        <v>1</v>
      </c>
      <c r="SB21" s="17"/>
      <c r="SC21" s="17"/>
      <c r="SD21" s="17"/>
      <c r="SE21" s="17">
        <v>0</v>
      </c>
      <c r="SF21" s="17"/>
      <c r="SG21" s="17"/>
      <c r="SH21" s="17">
        <v>1.4999999999999999E-2</v>
      </c>
      <c r="SI21" s="17">
        <v>-1.4999999999999999E-2</v>
      </c>
      <c r="SJ21" s="17">
        <v>6.4</v>
      </c>
      <c r="SK21" s="17">
        <v>5.3</v>
      </c>
      <c r="SL21" s="17">
        <v>5.3</v>
      </c>
      <c r="SM21" s="17">
        <v>1.1000000000000001</v>
      </c>
      <c r="SN21" s="17">
        <v>8.3000000000000007</v>
      </c>
      <c r="SO21" s="17">
        <v>7.2</v>
      </c>
      <c r="SP21" s="17">
        <v>7.2</v>
      </c>
      <c r="SQ21" s="17">
        <v>1.1000000000000001</v>
      </c>
      <c r="SR21" s="17">
        <v>12.9</v>
      </c>
      <c r="SS21" s="17">
        <v>10</v>
      </c>
      <c r="ST21" s="17">
        <v>10</v>
      </c>
      <c r="SU21" s="17">
        <v>2.9</v>
      </c>
      <c r="SV21" s="17">
        <v>18</v>
      </c>
      <c r="SW21" s="17">
        <v>13.65854</v>
      </c>
      <c r="SX21" s="17">
        <v>13.65854</v>
      </c>
      <c r="SY21" s="17">
        <v>4.3414599999999997</v>
      </c>
      <c r="SZ21" s="17">
        <v>16.8</v>
      </c>
      <c r="TA21" s="17">
        <v>17.560970000000001</v>
      </c>
      <c r="TB21" s="17">
        <v>17.560970000000001</v>
      </c>
      <c r="TC21" s="17">
        <v>-0.76097000000000004</v>
      </c>
      <c r="TD21" s="17">
        <v>20.7</v>
      </c>
      <c r="TE21" s="17">
        <v>18.946999999999999</v>
      </c>
      <c r="TF21" s="17">
        <v>18.946999999999999</v>
      </c>
      <c r="TG21" s="17">
        <v>1.7529999999999999</v>
      </c>
      <c r="TH21" s="17">
        <v>7.1</v>
      </c>
      <c r="TI21" s="17">
        <v>26.161000000000001</v>
      </c>
      <c r="TJ21" s="17">
        <v>26.161000000000001</v>
      </c>
      <c r="TK21" s="17">
        <v>-19.061</v>
      </c>
      <c r="TL21" s="17">
        <v>19.5</v>
      </c>
      <c r="TM21" s="17"/>
      <c r="TN21" s="17">
        <v>7.9989999999999997</v>
      </c>
      <c r="TO21" s="17">
        <v>11.500999999999999</v>
      </c>
      <c r="TP21" s="17">
        <v>0</v>
      </c>
      <c r="TQ21" s="17">
        <v>10.167</v>
      </c>
      <c r="TR21" s="17">
        <v>10.167</v>
      </c>
      <c r="TS21" s="17">
        <v>-10.167</v>
      </c>
      <c r="TT21" s="17">
        <v>9.3000000000000007</v>
      </c>
      <c r="TU21" s="17">
        <v>21.193000000000001</v>
      </c>
      <c r="TV21" s="17">
        <v>21.193000000000001</v>
      </c>
      <c r="TW21" s="17">
        <v>-11.893000000000001</v>
      </c>
      <c r="TX21" s="17">
        <v>0</v>
      </c>
      <c r="TY21" s="17">
        <v>0.14099999999999999</v>
      </c>
      <c r="TZ21" s="17">
        <v>0.14099999999999999</v>
      </c>
      <c r="UA21" s="17">
        <v>-0.14099999999999999</v>
      </c>
      <c r="UB21" s="17">
        <v>0</v>
      </c>
      <c r="UC21" s="17">
        <v>0.17899999999999999</v>
      </c>
      <c r="UD21" s="17">
        <v>0.17899999999999999</v>
      </c>
      <c r="UE21" s="17">
        <v>-0.17899999999999999</v>
      </c>
      <c r="UF21" s="17">
        <v>19.5</v>
      </c>
      <c r="UG21" s="17"/>
      <c r="UH21" s="17">
        <v>17.84</v>
      </c>
      <c r="UI21" s="17">
        <v>1.66</v>
      </c>
      <c r="UJ21" s="17">
        <v>10</v>
      </c>
      <c r="UK21" s="17">
        <v>10.2439</v>
      </c>
      <c r="UL21" s="17">
        <v>10.2439</v>
      </c>
      <c r="UM21" s="17">
        <v>-0.24390000000000001</v>
      </c>
      <c r="UN21" s="17">
        <v>2.8</v>
      </c>
      <c r="UO21" s="17">
        <v>3.5</v>
      </c>
      <c r="UP21" s="17">
        <v>3.5</v>
      </c>
      <c r="UQ21" s="17">
        <v>-0.7</v>
      </c>
      <c r="UR21" s="17">
        <v>9</v>
      </c>
      <c r="US21" s="17">
        <v>8.3000000000000007</v>
      </c>
      <c r="UT21" s="17">
        <v>8.3000000000000007</v>
      </c>
      <c r="UU21" s="17">
        <v>0.7</v>
      </c>
      <c r="UV21" s="17">
        <v>20.399999999999999</v>
      </c>
      <c r="UW21" s="17">
        <v>19.512149999999998</v>
      </c>
      <c r="UX21" s="17">
        <v>19.512129999999999</v>
      </c>
      <c r="UY21" s="17">
        <v>0.88787000000000005</v>
      </c>
      <c r="UZ21" s="17">
        <v>20.399999999999999</v>
      </c>
      <c r="VA21" s="17">
        <v>19.512149999999998</v>
      </c>
      <c r="VB21" s="17">
        <v>19.512129999999999</v>
      </c>
      <c r="VC21" s="17">
        <v>0.88787000000000005</v>
      </c>
      <c r="VD21" s="17">
        <v>20.100000000000001</v>
      </c>
      <c r="VE21" s="17">
        <v>19.512149999999998</v>
      </c>
      <c r="VF21" s="17">
        <v>19.512129999999999</v>
      </c>
      <c r="VG21" s="17">
        <v>0.58787</v>
      </c>
      <c r="VH21" s="17">
        <v>1.9</v>
      </c>
      <c r="VI21" s="17">
        <v>3.91</v>
      </c>
      <c r="VJ21" s="17">
        <v>3.91</v>
      </c>
      <c r="VK21" s="17">
        <v>-2.0099999999999998</v>
      </c>
      <c r="VL21" s="17">
        <v>148.9</v>
      </c>
      <c r="VM21" s="17"/>
      <c r="VN21" s="17">
        <v>177.20599999999999</v>
      </c>
      <c r="VO21" s="17">
        <v>-28.306000000000001</v>
      </c>
      <c r="VP21" s="17">
        <v>1.5</v>
      </c>
      <c r="VQ21" s="17"/>
      <c r="VR21" s="17">
        <v>1.248</v>
      </c>
      <c r="VS21" s="17">
        <v>0.252</v>
      </c>
      <c r="VT21" s="17">
        <v>74.8</v>
      </c>
      <c r="VU21" s="17"/>
      <c r="VV21" s="17">
        <v>52.012999999999998</v>
      </c>
      <c r="VW21" s="17">
        <v>22.786999999999999</v>
      </c>
      <c r="VX21" s="17">
        <v>0.6</v>
      </c>
      <c r="VY21" s="17">
        <v>0.6</v>
      </c>
      <c r="VZ21" s="17">
        <v>0.6</v>
      </c>
      <c r="WA21" s="17">
        <v>0</v>
      </c>
      <c r="WB21" s="17">
        <v>0</v>
      </c>
      <c r="WC21" s="17">
        <v>11.554</v>
      </c>
      <c r="WD21" s="17">
        <v>11.554</v>
      </c>
      <c r="WE21" s="17">
        <v>-11.554</v>
      </c>
      <c r="WF21" s="17">
        <v>0</v>
      </c>
      <c r="WG21" s="17">
        <v>7.4009999999999998</v>
      </c>
      <c r="WH21" s="17">
        <v>7.4009999999999998</v>
      </c>
      <c r="WI21" s="17">
        <v>-7.4009999999999998</v>
      </c>
      <c r="WJ21" s="17">
        <v>66.099999999999994</v>
      </c>
      <c r="WK21" s="17"/>
      <c r="WL21" s="17">
        <v>46.628999999999998</v>
      </c>
      <c r="WM21" s="17">
        <v>19.471</v>
      </c>
      <c r="WN21" s="17">
        <v>4.3</v>
      </c>
      <c r="WO21" s="17">
        <v>4.2</v>
      </c>
      <c r="WP21" s="17">
        <v>4.2</v>
      </c>
      <c r="WQ21" s="17">
        <v>0.1</v>
      </c>
      <c r="WR21" s="17">
        <v>2.2000000000000002</v>
      </c>
      <c r="WS21" s="17">
        <v>2.4</v>
      </c>
      <c r="WT21" s="17">
        <v>2.4</v>
      </c>
      <c r="WU21" s="17">
        <v>-0.2</v>
      </c>
      <c r="WV21" s="17">
        <v>1.2</v>
      </c>
      <c r="WW21" s="17">
        <v>1.2</v>
      </c>
      <c r="WX21" s="17">
        <v>1.2</v>
      </c>
      <c r="WY21" s="17">
        <v>0</v>
      </c>
      <c r="WZ21" s="17">
        <v>1.2</v>
      </c>
      <c r="XA21" s="17">
        <v>1.4</v>
      </c>
      <c r="XB21" s="17">
        <v>1.4</v>
      </c>
      <c r="XC21" s="17">
        <v>-0.2</v>
      </c>
      <c r="XD21" s="17">
        <v>1.5</v>
      </c>
      <c r="XE21" s="17"/>
      <c r="XF21" s="17"/>
      <c r="XG21" s="17">
        <v>1.5</v>
      </c>
      <c r="XH21" s="17">
        <v>5.7</v>
      </c>
      <c r="XI21" s="17">
        <v>5.6</v>
      </c>
      <c r="XJ21" s="17">
        <v>5.6</v>
      </c>
      <c r="XK21" s="17">
        <v>0.1</v>
      </c>
      <c r="XL21" s="17">
        <v>10</v>
      </c>
      <c r="XM21" s="17">
        <v>10</v>
      </c>
      <c r="XN21" s="17">
        <v>10</v>
      </c>
      <c r="XO21" s="17">
        <v>0</v>
      </c>
      <c r="XP21" s="17">
        <v>8.4</v>
      </c>
      <c r="XQ21" s="17">
        <v>10.8</v>
      </c>
      <c r="XR21" s="17">
        <v>10.8</v>
      </c>
      <c r="XS21" s="17">
        <v>-2.4</v>
      </c>
      <c r="XT21" s="17">
        <v>27.3</v>
      </c>
      <c r="XU21" s="17">
        <v>30</v>
      </c>
      <c r="XV21" s="17">
        <v>30</v>
      </c>
      <c r="XW21" s="17">
        <v>-2.7</v>
      </c>
      <c r="XX21" s="17">
        <v>35</v>
      </c>
      <c r="XY21" s="17">
        <v>30</v>
      </c>
      <c r="XZ21" s="17">
        <v>30</v>
      </c>
      <c r="YA21" s="17">
        <v>5</v>
      </c>
      <c r="YB21" s="17"/>
      <c r="YC21" s="17"/>
      <c r="YD21" s="17"/>
      <c r="YE21" s="17">
        <v>0</v>
      </c>
      <c r="YF21" s="17"/>
      <c r="YG21" s="17"/>
      <c r="YH21" s="17"/>
      <c r="YI21" s="17">
        <v>0</v>
      </c>
      <c r="YJ21" s="17">
        <v>8.1999999999999993</v>
      </c>
      <c r="YK21" s="17">
        <v>8.41</v>
      </c>
      <c r="YL21" s="17">
        <v>8.41</v>
      </c>
      <c r="YM21" s="17">
        <v>-0.21</v>
      </c>
      <c r="YN21" s="17">
        <v>11.2</v>
      </c>
      <c r="YO21" s="17">
        <v>11</v>
      </c>
      <c r="YP21" s="17">
        <v>11</v>
      </c>
      <c r="YQ21" s="17">
        <v>0.2</v>
      </c>
      <c r="YR21" s="17">
        <v>17.7</v>
      </c>
      <c r="YS21" s="17">
        <v>23</v>
      </c>
      <c r="YT21" s="17">
        <v>23</v>
      </c>
      <c r="YU21" s="17">
        <v>-5.3</v>
      </c>
    </row>
    <row r="22" spans="1:671" ht="24" customHeight="1" x14ac:dyDescent="0.3">
      <c r="A22" s="1"/>
      <c r="B22" s="16" t="s">
        <v>33</v>
      </c>
      <c r="C22" s="16" t="s">
        <v>690</v>
      </c>
      <c r="D22" s="17">
        <v>199.5</v>
      </c>
      <c r="E22" s="17">
        <v>204.19512</v>
      </c>
      <c r="F22" s="17">
        <v>204.19512</v>
      </c>
      <c r="G22" s="17">
        <v>-4.6951200000000002</v>
      </c>
      <c r="H22" s="17">
        <v>309</v>
      </c>
      <c r="I22" s="17">
        <v>200.02972</v>
      </c>
      <c r="J22" s="17">
        <v>342.08607000000001</v>
      </c>
      <c r="K22" s="17">
        <v>-33.086069999999999</v>
      </c>
      <c r="L22" s="17">
        <v>96.3</v>
      </c>
      <c r="M22" s="17">
        <v>65.390649999999994</v>
      </c>
      <c r="N22" s="17">
        <v>111.82953999999999</v>
      </c>
      <c r="O22" s="17">
        <v>-15.529540000000001</v>
      </c>
      <c r="P22" s="17">
        <v>0</v>
      </c>
      <c r="Q22" s="17"/>
      <c r="R22" s="17"/>
      <c r="S22" s="17">
        <v>0</v>
      </c>
      <c r="T22" s="17">
        <v>0</v>
      </c>
      <c r="U22" s="17"/>
      <c r="V22" s="17"/>
      <c r="W22" s="17">
        <v>0</v>
      </c>
      <c r="X22" s="17">
        <v>89.4</v>
      </c>
      <c r="Y22" s="17">
        <v>85.987250000000003</v>
      </c>
      <c r="Z22" s="17">
        <v>92.226339999999993</v>
      </c>
      <c r="AA22" s="17">
        <v>-2.8263400000000001</v>
      </c>
      <c r="AB22" s="17">
        <v>190.7</v>
      </c>
      <c r="AC22" s="17">
        <v>158.67272</v>
      </c>
      <c r="AD22" s="17">
        <v>165.15804</v>
      </c>
      <c r="AE22" s="17">
        <v>25.54196</v>
      </c>
      <c r="AF22" s="17"/>
      <c r="AG22" s="17"/>
      <c r="AH22" s="17"/>
      <c r="AI22" s="17">
        <v>0</v>
      </c>
      <c r="AJ22" s="17">
        <v>56.2</v>
      </c>
      <c r="AK22" s="17"/>
      <c r="AL22" s="17">
        <v>61.53848</v>
      </c>
      <c r="AM22" s="17">
        <v>-5.3384799999999997</v>
      </c>
      <c r="AN22" s="17">
        <v>0</v>
      </c>
      <c r="AO22" s="17"/>
      <c r="AP22" s="17"/>
      <c r="AQ22" s="17">
        <v>0</v>
      </c>
      <c r="AR22" s="17"/>
      <c r="AS22" s="17"/>
      <c r="AT22" s="17"/>
      <c r="AU22" s="17">
        <v>0</v>
      </c>
      <c r="AV22" s="17">
        <v>105.1</v>
      </c>
      <c r="AW22" s="17">
        <v>200.25631999999999</v>
      </c>
      <c r="AX22" s="17">
        <v>200.25632999999999</v>
      </c>
      <c r="AY22" s="17">
        <v>-95.156329999999997</v>
      </c>
      <c r="AZ22" s="17"/>
      <c r="BA22" s="17"/>
      <c r="BB22" s="17"/>
      <c r="BC22" s="17">
        <v>0</v>
      </c>
      <c r="BD22" s="17">
        <v>85.1</v>
      </c>
      <c r="BE22" s="17">
        <v>206.01684</v>
      </c>
      <c r="BF22" s="17">
        <v>206.01685000000001</v>
      </c>
      <c r="BG22" s="17">
        <v>-120.91685</v>
      </c>
      <c r="BH22" s="17"/>
      <c r="BI22" s="17"/>
      <c r="BJ22" s="17"/>
      <c r="BK22" s="17">
        <v>0</v>
      </c>
      <c r="BL22" s="17">
        <v>65.5</v>
      </c>
      <c r="BM22" s="17"/>
      <c r="BN22" s="17"/>
      <c r="BO22" s="17">
        <v>65.5</v>
      </c>
      <c r="BP22" s="17">
        <v>9.6</v>
      </c>
      <c r="BQ22" s="17">
        <v>3.4695499999999999</v>
      </c>
      <c r="BR22" s="17">
        <v>3.4695499999999999</v>
      </c>
      <c r="BS22" s="17">
        <v>6.1304499999999997</v>
      </c>
      <c r="BT22" s="17"/>
      <c r="BU22" s="17"/>
      <c r="BV22" s="17"/>
      <c r="BW22" s="17">
        <v>0</v>
      </c>
      <c r="BX22" s="17"/>
      <c r="BY22" s="17"/>
      <c r="BZ22" s="17"/>
      <c r="CA22" s="17">
        <v>0</v>
      </c>
      <c r="CB22" s="17"/>
      <c r="CC22" s="17"/>
      <c r="CD22" s="17"/>
      <c r="CE22" s="17">
        <v>0</v>
      </c>
      <c r="CF22" s="17"/>
      <c r="CG22" s="17"/>
      <c r="CH22" s="17"/>
      <c r="CI22" s="17">
        <v>0</v>
      </c>
      <c r="CJ22" s="17">
        <v>165.6</v>
      </c>
      <c r="CK22" s="17">
        <v>164.70732000000001</v>
      </c>
      <c r="CL22" s="17">
        <v>164.70732000000001</v>
      </c>
      <c r="CM22" s="17">
        <v>0.89268000000000003</v>
      </c>
      <c r="CN22" s="17">
        <v>6.7</v>
      </c>
      <c r="CO22" s="17">
        <v>5.1583800000000002</v>
      </c>
      <c r="CP22" s="17">
        <v>5.1583800000000002</v>
      </c>
      <c r="CQ22" s="17">
        <v>1.54162</v>
      </c>
      <c r="CR22" s="17">
        <v>5</v>
      </c>
      <c r="CS22" s="17">
        <v>2.8315000000000001</v>
      </c>
      <c r="CT22" s="17">
        <v>2.8315000000000001</v>
      </c>
      <c r="CU22" s="17">
        <v>2.1684999999999999</v>
      </c>
      <c r="CV22" s="17">
        <v>0</v>
      </c>
      <c r="CW22" s="17">
        <v>22.49821</v>
      </c>
      <c r="CX22" s="17">
        <v>22.49822</v>
      </c>
      <c r="CY22" s="17">
        <v>-22.49822</v>
      </c>
      <c r="CZ22" s="17">
        <v>6.8</v>
      </c>
      <c r="DA22" s="17">
        <v>6.8787000000000003</v>
      </c>
      <c r="DB22" s="17">
        <v>6.8787000000000003</v>
      </c>
      <c r="DC22" s="17">
        <v>-7.8700000000000006E-2</v>
      </c>
      <c r="DD22" s="17">
        <v>14.6</v>
      </c>
      <c r="DE22" s="17">
        <v>14.992190000000001</v>
      </c>
      <c r="DF22" s="17">
        <v>14.992190000000001</v>
      </c>
      <c r="DG22" s="17">
        <v>-0.39218999999999998</v>
      </c>
      <c r="DH22" s="17">
        <v>58.9</v>
      </c>
      <c r="DI22" s="17">
        <v>59.984090000000002</v>
      </c>
      <c r="DJ22" s="17">
        <v>82.107479999999995</v>
      </c>
      <c r="DK22" s="17">
        <v>-23.20748</v>
      </c>
      <c r="DL22" s="17"/>
      <c r="DM22" s="17"/>
      <c r="DN22" s="17"/>
      <c r="DO22" s="17">
        <v>0</v>
      </c>
      <c r="DP22" s="17"/>
      <c r="DQ22" s="17"/>
      <c r="DR22" s="17"/>
      <c r="DS22" s="17">
        <v>0</v>
      </c>
      <c r="DT22" s="17"/>
      <c r="DU22" s="17"/>
      <c r="DV22" s="17"/>
      <c r="DW22" s="17">
        <v>0</v>
      </c>
      <c r="DX22" s="17"/>
      <c r="DY22" s="17"/>
      <c r="DZ22" s="17"/>
      <c r="EA22" s="17">
        <v>0</v>
      </c>
      <c r="EB22" s="17">
        <v>109.5</v>
      </c>
      <c r="EC22" s="17">
        <v>107.19607999999999</v>
      </c>
      <c r="ED22" s="17">
        <v>107.19614</v>
      </c>
      <c r="EE22" s="17">
        <v>2.3038599999999998</v>
      </c>
      <c r="EF22" s="17">
        <v>0</v>
      </c>
      <c r="EG22" s="17"/>
      <c r="EH22" s="17"/>
      <c r="EI22" s="17">
        <v>0</v>
      </c>
      <c r="EJ22" s="17">
        <v>0</v>
      </c>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40.1</v>
      </c>
      <c r="FE22" s="17">
        <v>33.802799999999998</v>
      </c>
      <c r="FF22" s="17">
        <v>33.802799999999998</v>
      </c>
      <c r="FG22" s="17">
        <v>6.2972000000000001</v>
      </c>
      <c r="FH22" s="17">
        <v>123.3</v>
      </c>
      <c r="FI22" s="17">
        <v>128.93838</v>
      </c>
      <c r="FJ22" s="17">
        <v>66.666499999999999</v>
      </c>
      <c r="FK22" s="17">
        <v>56.633499999999998</v>
      </c>
      <c r="FL22" s="17">
        <v>19</v>
      </c>
      <c r="FM22" s="17">
        <v>16.120049999999999</v>
      </c>
      <c r="FN22" s="17">
        <v>16.120049999999999</v>
      </c>
      <c r="FO22" s="17">
        <v>2.87995</v>
      </c>
      <c r="FP22" s="17">
        <v>15.6</v>
      </c>
      <c r="FQ22" s="17">
        <v>14.824159999999999</v>
      </c>
      <c r="FR22" s="17">
        <v>15.000629999999999</v>
      </c>
      <c r="FS22" s="17">
        <v>0.59936999999999996</v>
      </c>
      <c r="FT22" s="17">
        <v>15.9</v>
      </c>
      <c r="FU22" s="17">
        <v>14.63415</v>
      </c>
      <c r="FV22" s="17">
        <v>14.63415</v>
      </c>
      <c r="FW22" s="17">
        <v>1.2658499999999999</v>
      </c>
      <c r="FX22" s="17">
        <v>91.4</v>
      </c>
      <c r="FY22" s="17">
        <v>88.116100000000003</v>
      </c>
      <c r="FZ22" s="17">
        <v>88.116100000000003</v>
      </c>
      <c r="GA22" s="17">
        <v>3.2839</v>
      </c>
      <c r="GB22" s="17">
        <v>171.55888999999999</v>
      </c>
      <c r="GC22" s="17">
        <v>175.10927000000001</v>
      </c>
      <c r="GD22" s="17">
        <v>186.54553999999999</v>
      </c>
      <c r="GE22" s="17">
        <v>-14.986649999999999</v>
      </c>
      <c r="GF22" s="17">
        <v>171.69672</v>
      </c>
      <c r="GG22" s="17">
        <v>175.10927000000001</v>
      </c>
      <c r="GH22" s="17">
        <v>186.54553999999999</v>
      </c>
      <c r="GI22" s="17">
        <v>-14.84882</v>
      </c>
      <c r="GJ22" s="17">
        <v>177.33027000000001</v>
      </c>
      <c r="GK22" s="17">
        <v>175.63512</v>
      </c>
      <c r="GL22" s="17">
        <v>187.10574</v>
      </c>
      <c r="GM22" s="17">
        <v>-9.7754700000000003</v>
      </c>
      <c r="GN22" s="17">
        <v>105.9</v>
      </c>
      <c r="GO22" s="17">
        <v>110.91316999999999</v>
      </c>
      <c r="GP22" s="17">
        <v>56.836320000000001</v>
      </c>
      <c r="GQ22" s="17">
        <v>49.063679999999998</v>
      </c>
      <c r="GR22" s="17">
        <v>0</v>
      </c>
      <c r="GS22" s="17"/>
      <c r="GT22" s="17"/>
      <c r="GU22" s="17">
        <v>0</v>
      </c>
      <c r="GV22" s="17">
        <v>31.4</v>
      </c>
      <c r="GW22" s="17">
        <v>19.646830000000001</v>
      </c>
      <c r="GX22" s="17">
        <v>25.500489999999999</v>
      </c>
      <c r="GY22" s="17">
        <v>5.8995100000000003</v>
      </c>
      <c r="GZ22" s="17">
        <v>4</v>
      </c>
      <c r="HA22" s="17">
        <v>4.4265699999999999</v>
      </c>
      <c r="HB22" s="17">
        <v>4.4265699999999999</v>
      </c>
      <c r="HC22" s="17">
        <v>-0.42657</v>
      </c>
      <c r="HD22" s="17">
        <v>32.1</v>
      </c>
      <c r="HE22" s="17">
        <v>29.304390000000001</v>
      </c>
      <c r="HF22" s="17">
        <v>29.304390000000001</v>
      </c>
      <c r="HG22" s="17">
        <v>2.7956099999999999</v>
      </c>
      <c r="HH22" s="17">
        <v>50.8</v>
      </c>
      <c r="HI22" s="17">
        <v>55.805169999999997</v>
      </c>
      <c r="HJ22" s="17">
        <v>41.025649999999999</v>
      </c>
      <c r="HK22" s="17">
        <v>9.7743500000000001</v>
      </c>
      <c r="HL22" s="17"/>
      <c r="HM22" s="17"/>
      <c r="HN22" s="17"/>
      <c r="HO22" s="17">
        <v>0</v>
      </c>
      <c r="HP22" s="17"/>
      <c r="HQ22" s="17"/>
      <c r="HR22" s="17"/>
      <c r="HS22" s="17">
        <v>0</v>
      </c>
      <c r="HT22" s="17">
        <v>16.100000000000001</v>
      </c>
      <c r="HU22" s="17">
        <v>26.576000000000001</v>
      </c>
      <c r="HV22" s="17"/>
      <c r="HW22" s="17">
        <v>16.100000000000001</v>
      </c>
      <c r="HX22" s="17"/>
      <c r="HY22" s="17"/>
      <c r="HZ22" s="17"/>
      <c r="IA22" s="17">
        <v>0</v>
      </c>
      <c r="IB22" s="17"/>
      <c r="IC22" s="17"/>
      <c r="ID22" s="17"/>
      <c r="IE22" s="17">
        <v>0</v>
      </c>
      <c r="IF22" s="17">
        <v>46.2</v>
      </c>
      <c r="IG22" s="17">
        <v>45.441949999999999</v>
      </c>
      <c r="IH22" s="17">
        <v>45.441949999999999</v>
      </c>
      <c r="II22" s="17">
        <v>0.75805</v>
      </c>
      <c r="IJ22" s="17"/>
      <c r="IK22" s="17"/>
      <c r="IL22" s="17"/>
      <c r="IM22" s="17">
        <v>0</v>
      </c>
      <c r="IN22" s="17"/>
      <c r="IO22" s="17"/>
      <c r="IP22" s="17"/>
      <c r="IQ22" s="17">
        <v>0</v>
      </c>
      <c r="IR22" s="17"/>
      <c r="IS22" s="17"/>
      <c r="IT22" s="17"/>
      <c r="IU22" s="17">
        <v>0</v>
      </c>
      <c r="IV22" s="17">
        <v>121.4</v>
      </c>
      <c r="IW22" s="17">
        <v>97.312929999999994</v>
      </c>
      <c r="IX22" s="17">
        <v>45.704000000000001</v>
      </c>
      <c r="IY22" s="17">
        <v>75.695999999999998</v>
      </c>
      <c r="IZ22" s="17">
        <v>130.6</v>
      </c>
      <c r="JA22" s="17">
        <v>169.608</v>
      </c>
      <c r="JB22" s="17">
        <v>170.94</v>
      </c>
      <c r="JC22" s="17">
        <v>-40.340000000000003</v>
      </c>
      <c r="JD22" s="17">
        <v>130.5</v>
      </c>
      <c r="JE22" s="17">
        <v>169.608</v>
      </c>
      <c r="JF22" s="17">
        <v>170.94</v>
      </c>
      <c r="JG22" s="17">
        <v>-40.44</v>
      </c>
      <c r="JH22" s="17">
        <v>131.9</v>
      </c>
      <c r="JI22" s="17">
        <v>169.608</v>
      </c>
      <c r="JJ22" s="17">
        <v>170.94</v>
      </c>
      <c r="JK22" s="17">
        <v>-39.04</v>
      </c>
      <c r="JL22" s="17">
        <v>222.3</v>
      </c>
      <c r="JM22" s="17">
        <v>255.17599999999999</v>
      </c>
      <c r="JN22" s="17">
        <v>257.18</v>
      </c>
      <c r="JO22" s="17">
        <v>-34.880000000000003</v>
      </c>
      <c r="JP22" s="17">
        <v>64</v>
      </c>
      <c r="JQ22" s="17">
        <v>71.796109999999999</v>
      </c>
      <c r="JR22" s="17">
        <v>71.796109999999999</v>
      </c>
      <c r="JS22" s="17">
        <v>-7.7961099999999997</v>
      </c>
      <c r="JT22" s="17">
        <v>33</v>
      </c>
      <c r="JU22" s="17">
        <v>36.005859999999998</v>
      </c>
      <c r="JV22" s="17">
        <v>36.005859999999998</v>
      </c>
      <c r="JW22" s="17">
        <v>-3.0058600000000002</v>
      </c>
      <c r="JX22" s="17"/>
      <c r="JY22" s="17"/>
      <c r="JZ22" s="17"/>
      <c r="KA22" s="17">
        <v>0</v>
      </c>
      <c r="KB22" s="17"/>
      <c r="KC22" s="17"/>
      <c r="KD22" s="17"/>
      <c r="KE22" s="17">
        <v>0</v>
      </c>
      <c r="KF22" s="17">
        <v>0</v>
      </c>
      <c r="KG22" s="17"/>
      <c r="KH22" s="17"/>
      <c r="KI22" s="17">
        <v>0</v>
      </c>
      <c r="KJ22" s="17">
        <v>0</v>
      </c>
      <c r="KK22" s="17"/>
      <c r="KL22" s="17"/>
      <c r="KM22" s="17">
        <v>0</v>
      </c>
      <c r="KN22" s="17"/>
      <c r="KO22" s="17"/>
      <c r="KP22" s="17"/>
      <c r="KQ22" s="17">
        <v>0</v>
      </c>
      <c r="KR22" s="17"/>
      <c r="KS22" s="17"/>
      <c r="KT22" s="17"/>
      <c r="KU22" s="17">
        <v>0</v>
      </c>
      <c r="KV22" s="17"/>
      <c r="KW22" s="17">
        <v>0.63719999999999999</v>
      </c>
      <c r="KX22" s="17">
        <v>0.63719999999999999</v>
      </c>
      <c r="KY22" s="17">
        <v>-0.63719999999999999</v>
      </c>
      <c r="KZ22" s="17">
        <v>120.9</v>
      </c>
      <c r="LA22" s="17">
        <v>151.48363000000001</v>
      </c>
      <c r="LB22" s="17">
        <v>150.95155</v>
      </c>
      <c r="LC22" s="17">
        <v>-30.051549999999999</v>
      </c>
      <c r="LD22" s="17">
        <v>67.8</v>
      </c>
      <c r="LE22" s="17">
        <v>38.974310000000003</v>
      </c>
      <c r="LF22" s="17">
        <v>50.814349999999997</v>
      </c>
      <c r="LG22" s="17">
        <v>16.98565</v>
      </c>
      <c r="LH22" s="17">
        <v>60.5</v>
      </c>
      <c r="LI22" s="17">
        <v>67.461460000000002</v>
      </c>
      <c r="LJ22" s="17">
        <v>67.461460000000002</v>
      </c>
      <c r="LK22" s="17">
        <v>-6.9614599999999998</v>
      </c>
      <c r="LL22" s="17">
        <v>63.7</v>
      </c>
      <c r="LM22" s="17">
        <v>51.258760000000002</v>
      </c>
      <c r="LN22" s="17">
        <v>57.82611</v>
      </c>
      <c r="LO22" s="17">
        <v>5.8738900000000003</v>
      </c>
      <c r="LP22" s="17">
        <v>29.5</v>
      </c>
      <c r="LQ22" s="17">
        <v>27.440270000000002</v>
      </c>
      <c r="LR22" s="17">
        <v>30.097480000000001</v>
      </c>
      <c r="LS22" s="17">
        <v>-0.59748000000000001</v>
      </c>
      <c r="LT22" s="17">
        <v>0</v>
      </c>
      <c r="LU22" s="17"/>
      <c r="LV22" s="17"/>
      <c r="LW22" s="17">
        <v>0</v>
      </c>
      <c r="LX22" s="17"/>
      <c r="LY22" s="17"/>
      <c r="LZ22" s="17"/>
      <c r="MA22" s="17">
        <v>0</v>
      </c>
      <c r="MB22" s="17"/>
      <c r="MC22" s="17"/>
      <c r="MD22" s="17"/>
      <c r="ME22" s="17">
        <v>0</v>
      </c>
      <c r="MF22" s="17">
        <v>138.5</v>
      </c>
      <c r="MG22" s="17">
        <v>151.08886000000001</v>
      </c>
      <c r="MH22" s="17">
        <v>151.09075000000001</v>
      </c>
      <c r="MI22" s="17">
        <v>-12.59075</v>
      </c>
      <c r="MJ22" s="17">
        <v>138.4</v>
      </c>
      <c r="MK22" s="17">
        <v>151.08886000000001</v>
      </c>
      <c r="ML22" s="17">
        <v>151.09075000000001</v>
      </c>
      <c r="MM22" s="17">
        <v>-12.69075</v>
      </c>
      <c r="MN22" s="17">
        <v>143</v>
      </c>
      <c r="MO22" s="17">
        <v>151.54257999999999</v>
      </c>
      <c r="MP22" s="17">
        <v>151.54447999999999</v>
      </c>
      <c r="MQ22" s="17">
        <v>-8.5444800000000001</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212.7</v>
      </c>
      <c r="NM22" s="17">
        <v>207.29667000000001</v>
      </c>
      <c r="NN22" s="17">
        <v>207.29667000000001</v>
      </c>
      <c r="NO22" s="17">
        <v>5.4033300000000004</v>
      </c>
      <c r="NP22" s="17">
        <v>102</v>
      </c>
      <c r="NQ22" s="17">
        <v>103.95959000000001</v>
      </c>
      <c r="NR22" s="17">
        <v>103.95959000000001</v>
      </c>
      <c r="NS22" s="17">
        <v>-1.9595899999999999</v>
      </c>
      <c r="NT22" s="17">
        <v>3.1</v>
      </c>
      <c r="NU22" s="17">
        <v>3.0887699999999998</v>
      </c>
      <c r="NV22" s="17">
        <v>3.0887699999999998</v>
      </c>
      <c r="NW22" s="17">
        <v>1.123E-2</v>
      </c>
      <c r="NX22" s="17"/>
      <c r="NY22" s="17">
        <v>3.2404099999999998</v>
      </c>
      <c r="NZ22" s="17">
        <v>3.2404099999999998</v>
      </c>
      <c r="OA22" s="17">
        <v>-3.2404099999999998</v>
      </c>
      <c r="OB22" s="17">
        <v>4.8</v>
      </c>
      <c r="OC22" s="17">
        <v>4.0999999999999996</v>
      </c>
      <c r="OD22" s="17">
        <v>4.0999999999999996</v>
      </c>
      <c r="OE22" s="17">
        <v>0.7</v>
      </c>
      <c r="OF22" s="17">
        <v>0</v>
      </c>
      <c r="OG22" s="17"/>
      <c r="OH22" s="17">
        <v>5.0999999999999997E-2</v>
      </c>
      <c r="OI22" s="17">
        <v>-5.0999999999999997E-2</v>
      </c>
      <c r="OJ22" s="17">
        <v>107.4</v>
      </c>
      <c r="OK22" s="17">
        <v>45.259</v>
      </c>
      <c r="OL22" s="17">
        <v>45.259</v>
      </c>
      <c r="OM22" s="17">
        <v>62.140999999999998</v>
      </c>
      <c r="ON22" s="17">
        <v>67.3</v>
      </c>
      <c r="OO22" s="17"/>
      <c r="OP22" s="17">
        <v>58.267000000000003</v>
      </c>
      <c r="OQ22" s="17">
        <v>9.0329999999999995</v>
      </c>
      <c r="OR22" s="17">
        <v>5.6</v>
      </c>
      <c r="OS22" s="17">
        <v>6.7389999999999999</v>
      </c>
      <c r="OT22" s="17">
        <v>6.7389999999999999</v>
      </c>
      <c r="OU22" s="17">
        <v>-1.139</v>
      </c>
      <c r="OV22" s="17">
        <v>0</v>
      </c>
      <c r="OW22" s="17"/>
      <c r="OX22" s="17"/>
      <c r="OY22" s="17">
        <v>0</v>
      </c>
      <c r="OZ22" s="17">
        <v>20.3</v>
      </c>
      <c r="PA22" s="17">
        <v>4.8713800000000003</v>
      </c>
      <c r="PB22" s="17">
        <v>4.8714000000000004</v>
      </c>
      <c r="PC22" s="17">
        <v>15.428599999999999</v>
      </c>
      <c r="PD22" s="17">
        <v>9.9</v>
      </c>
      <c r="PE22" s="17">
        <v>9.0000099999999996</v>
      </c>
      <c r="PF22" s="17">
        <v>9.9830000000000005</v>
      </c>
      <c r="PG22" s="17">
        <v>-8.3000000000000004E-2</v>
      </c>
      <c r="PH22" s="17">
        <v>5.3</v>
      </c>
      <c r="PI22" s="17">
        <v>5.67</v>
      </c>
      <c r="PJ22" s="17">
        <v>5.67</v>
      </c>
      <c r="PK22" s="17">
        <v>-0.37</v>
      </c>
      <c r="PL22" s="17">
        <v>180.1</v>
      </c>
      <c r="PM22" s="17"/>
      <c r="PN22" s="17">
        <v>138.547</v>
      </c>
      <c r="PO22" s="17">
        <v>41.552999999999997</v>
      </c>
      <c r="PP22" s="17">
        <v>1.2</v>
      </c>
      <c r="PQ22" s="17">
        <v>0.99995000000000001</v>
      </c>
      <c r="PR22" s="17">
        <v>0.99994000000000005</v>
      </c>
      <c r="PS22" s="17">
        <v>0.20005999999999999</v>
      </c>
      <c r="PT22" s="17">
        <v>1.7</v>
      </c>
      <c r="PU22" s="17">
        <v>1.4</v>
      </c>
      <c r="PV22" s="17">
        <v>1.4</v>
      </c>
      <c r="PW22" s="17">
        <v>0.3</v>
      </c>
      <c r="PX22" s="17">
        <v>4.2</v>
      </c>
      <c r="PY22" s="17">
        <v>4</v>
      </c>
      <c r="PZ22" s="17">
        <v>4</v>
      </c>
      <c r="QA22" s="17">
        <v>0.2</v>
      </c>
      <c r="QB22" s="17">
        <v>19.899999999999999</v>
      </c>
      <c r="QC22" s="17">
        <v>20.353069999999999</v>
      </c>
      <c r="QD22" s="17">
        <v>20.35305</v>
      </c>
      <c r="QE22" s="17">
        <v>-0.45305000000000001</v>
      </c>
      <c r="QF22" s="17">
        <v>9.6</v>
      </c>
      <c r="QG22" s="17">
        <v>10</v>
      </c>
      <c r="QH22" s="17">
        <v>10</v>
      </c>
      <c r="QI22" s="17">
        <v>-0.4</v>
      </c>
      <c r="QJ22" s="17">
        <v>12.6</v>
      </c>
      <c r="QK22" s="17">
        <v>12.682930000000001</v>
      </c>
      <c r="QL22" s="17">
        <v>12.682930000000001</v>
      </c>
      <c r="QM22" s="17">
        <v>-8.2930000000000004E-2</v>
      </c>
      <c r="QN22" s="17">
        <v>2.2999999999999998</v>
      </c>
      <c r="QO22" s="17">
        <v>2.5</v>
      </c>
      <c r="QP22" s="17">
        <v>2.5</v>
      </c>
      <c r="QQ22" s="17">
        <v>-0.2</v>
      </c>
      <c r="QR22" s="17">
        <v>17.100000000000001</v>
      </c>
      <c r="QS22" s="17">
        <v>17.951219999999999</v>
      </c>
      <c r="QT22" s="17">
        <v>17.951219999999999</v>
      </c>
      <c r="QU22" s="17">
        <v>-0.85121999999999998</v>
      </c>
      <c r="QV22" s="17">
        <v>12.9</v>
      </c>
      <c r="QW22" s="17"/>
      <c r="QX22" s="17">
        <v>7.3029999999999999</v>
      </c>
      <c r="QY22" s="17">
        <v>5.5970000000000004</v>
      </c>
      <c r="QZ22" s="17">
        <v>16.5</v>
      </c>
      <c r="RA22" s="17"/>
      <c r="RB22" s="17">
        <v>7.3090000000000002</v>
      </c>
      <c r="RC22" s="17">
        <v>9.1910000000000007</v>
      </c>
      <c r="RD22" s="17">
        <v>25.5</v>
      </c>
      <c r="RE22" s="17">
        <v>8.4979999999999993</v>
      </c>
      <c r="RF22" s="17">
        <v>8.4979999999999993</v>
      </c>
      <c r="RG22" s="17">
        <v>17.001999999999999</v>
      </c>
      <c r="RH22" s="17">
        <v>49.9</v>
      </c>
      <c r="RI22" s="17">
        <v>18.861999999999998</v>
      </c>
      <c r="RJ22" s="17">
        <v>18.861999999999998</v>
      </c>
      <c r="RK22" s="17">
        <v>31.038</v>
      </c>
      <c r="RL22" s="17">
        <v>6.6</v>
      </c>
      <c r="RM22" s="17"/>
      <c r="RN22" s="17">
        <v>4.59</v>
      </c>
      <c r="RO22" s="17">
        <v>2.0099999999999998</v>
      </c>
      <c r="RP22" s="17">
        <v>2.4</v>
      </c>
      <c r="RQ22" s="17">
        <v>2.319</v>
      </c>
      <c r="RR22" s="17">
        <v>2.319</v>
      </c>
      <c r="RS22" s="17">
        <v>8.1000000000000003E-2</v>
      </c>
      <c r="RT22" s="17">
        <v>11.2</v>
      </c>
      <c r="RU22" s="17">
        <v>6.1772200000000002</v>
      </c>
      <c r="RV22" s="17"/>
      <c r="RW22" s="17">
        <v>11.2</v>
      </c>
      <c r="RX22" s="17">
        <v>3</v>
      </c>
      <c r="RY22" s="17">
        <v>2</v>
      </c>
      <c r="RZ22" s="17">
        <v>2</v>
      </c>
      <c r="SA22" s="17">
        <v>1</v>
      </c>
      <c r="SB22" s="17"/>
      <c r="SC22" s="17"/>
      <c r="SD22" s="17"/>
      <c r="SE22" s="17">
        <v>0</v>
      </c>
      <c r="SF22" s="17"/>
      <c r="SG22" s="17"/>
      <c r="SH22" s="17">
        <v>4.2000000000000003E-2</v>
      </c>
      <c r="SI22" s="17">
        <v>-4.2000000000000003E-2</v>
      </c>
      <c r="SJ22" s="17">
        <v>6.4</v>
      </c>
      <c r="SK22" s="17">
        <v>5.3</v>
      </c>
      <c r="SL22" s="17">
        <v>5.3</v>
      </c>
      <c r="SM22" s="17">
        <v>1.1000000000000001</v>
      </c>
      <c r="SN22" s="17">
        <v>8.1999999999999993</v>
      </c>
      <c r="SO22" s="17">
        <v>7.2</v>
      </c>
      <c r="SP22" s="17">
        <v>7.2</v>
      </c>
      <c r="SQ22" s="17">
        <v>1</v>
      </c>
      <c r="SR22" s="17">
        <v>11.7</v>
      </c>
      <c r="SS22" s="17">
        <v>10</v>
      </c>
      <c r="ST22" s="17">
        <v>10</v>
      </c>
      <c r="SU22" s="17">
        <v>1.7</v>
      </c>
      <c r="SV22" s="17">
        <v>16.3</v>
      </c>
      <c r="SW22" s="17">
        <v>13.65854</v>
      </c>
      <c r="SX22" s="17">
        <v>13.65854</v>
      </c>
      <c r="SY22" s="17">
        <v>2.6414599999999999</v>
      </c>
      <c r="SZ22" s="17">
        <v>16.600000000000001</v>
      </c>
      <c r="TA22" s="17">
        <v>17.560970000000001</v>
      </c>
      <c r="TB22" s="17">
        <v>17.560970000000001</v>
      </c>
      <c r="TC22" s="17">
        <v>-0.96096999999999999</v>
      </c>
      <c r="TD22" s="17">
        <v>18.2</v>
      </c>
      <c r="TE22" s="17">
        <v>18.791</v>
      </c>
      <c r="TF22" s="17">
        <v>18.791</v>
      </c>
      <c r="TG22" s="17">
        <v>-0.59099999999999997</v>
      </c>
      <c r="TH22" s="17">
        <v>8.5</v>
      </c>
      <c r="TI22" s="17">
        <v>25.774999999999999</v>
      </c>
      <c r="TJ22" s="17">
        <v>25.774999999999999</v>
      </c>
      <c r="TK22" s="17">
        <v>-17.274999999999999</v>
      </c>
      <c r="TL22" s="17">
        <v>30.2</v>
      </c>
      <c r="TM22" s="17"/>
      <c r="TN22" s="17">
        <v>15.823</v>
      </c>
      <c r="TO22" s="17">
        <v>14.377000000000001</v>
      </c>
      <c r="TP22" s="17">
        <v>1.3</v>
      </c>
      <c r="TQ22" s="17">
        <v>11.010999999999999</v>
      </c>
      <c r="TR22" s="17">
        <v>11.010999999999999</v>
      </c>
      <c r="TS22" s="17">
        <v>-9.7110000000000003</v>
      </c>
      <c r="TT22" s="17">
        <v>13</v>
      </c>
      <c r="TU22" s="17">
        <v>22.318999999999999</v>
      </c>
      <c r="TV22" s="17">
        <v>22.318999999999999</v>
      </c>
      <c r="TW22" s="17">
        <v>-9.3190000000000008</v>
      </c>
      <c r="TX22" s="17">
        <v>0</v>
      </c>
      <c r="TY22" s="17">
        <v>0.16900000000000001</v>
      </c>
      <c r="TZ22" s="17">
        <v>0.16900000000000001</v>
      </c>
      <c r="UA22" s="17">
        <v>-0.16900000000000001</v>
      </c>
      <c r="UB22" s="17">
        <v>0</v>
      </c>
      <c r="UC22" s="17">
        <v>0.27500000000000002</v>
      </c>
      <c r="UD22" s="17">
        <v>0.27500000000000002</v>
      </c>
      <c r="UE22" s="17">
        <v>-0.27500000000000002</v>
      </c>
      <c r="UF22" s="17">
        <v>30.2</v>
      </c>
      <c r="UG22" s="17"/>
      <c r="UH22" s="17">
        <v>34.46</v>
      </c>
      <c r="UI22" s="17">
        <v>-4.26</v>
      </c>
      <c r="UJ22" s="17">
        <v>10.5</v>
      </c>
      <c r="UK22" s="17">
        <v>10.2439</v>
      </c>
      <c r="UL22" s="17">
        <v>10.2439</v>
      </c>
      <c r="UM22" s="17">
        <v>0.25609999999999999</v>
      </c>
      <c r="UN22" s="17">
        <v>2.8</v>
      </c>
      <c r="UO22" s="17">
        <v>3.5</v>
      </c>
      <c r="UP22" s="17">
        <v>3.5</v>
      </c>
      <c r="UQ22" s="17">
        <v>-0.7</v>
      </c>
      <c r="UR22" s="17">
        <v>8.9</v>
      </c>
      <c r="US22" s="17">
        <v>8.3000000000000007</v>
      </c>
      <c r="UT22" s="17">
        <v>8.3000000000000007</v>
      </c>
      <c r="UU22" s="17">
        <v>0.6</v>
      </c>
      <c r="UV22" s="17">
        <v>20.399999999999999</v>
      </c>
      <c r="UW22" s="17">
        <v>19.512149999999998</v>
      </c>
      <c r="UX22" s="17">
        <v>19.512129999999999</v>
      </c>
      <c r="UY22" s="17">
        <v>0.88787000000000005</v>
      </c>
      <c r="UZ22" s="17">
        <v>20.399999999999999</v>
      </c>
      <c r="VA22" s="17">
        <v>19.512149999999998</v>
      </c>
      <c r="VB22" s="17">
        <v>19.512129999999999</v>
      </c>
      <c r="VC22" s="17">
        <v>0.88787000000000005</v>
      </c>
      <c r="VD22" s="17">
        <v>20.100000000000001</v>
      </c>
      <c r="VE22" s="17">
        <v>19.512149999999998</v>
      </c>
      <c r="VF22" s="17">
        <v>19.512129999999999</v>
      </c>
      <c r="VG22" s="17">
        <v>0.58787</v>
      </c>
      <c r="VH22" s="17">
        <v>2.8</v>
      </c>
      <c r="VI22" s="17">
        <v>4.0970000000000004</v>
      </c>
      <c r="VJ22" s="17">
        <v>4.0970000000000004</v>
      </c>
      <c r="VK22" s="17">
        <v>-1.2969999999999999</v>
      </c>
      <c r="VL22" s="17">
        <v>225.5</v>
      </c>
      <c r="VM22" s="17"/>
      <c r="VN22" s="17">
        <v>241.803</v>
      </c>
      <c r="VO22" s="17">
        <v>-16.303000000000001</v>
      </c>
      <c r="VP22" s="17">
        <v>3.7</v>
      </c>
      <c r="VQ22" s="17"/>
      <c r="VR22" s="17">
        <v>3.609</v>
      </c>
      <c r="VS22" s="17">
        <v>9.0999999999999998E-2</v>
      </c>
      <c r="VT22" s="17">
        <v>117.7</v>
      </c>
      <c r="VU22" s="17"/>
      <c r="VV22" s="17">
        <v>82.522000000000006</v>
      </c>
      <c r="VW22" s="17">
        <v>35.177999999999997</v>
      </c>
      <c r="VX22" s="17">
        <v>0.6</v>
      </c>
      <c r="VY22" s="17">
        <v>0.6</v>
      </c>
      <c r="VZ22" s="17">
        <v>0.6</v>
      </c>
      <c r="WA22" s="17">
        <v>0</v>
      </c>
      <c r="WB22" s="17">
        <v>0</v>
      </c>
      <c r="WC22" s="17">
        <v>12.353999999999999</v>
      </c>
      <c r="WD22" s="17">
        <v>12.353999999999999</v>
      </c>
      <c r="WE22" s="17">
        <v>-12.353999999999999</v>
      </c>
      <c r="WF22" s="17">
        <v>0</v>
      </c>
      <c r="WG22" s="17">
        <v>8.468</v>
      </c>
      <c r="WH22" s="17">
        <v>8.468</v>
      </c>
      <c r="WI22" s="17">
        <v>-8.468</v>
      </c>
      <c r="WJ22" s="17">
        <v>92.9</v>
      </c>
      <c r="WK22" s="17"/>
      <c r="WL22" s="17">
        <v>67.406000000000006</v>
      </c>
      <c r="WM22" s="17">
        <v>25.494</v>
      </c>
      <c r="WN22" s="17">
        <v>4.3</v>
      </c>
      <c r="WO22" s="17">
        <v>4.2</v>
      </c>
      <c r="WP22" s="17">
        <v>4.2</v>
      </c>
      <c r="WQ22" s="17">
        <v>0.1</v>
      </c>
      <c r="WR22" s="17">
        <v>2.2000000000000002</v>
      </c>
      <c r="WS22" s="17">
        <v>2.4</v>
      </c>
      <c r="WT22" s="17">
        <v>2.4</v>
      </c>
      <c r="WU22" s="17">
        <v>-0.2</v>
      </c>
      <c r="WV22" s="17">
        <v>1.2</v>
      </c>
      <c r="WW22" s="17">
        <v>1.2</v>
      </c>
      <c r="WX22" s="17">
        <v>1.2</v>
      </c>
      <c r="WY22" s="17">
        <v>0</v>
      </c>
      <c r="WZ22" s="17">
        <v>1.2</v>
      </c>
      <c r="XA22" s="17">
        <v>1.4</v>
      </c>
      <c r="XB22" s="17">
        <v>1.4</v>
      </c>
      <c r="XC22" s="17">
        <v>-0.2</v>
      </c>
      <c r="XD22" s="17">
        <v>3.7</v>
      </c>
      <c r="XE22" s="17"/>
      <c r="XF22" s="17"/>
      <c r="XG22" s="17">
        <v>3.7</v>
      </c>
      <c r="XH22" s="17">
        <v>5.7</v>
      </c>
      <c r="XI22" s="17">
        <v>5.6</v>
      </c>
      <c r="XJ22" s="17">
        <v>5.6</v>
      </c>
      <c r="XK22" s="17">
        <v>0.1</v>
      </c>
      <c r="XL22" s="17">
        <v>9.9</v>
      </c>
      <c r="XM22" s="17">
        <v>10</v>
      </c>
      <c r="XN22" s="17">
        <v>10</v>
      </c>
      <c r="XO22" s="17">
        <v>-0.1</v>
      </c>
      <c r="XP22" s="17">
        <v>8.5</v>
      </c>
      <c r="XQ22" s="17">
        <v>10.8</v>
      </c>
      <c r="XR22" s="17">
        <v>10.8</v>
      </c>
      <c r="XS22" s="17">
        <v>-2.2999999999999998</v>
      </c>
      <c r="XT22" s="17">
        <v>27.4</v>
      </c>
      <c r="XU22" s="17">
        <v>30</v>
      </c>
      <c r="XV22" s="17">
        <v>30</v>
      </c>
      <c r="XW22" s="17">
        <v>-2.6</v>
      </c>
      <c r="XX22" s="17">
        <v>35.1</v>
      </c>
      <c r="XY22" s="17">
        <v>30</v>
      </c>
      <c r="XZ22" s="17">
        <v>30</v>
      </c>
      <c r="YA22" s="17">
        <v>5.0999999999999996</v>
      </c>
      <c r="YB22" s="17"/>
      <c r="YC22" s="17"/>
      <c r="YD22" s="17"/>
      <c r="YE22" s="17">
        <v>0</v>
      </c>
      <c r="YF22" s="17"/>
      <c r="YG22" s="17"/>
      <c r="YH22" s="17"/>
      <c r="YI22" s="17">
        <v>0</v>
      </c>
      <c r="YJ22" s="17">
        <v>8.8000000000000007</v>
      </c>
      <c r="YK22" s="17">
        <v>8.41</v>
      </c>
      <c r="YL22" s="17">
        <v>8.41</v>
      </c>
      <c r="YM22" s="17">
        <v>0.39</v>
      </c>
      <c r="YN22" s="17">
        <v>11.2</v>
      </c>
      <c r="YO22" s="17">
        <v>11</v>
      </c>
      <c r="YP22" s="17">
        <v>11</v>
      </c>
      <c r="YQ22" s="17">
        <v>0.2</v>
      </c>
      <c r="YR22" s="17">
        <v>17.600000000000001</v>
      </c>
      <c r="YS22" s="17">
        <v>23</v>
      </c>
      <c r="YT22" s="17">
        <v>23</v>
      </c>
      <c r="YU22" s="17">
        <v>-5.4</v>
      </c>
    </row>
    <row r="23" spans="1:671" ht="24" customHeight="1" x14ac:dyDescent="0.3">
      <c r="A23" s="1"/>
      <c r="B23" s="16" t="s">
        <v>33</v>
      </c>
      <c r="C23" s="16" t="s">
        <v>691</v>
      </c>
      <c r="D23" s="17">
        <v>206.4</v>
      </c>
      <c r="E23" s="17">
        <v>204.19512</v>
      </c>
      <c r="F23" s="17">
        <v>204.19512</v>
      </c>
      <c r="G23" s="17">
        <v>2.2048800000000002</v>
      </c>
      <c r="H23" s="17">
        <v>323.2</v>
      </c>
      <c r="I23" s="17">
        <v>200.02972</v>
      </c>
      <c r="J23" s="17">
        <v>328.79099000000002</v>
      </c>
      <c r="K23" s="17">
        <v>-5.5909899999999997</v>
      </c>
      <c r="L23" s="17">
        <v>103</v>
      </c>
      <c r="M23" s="17">
        <v>65.390649999999994</v>
      </c>
      <c r="N23" s="17">
        <v>107.48331</v>
      </c>
      <c r="O23" s="17">
        <v>-4.4833100000000004</v>
      </c>
      <c r="P23" s="17">
        <v>0</v>
      </c>
      <c r="Q23" s="17"/>
      <c r="R23" s="17"/>
      <c r="S23" s="17">
        <v>0</v>
      </c>
      <c r="T23" s="17">
        <v>0</v>
      </c>
      <c r="U23" s="17"/>
      <c r="V23" s="17"/>
      <c r="W23" s="17">
        <v>0</v>
      </c>
      <c r="X23" s="17">
        <v>92.1</v>
      </c>
      <c r="Y23" s="17">
        <v>92.226339999999993</v>
      </c>
      <c r="Z23" s="17">
        <v>92.226339999999993</v>
      </c>
      <c r="AA23" s="17">
        <v>-0.12634000000000001</v>
      </c>
      <c r="AB23" s="17">
        <v>197</v>
      </c>
      <c r="AC23" s="17">
        <v>158.86794</v>
      </c>
      <c r="AD23" s="17">
        <v>165.15800999999999</v>
      </c>
      <c r="AE23" s="17">
        <v>31.841989999999999</v>
      </c>
      <c r="AF23" s="17"/>
      <c r="AG23" s="17"/>
      <c r="AH23" s="17"/>
      <c r="AI23" s="17">
        <v>0</v>
      </c>
      <c r="AJ23" s="17">
        <v>57.7</v>
      </c>
      <c r="AK23" s="17"/>
      <c r="AL23" s="17">
        <v>61.538539999999998</v>
      </c>
      <c r="AM23" s="17">
        <v>-3.8385400000000001</v>
      </c>
      <c r="AN23" s="17">
        <v>0</v>
      </c>
      <c r="AO23" s="17"/>
      <c r="AP23" s="17"/>
      <c r="AQ23" s="17">
        <v>0</v>
      </c>
      <c r="AR23" s="17"/>
      <c r="AS23" s="17"/>
      <c r="AT23" s="17"/>
      <c r="AU23" s="17">
        <v>0</v>
      </c>
      <c r="AV23" s="17">
        <v>105.3</v>
      </c>
      <c r="AW23" s="17">
        <v>200.25628</v>
      </c>
      <c r="AX23" s="17">
        <v>200.25633999999999</v>
      </c>
      <c r="AY23" s="17">
        <v>-94.956339999999997</v>
      </c>
      <c r="AZ23" s="17"/>
      <c r="BA23" s="17"/>
      <c r="BB23" s="17"/>
      <c r="BC23" s="17">
        <v>0</v>
      </c>
      <c r="BD23" s="17">
        <v>84.9</v>
      </c>
      <c r="BE23" s="17">
        <v>206.01674</v>
      </c>
      <c r="BF23" s="17"/>
      <c r="BG23" s="17">
        <v>84.9</v>
      </c>
      <c r="BH23" s="17"/>
      <c r="BI23" s="17"/>
      <c r="BJ23" s="17"/>
      <c r="BK23" s="17">
        <v>0</v>
      </c>
      <c r="BL23" s="17">
        <v>70.8</v>
      </c>
      <c r="BM23" s="17"/>
      <c r="BN23" s="17"/>
      <c r="BO23" s="17">
        <v>70.8</v>
      </c>
      <c r="BP23" s="17">
        <v>9.5</v>
      </c>
      <c r="BQ23" s="17">
        <v>3.4695499999999999</v>
      </c>
      <c r="BR23" s="17">
        <v>3.4695499999999999</v>
      </c>
      <c r="BS23" s="17">
        <v>6.0304500000000001</v>
      </c>
      <c r="BT23" s="17"/>
      <c r="BU23" s="17"/>
      <c r="BV23" s="17"/>
      <c r="BW23" s="17">
        <v>0</v>
      </c>
      <c r="BX23" s="17"/>
      <c r="BY23" s="17"/>
      <c r="BZ23" s="17"/>
      <c r="CA23" s="17">
        <v>0</v>
      </c>
      <c r="CB23" s="17"/>
      <c r="CC23" s="17"/>
      <c r="CD23" s="17"/>
      <c r="CE23" s="17">
        <v>0</v>
      </c>
      <c r="CF23" s="17"/>
      <c r="CG23" s="17"/>
      <c r="CH23" s="17"/>
      <c r="CI23" s="17">
        <v>0</v>
      </c>
      <c r="CJ23" s="17">
        <v>173.1</v>
      </c>
      <c r="CK23" s="17">
        <v>164.70732000000001</v>
      </c>
      <c r="CL23" s="17">
        <v>164.70732000000001</v>
      </c>
      <c r="CM23" s="17">
        <v>8.3926800000000004</v>
      </c>
      <c r="CN23" s="17">
        <v>7.9</v>
      </c>
      <c r="CO23" s="17">
        <v>5.1583800000000002</v>
      </c>
      <c r="CP23" s="17">
        <v>5.1583800000000002</v>
      </c>
      <c r="CQ23" s="17">
        <v>2.7416200000000002</v>
      </c>
      <c r="CR23" s="17">
        <v>5.4</v>
      </c>
      <c r="CS23" s="17">
        <v>2.8315000000000001</v>
      </c>
      <c r="CT23" s="17">
        <v>2.8315000000000001</v>
      </c>
      <c r="CU23" s="17">
        <v>2.5684999999999998</v>
      </c>
      <c r="CV23" s="17">
        <v>0</v>
      </c>
      <c r="CW23" s="17"/>
      <c r="CX23" s="17">
        <v>22.49822</v>
      </c>
      <c r="CY23" s="17">
        <v>-22.49822</v>
      </c>
      <c r="CZ23" s="17">
        <v>6.8</v>
      </c>
      <c r="DA23" s="17">
        <v>6.8787000000000003</v>
      </c>
      <c r="DB23" s="17">
        <v>6.8787000000000003</v>
      </c>
      <c r="DC23" s="17">
        <v>-7.8700000000000006E-2</v>
      </c>
      <c r="DD23" s="17">
        <v>14.6</v>
      </c>
      <c r="DE23" s="17">
        <v>14.992190000000001</v>
      </c>
      <c r="DF23" s="17">
        <v>14.992190000000001</v>
      </c>
      <c r="DG23" s="17">
        <v>-0.39218999999999998</v>
      </c>
      <c r="DH23" s="17">
        <v>60.7</v>
      </c>
      <c r="DI23" s="17">
        <v>59.984090000000002</v>
      </c>
      <c r="DJ23" s="17">
        <v>82.107500000000002</v>
      </c>
      <c r="DK23" s="17">
        <v>-21.407499999999999</v>
      </c>
      <c r="DL23" s="17"/>
      <c r="DM23" s="17"/>
      <c r="DN23" s="17"/>
      <c r="DO23" s="17">
        <v>0</v>
      </c>
      <c r="DP23" s="17"/>
      <c r="DQ23" s="17"/>
      <c r="DR23" s="17"/>
      <c r="DS23" s="17">
        <v>0</v>
      </c>
      <c r="DT23" s="17"/>
      <c r="DU23" s="17"/>
      <c r="DV23" s="17"/>
      <c r="DW23" s="17">
        <v>0</v>
      </c>
      <c r="DX23" s="17"/>
      <c r="DY23" s="17"/>
      <c r="DZ23" s="17"/>
      <c r="EA23" s="17">
        <v>0</v>
      </c>
      <c r="EB23" s="17">
        <v>110.6</v>
      </c>
      <c r="EC23" s="17">
        <v>108.5475</v>
      </c>
      <c r="ED23" s="17">
        <v>108.54752999999999</v>
      </c>
      <c r="EE23" s="17">
        <v>2.05247</v>
      </c>
      <c r="EF23" s="17">
        <v>0</v>
      </c>
      <c r="EG23" s="17"/>
      <c r="EH23" s="17"/>
      <c r="EI23" s="17">
        <v>0</v>
      </c>
      <c r="EJ23" s="17">
        <v>60.7</v>
      </c>
      <c r="EK23" s="17"/>
      <c r="EL23" s="17"/>
      <c r="EM23" s="17">
        <v>60.7</v>
      </c>
      <c r="EN23" s="17"/>
      <c r="EO23" s="17"/>
      <c r="EP23" s="17"/>
      <c r="EQ23" s="17">
        <v>0</v>
      </c>
      <c r="ER23" s="17"/>
      <c r="ES23" s="17"/>
      <c r="ET23" s="17"/>
      <c r="EU23" s="17">
        <v>0</v>
      </c>
      <c r="EV23" s="17">
        <v>6.5</v>
      </c>
      <c r="EW23" s="17">
        <v>6.39</v>
      </c>
      <c r="EX23" s="17">
        <v>6.39</v>
      </c>
      <c r="EY23" s="17">
        <v>0.11</v>
      </c>
      <c r="EZ23" s="17">
        <v>0</v>
      </c>
      <c r="FA23" s="17"/>
      <c r="FB23" s="17"/>
      <c r="FC23" s="17">
        <v>0</v>
      </c>
      <c r="FD23" s="17">
        <v>39.4</v>
      </c>
      <c r="FE23" s="17">
        <v>33.802799999999998</v>
      </c>
      <c r="FF23" s="17">
        <v>33.802799999999998</v>
      </c>
      <c r="FG23" s="17">
        <v>5.5972</v>
      </c>
      <c r="FH23" s="17">
        <v>131.9</v>
      </c>
      <c r="FI23" s="17">
        <v>128.93838</v>
      </c>
      <c r="FJ23" s="17">
        <v>66.666439999999994</v>
      </c>
      <c r="FK23" s="17">
        <v>65.233559999999997</v>
      </c>
      <c r="FL23" s="17">
        <v>20.5</v>
      </c>
      <c r="FM23" s="17">
        <v>16.120049999999999</v>
      </c>
      <c r="FN23" s="17">
        <v>16.120049999999999</v>
      </c>
      <c r="FO23" s="17">
        <v>4.37995</v>
      </c>
      <c r="FP23" s="17">
        <v>15.8</v>
      </c>
      <c r="FQ23" s="17">
        <v>14.824159999999999</v>
      </c>
      <c r="FR23" s="17">
        <v>15.000629999999999</v>
      </c>
      <c r="FS23" s="17">
        <v>0.79937000000000002</v>
      </c>
      <c r="FT23" s="17">
        <v>15.8</v>
      </c>
      <c r="FU23" s="17">
        <v>14.63415</v>
      </c>
      <c r="FV23" s="17">
        <v>14.63415</v>
      </c>
      <c r="FW23" s="17">
        <v>1.1658500000000001</v>
      </c>
      <c r="FX23" s="17">
        <v>90.9</v>
      </c>
      <c r="FY23" s="17">
        <v>88.116100000000003</v>
      </c>
      <c r="FZ23" s="17">
        <v>88.116100000000003</v>
      </c>
      <c r="GA23" s="17">
        <v>2.7839</v>
      </c>
      <c r="GB23" s="17">
        <v>177.25552999999999</v>
      </c>
      <c r="GC23" s="17">
        <v>175.10927000000001</v>
      </c>
      <c r="GD23" s="17">
        <v>186.54553999999999</v>
      </c>
      <c r="GE23" s="17">
        <v>-9.2900100000000005</v>
      </c>
      <c r="GF23" s="17">
        <v>177.39147</v>
      </c>
      <c r="GG23" s="17">
        <v>175.10927000000001</v>
      </c>
      <c r="GH23" s="17">
        <v>186.54553999999999</v>
      </c>
      <c r="GI23" s="17">
        <v>-9.1540700000000008</v>
      </c>
      <c r="GJ23" s="17">
        <v>178.53814</v>
      </c>
      <c r="GK23" s="17">
        <v>175.63512</v>
      </c>
      <c r="GL23" s="17">
        <v>187.10574</v>
      </c>
      <c r="GM23" s="17">
        <v>-8.5676000000000005</v>
      </c>
      <c r="GN23" s="17">
        <v>112</v>
      </c>
      <c r="GO23" s="17">
        <v>110.91316999999999</v>
      </c>
      <c r="GP23" s="17">
        <v>102.3198</v>
      </c>
      <c r="GQ23" s="17">
        <v>9.6801999999999992</v>
      </c>
      <c r="GR23" s="17">
        <v>0</v>
      </c>
      <c r="GS23" s="17"/>
      <c r="GT23" s="17"/>
      <c r="GU23" s="17">
        <v>0</v>
      </c>
      <c r="GV23" s="17">
        <v>28.6</v>
      </c>
      <c r="GW23" s="17">
        <v>25.500489999999999</v>
      </c>
      <c r="GX23" s="17">
        <v>25.500489999999999</v>
      </c>
      <c r="GY23" s="17">
        <v>3.09951</v>
      </c>
      <c r="GZ23" s="17">
        <v>4</v>
      </c>
      <c r="HA23" s="17">
        <v>4.4265699999999999</v>
      </c>
      <c r="HB23" s="17">
        <v>4.4265699999999999</v>
      </c>
      <c r="HC23" s="17">
        <v>-0.42657</v>
      </c>
      <c r="HD23" s="17">
        <v>34</v>
      </c>
      <c r="HE23" s="17">
        <v>29.304390000000001</v>
      </c>
      <c r="HF23" s="17">
        <v>29.304390000000001</v>
      </c>
      <c r="HG23" s="17">
        <v>4.6956100000000003</v>
      </c>
      <c r="HH23" s="17">
        <v>57.2</v>
      </c>
      <c r="HI23" s="17">
        <v>55.805169999999997</v>
      </c>
      <c r="HJ23" s="17">
        <v>41.025649999999999</v>
      </c>
      <c r="HK23" s="17">
        <v>16.17435</v>
      </c>
      <c r="HL23" s="17"/>
      <c r="HM23" s="17"/>
      <c r="HN23" s="17"/>
      <c r="HO23" s="17">
        <v>0</v>
      </c>
      <c r="HP23" s="17"/>
      <c r="HQ23" s="17"/>
      <c r="HR23" s="17"/>
      <c r="HS23" s="17">
        <v>0</v>
      </c>
      <c r="HT23" s="17">
        <v>21.4</v>
      </c>
      <c r="HU23" s="17">
        <v>16.326540000000001</v>
      </c>
      <c r="HV23" s="17">
        <v>71.187029999999993</v>
      </c>
      <c r="HW23" s="17">
        <v>-49.787030000000001</v>
      </c>
      <c r="HX23" s="17"/>
      <c r="HY23" s="17"/>
      <c r="HZ23" s="17"/>
      <c r="IA23" s="17">
        <v>0</v>
      </c>
      <c r="IB23" s="17"/>
      <c r="IC23" s="17"/>
      <c r="ID23" s="17"/>
      <c r="IE23" s="17">
        <v>0</v>
      </c>
      <c r="IF23" s="17">
        <v>46</v>
      </c>
      <c r="IG23" s="17">
        <v>45.441949999999999</v>
      </c>
      <c r="IH23" s="17">
        <v>45.441949999999999</v>
      </c>
      <c r="II23" s="17">
        <v>0.55805000000000005</v>
      </c>
      <c r="IJ23" s="17"/>
      <c r="IK23" s="17"/>
      <c r="IL23" s="17"/>
      <c r="IM23" s="17">
        <v>0</v>
      </c>
      <c r="IN23" s="17"/>
      <c r="IO23" s="17"/>
      <c r="IP23" s="17"/>
      <c r="IQ23" s="17">
        <v>0</v>
      </c>
      <c r="IR23" s="17"/>
      <c r="IS23" s="17"/>
      <c r="IT23" s="17"/>
      <c r="IU23" s="17">
        <v>0</v>
      </c>
      <c r="IV23" s="17">
        <v>113</v>
      </c>
      <c r="IW23" s="17">
        <v>116.87783</v>
      </c>
      <c r="IX23" s="17">
        <v>100.77667</v>
      </c>
      <c r="IY23" s="17">
        <v>12.223330000000001</v>
      </c>
      <c r="IZ23" s="17">
        <v>112.3</v>
      </c>
      <c r="JA23" s="17">
        <v>169.608</v>
      </c>
      <c r="JB23" s="17">
        <v>170.94</v>
      </c>
      <c r="JC23" s="17">
        <v>-58.64</v>
      </c>
      <c r="JD23" s="17">
        <v>112.2</v>
      </c>
      <c r="JE23" s="17">
        <v>169.608</v>
      </c>
      <c r="JF23" s="17">
        <v>170.94</v>
      </c>
      <c r="JG23" s="17">
        <v>-58.74</v>
      </c>
      <c r="JH23" s="17">
        <v>114.2</v>
      </c>
      <c r="JI23" s="17">
        <v>169.608</v>
      </c>
      <c r="JJ23" s="17">
        <v>170.94</v>
      </c>
      <c r="JK23" s="17">
        <v>-56.74</v>
      </c>
      <c r="JL23" s="17">
        <v>200.9</v>
      </c>
      <c r="JM23" s="17">
        <v>255.17599999999999</v>
      </c>
      <c r="JN23" s="17">
        <v>257.18</v>
      </c>
      <c r="JO23" s="17">
        <v>-56.28</v>
      </c>
      <c r="JP23" s="17">
        <v>39.6</v>
      </c>
      <c r="JQ23" s="17">
        <v>71.796109999999999</v>
      </c>
      <c r="JR23" s="17">
        <v>71.796109999999999</v>
      </c>
      <c r="JS23" s="17">
        <v>-32.196109999999997</v>
      </c>
      <c r="JT23" s="17">
        <v>28.6</v>
      </c>
      <c r="JU23" s="17">
        <v>36.005859999999998</v>
      </c>
      <c r="JV23" s="17">
        <v>36.005859999999998</v>
      </c>
      <c r="JW23" s="17">
        <v>-7.4058599999999997</v>
      </c>
      <c r="JX23" s="17"/>
      <c r="JY23" s="17"/>
      <c r="JZ23" s="17"/>
      <c r="KA23" s="17">
        <v>0</v>
      </c>
      <c r="KB23" s="17"/>
      <c r="KC23" s="17"/>
      <c r="KD23" s="17"/>
      <c r="KE23" s="17">
        <v>0</v>
      </c>
      <c r="KF23" s="17">
        <v>0</v>
      </c>
      <c r="KG23" s="17"/>
      <c r="KH23" s="17"/>
      <c r="KI23" s="17">
        <v>0</v>
      </c>
      <c r="KJ23" s="17">
        <v>0</v>
      </c>
      <c r="KK23" s="17"/>
      <c r="KL23" s="17"/>
      <c r="KM23" s="17">
        <v>0</v>
      </c>
      <c r="KN23" s="17"/>
      <c r="KO23" s="17"/>
      <c r="KP23" s="17"/>
      <c r="KQ23" s="17">
        <v>0</v>
      </c>
      <c r="KR23" s="17"/>
      <c r="KS23" s="17"/>
      <c r="KT23" s="17"/>
      <c r="KU23" s="17">
        <v>0</v>
      </c>
      <c r="KV23" s="17"/>
      <c r="KW23" s="17">
        <v>0.63719999999999999</v>
      </c>
      <c r="KX23" s="17">
        <v>0.63719999999999999</v>
      </c>
      <c r="KY23" s="17">
        <v>-0.63719999999999999</v>
      </c>
      <c r="KZ23" s="17">
        <v>105.6</v>
      </c>
      <c r="LA23" s="17">
        <v>89.387230000000002</v>
      </c>
      <c r="LB23" s="17">
        <v>150.95161999999999</v>
      </c>
      <c r="LC23" s="17">
        <v>-45.351619999999997</v>
      </c>
      <c r="LD23" s="17">
        <v>73.8</v>
      </c>
      <c r="LE23" s="17">
        <v>73.182670000000002</v>
      </c>
      <c r="LF23" s="17">
        <v>59.490259999999999</v>
      </c>
      <c r="LG23" s="17">
        <v>14.30974</v>
      </c>
      <c r="LH23" s="17">
        <v>62.9</v>
      </c>
      <c r="LI23" s="17">
        <v>67.461460000000002</v>
      </c>
      <c r="LJ23" s="17">
        <v>67.461460000000002</v>
      </c>
      <c r="LK23" s="17">
        <v>-4.5614600000000003</v>
      </c>
      <c r="LL23" s="17">
        <v>66.2</v>
      </c>
      <c r="LM23" s="17">
        <v>65.984009999999998</v>
      </c>
      <c r="LN23" s="17">
        <v>57.468850000000003</v>
      </c>
      <c r="LO23" s="17">
        <v>8.7311499999999995</v>
      </c>
      <c r="LP23" s="17">
        <v>30.5</v>
      </c>
      <c r="LQ23" s="17">
        <v>27.440259999999999</v>
      </c>
      <c r="LR23" s="17">
        <v>29.948920000000001</v>
      </c>
      <c r="LS23" s="17">
        <v>0.55108000000000001</v>
      </c>
      <c r="LT23" s="17">
        <v>0</v>
      </c>
      <c r="LU23" s="17"/>
      <c r="LV23" s="17"/>
      <c r="LW23" s="17">
        <v>0</v>
      </c>
      <c r="LX23" s="17"/>
      <c r="LY23" s="17"/>
      <c r="LZ23" s="17"/>
      <c r="MA23" s="17">
        <v>0</v>
      </c>
      <c r="MB23" s="17"/>
      <c r="MC23" s="17"/>
      <c r="MD23" s="17"/>
      <c r="ME23" s="17">
        <v>0</v>
      </c>
      <c r="MF23" s="17">
        <v>143.80000000000001</v>
      </c>
      <c r="MG23" s="17">
        <v>151.08886000000001</v>
      </c>
      <c r="MH23" s="17">
        <v>151.10683</v>
      </c>
      <c r="MI23" s="17">
        <v>-7.3068299999999997</v>
      </c>
      <c r="MJ23" s="17">
        <v>145.1</v>
      </c>
      <c r="MK23" s="17">
        <v>151.08886000000001</v>
      </c>
      <c r="ML23" s="17">
        <v>151.10683</v>
      </c>
      <c r="MM23" s="17">
        <v>-6.0068299999999999</v>
      </c>
      <c r="MN23" s="17">
        <v>148.5</v>
      </c>
      <c r="MO23" s="17">
        <v>151.54257999999999</v>
      </c>
      <c r="MP23" s="17">
        <v>151.56059999999999</v>
      </c>
      <c r="MQ23" s="17">
        <v>-3.0606</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212.5</v>
      </c>
      <c r="NM23" s="17">
        <v>207.29667000000001</v>
      </c>
      <c r="NN23" s="17">
        <v>207.29667000000001</v>
      </c>
      <c r="NO23" s="17">
        <v>5.2033300000000002</v>
      </c>
      <c r="NP23" s="17">
        <v>101.9</v>
      </c>
      <c r="NQ23" s="17">
        <v>103.95959000000001</v>
      </c>
      <c r="NR23" s="17">
        <v>103.95959000000001</v>
      </c>
      <c r="NS23" s="17">
        <v>-2.05959</v>
      </c>
      <c r="NT23" s="17">
        <v>3.1</v>
      </c>
      <c r="NU23" s="17">
        <v>3.0887699999999998</v>
      </c>
      <c r="NV23" s="17">
        <v>3.0887699999999998</v>
      </c>
      <c r="NW23" s="17">
        <v>1.123E-2</v>
      </c>
      <c r="NX23" s="17"/>
      <c r="NY23" s="17">
        <v>3.2404099999999998</v>
      </c>
      <c r="NZ23" s="17">
        <v>3.2404099999999998</v>
      </c>
      <c r="OA23" s="17">
        <v>-3.2404099999999998</v>
      </c>
      <c r="OB23" s="17">
        <v>4.8</v>
      </c>
      <c r="OC23" s="17">
        <v>4.0999999999999996</v>
      </c>
      <c r="OD23" s="17">
        <v>4.0999999999999996</v>
      </c>
      <c r="OE23" s="17">
        <v>0.7</v>
      </c>
      <c r="OF23" s="17">
        <v>0.1</v>
      </c>
      <c r="OG23" s="17"/>
      <c r="OH23" s="17">
        <v>6.2E-2</v>
      </c>
      <c r="OI23" s="17">
        <v>3.7999999999999999E-2</v>
      </c>
      <c r="OJ23" s="17">
        <v>115.6</v>
      </c>
      <c r="OK23" s="17">
        <v>47.975000000000001</v>
      </c>
      <c r="OL23" s="17">
        <v>47.975000000000001</v>
      </c>
      <c r="OM23" s="17">
        <v>67.625</v>
      </c>
      <c r="ON23" s="17">
        <v>77.8</v>
      </c>
      <c r="OO23" s="17"/>
      <c r="OP23" s="17">
        <v>72.668999999999997</v>
      </c>
      <c r="OQ23" s="17">
        <v>5.1310000000000002</v>
      </c>
      <c r="OR23" s="17">
        <v>6.1</v>
      </c>
      <c r="OS23" s="17">
        <v>6.8730000000000002</v>
      </c>
      <c r="OT23" s="17">
        <v>6.8730000000000002</v>
      </c>
      <c r="OU23" s="17">
        <v>-0.77300000000000002</v>
      </c>
      <c r="OV23" s="17">
        <v>0</v>
      </c>
      <c r="OW23" s="17"/>
      <c r="OX23" s="17"/>
      <c r="OY23" s="17">
        <v>0</v>
      </c>
      <c r="OZ23" s="17">
        <v>20.399999999999999</v>
      </c>
      <c r="PA23" s="17">
        <v>4.8713800000000003</v>
      </c>
      <c r="PB23" s="17">
        <v>4.8714000000000004</v>
      </c>
      <c r="PC23" s="17">
        <v>15.528600000000001</v>
      </c>
      <c r="PD23" s="17">
        <v>9.9</v>
      </c>
      <c r="PE23" s="17">
        <v>9.9830000000000005</v>
      </c>
      <c r="PF23" s="17">
        <v>9.9830000000000005</v>
      </c>
      <c r="PG23" s="17">
        <v>-8.3000000000000004E-2</v>
      </c>
      <c r="PH23" s="17">
        <v>5.4</v>
      </c>
      <c r="PI23" s="17">
        <v>5.67</v>
      </c>
      <c r="PJ23" s="17">
        <v>5.67</v>
      </c>
      <c r="PK23" s="17">
        <v>-0.27</v>
      </c>
      <c r="PL23" s="17">
        <v>157.69999999999999</v>
      </c>
      <c r="PM23" s="17"/>
      <c r="PN23" s="17">
        <v>178.83199999999999</v>
      </c>
      <c r="PO23" s="17">
        <v>-21.132000000000001</v>
      </c>
      <c r="PP23" s="17">
        <v>1.2</v>
      </c>
      <c r="PQ23" s="17">
        <v>0.99995000000000001</v>
      </c>
      <c r="PR23" s="17">
        <v>0.99994000000000005</v>
      </c>
      <c r="PS23" s="17">
        <v>0.20005999999999999</v>
      </c>
      <c r="PT23" s="17">
        <v>1.8</v>
      </c>
      <c r="PU23" s="17">
        <v>1.4</v>
      </c>
      <c r="PV23" s="17">
        <v>1.4</v>
      </c>
      <c r="PW23" s="17">
        <v>0.4</v>
      </c>
      <c r="PX23" s="17">
        <v>4.2</v>
      </c>
      <c r="PY23" s="17">
        <v>4</v>
      </c>
      <c r="PZ23" s="17">
        <v>4</v>
      </c>
      <c r="QA23" s="17">
        <v>0.2</v>
      </c>
      <c r="QB23" s="17">
        <v>20.5</v>
      </c>
      <c r="QC23" s="17">
        <v>20.353059999999999</v>
      </c>
      <c r="QD23" s="17">
        <v>20.35305</v>
      </c>
      <c r="QE23" s="17">
        <v>0.14695</v>
      </c>
      <c r="QF23" s="17">
        <v>9.6</v>
      </c>
      <c r="QG23" s="17">
        <v>10</v>
      </c>
      <c r="QH23" s="17">
        <v>10</v>
      </c>
      <c r="QI23" s="17">
        <v>-0.4</v>
      </c>
      <c r="QJ23" s="17">
        <v>13.6</v>
      </c>
      <c r="QK23" s="17">
        <v>12.682930000000001</v>
      </c>
      <c r="QL23" s="17">
        <v>12.682930000000001</v>
      </c>
      <c r="QM23" s="17">
        <v>0.91707000000000005</v>
      </c>
      <c r="QN23" s="17">
        <v>2.2999999999999998</v>
      </c>
      <c r="QO23" s="17">
        <v>2.5</v>
      </c>
      <c r="QP23" s="17">
        <v>2.5</v>
      </c>
      <c r="QQ23" s="17">
        <v>-0.2</v>
      </c>
      <c r="QR23" s="17">
        <v>17.100000000000001</v>
      </c>
      <c r="QS23" s="17">
        <v>17.951219999999999</v>
      </c>
      <c r="QT23" s="17">
        <v>17.951219999999999</v>
      </c>
      <c r="QU23" s="17">
        <v>-0.85121999999999998</v>
      </c>
      <c r="QV23" s="17">
        <v>13.6</v>
      </c>
      <c r="QW23" s="17"/>
      <c r="QX23" s="17">
        <v>10.538</v>
      </c>
      <c r="QY23" s="17">
        <v>3.0619999999999998</v>
      </c>
      <c r="QZ23" s="17">
        <v>17.399999999999999</v>
      </c>
      <c r="RA23" s="17"/>
      <c r="RB23" s="17">
        <v>10.643000000000001</v>
      </c>
      <c r="RC23" s="17">
        <v>6.7569999999999997</v>
      </c>
      <c r="RD23" s="17">
        <v>25.7</v>
      </c>
      <c r="RE23" s="17">
        <v>9.0060000000000002</v>
      </c>
      <c r="RF23" s="17">
        <v>9.0060000000000002</v>
      </c>
      <c r="RG23" s="17">
        <v>16.693999999999999</v>
      </c>
      <c r="RH23" s="17">
        <v>57.1</v>
      </c>
      <c r="RI23" s="17">
        <v>20.933</v>
      </c>
      <c r="RJ23" s="17">
        <v>20.933</v>
      </c>
      <c r="RK23" s="17">
        <v>36.167000000000002</v>
      </c>
      <c r="RL23" s="17">
        <v>17</v>
      </c>
      <c r="RM23" s="17"/>
      <c r="RN23" s="17">
        <v>8.766</v>
      </c>
      <c r="RO23" s="17">
        <v>8.234</v>
      </c>
      <c r="RP23" s="17">
        <v>2.4</v>
      </c>
      <c r="RQ23" s="17">
        <v>2.319</v>
      </c>
      <c r="RR23" s="17">
        <v>2.319</v>
      </c>
      <c r="RS23" s="17">
        <v>8.1000000000000003E-2</v>
      </c>
      <c r="RT23" s="17">
        <v>5.3</v>
      </c>
      <c r="RU23" s="17">
        <v>3.79488</v>
      </c>
      <c r="RV23" s="17">
        <v>16.54644</v>
      </c>
      <c r="RW23" s="17">
        <v>-11.24644</v>
      </c>
      <c r="RX23" s="17">
        <v>2.9</v>
      </c>
      <c r="RY23" s="17">
        <v>2</v>
      </c>
      <c r="RZ23" s="17">
        <v>2</v>
      </c>
      <c r="SA23" s="17">
        <v>0.9</v>
      </c>
      <c r="SB23" s="17"/>
      <c r="SC23" s="17"/>
      <c r="SD23" s="17"/>
      <c r="SE23" s="17">
        <v>0</v>
      </c>
      <c r="SF23" s="17"/>
      <c r="SG23" s="17"/>
      <c r="SH23" s="17">
        <v>8.6999999999999994E-2</v>
      </c>
      <c r="SI23" s="17">
        <v>-8.6999999999999994E-2</v>
      </c>
      <c r="SJ23" s="17">
        <v>6.4</v>
      </c>
      <c r="SK23" s="17">
        <v>5.3</v>
      </c>
      <c r="SL23" s="17">
        <v>5.3</v>
      </c>
      <c r="SM23" s="17">
        <v>1.1000000000000001</v>
      </c>
      <c r="SN23" s="17">
        <v>7.9</v>
      </c>
      <c r="SO23" s="17">
        <v>7.2</v>
      </c>
      <c r="SP23" s="17">
        <v>7.2</v>
      </c>
      <c r="SQ23" s="17">
        <v>0.7</v>
      </c>
      <c r="SR23" s="17">
        <v>12.5</v>
      </c>
      <c r="SS23" s="17">
        <v>10</v>
      </c>
      <c r="ST23" s="17">
        <v>10</v>
      </c>
      <c r="SU23" s="17">
        <v>2.5</v>
      </c>
      <c r="SV23" s="17">
        <v>16.8</v>
      </c>
      <c r="SW23" s="17">
        <v>13.65854</v>
      </c>
      <c r="SX23" s="17">
        <v>13.65854</v>
      </c>
      <c r="SY23" s="17">
        <v>3.1414599999999999</v>
      </c>
      <c r="SZ23" s="17">
        <v>16.7</v>
      </c>
      <c r="TA23" s="17">
        <v>17.560970000000001</v>
      </c>
      <c r="TB23" s="17">
        <v>17.560970000000001</v>
      </c>
      <c r="TC23" s="17">
        <v>-0.86097000000000001</v>
      </c>
      <c r="TD23" s="17">
        <v>16.399999999999999</v>
      </c>
      <c r="TE23" s="17">
        <v>18.686</v>
      </c>
      <c r="TF23" s="17">
        <v>18.686</v>
      </c>
      <c r="TG23" s="17">
        <v>-2.286</v>
      </c>
      <c r="TH23" s="17">
        <v>12.4</v>
      </c>
      <c r="TI23" s="17">
        <v>25.611999999999998</v>
      </c>
      <c r="TJ23" s="17">
        <v>25.611999999999998</v>
      </c>
      <c r="TK23" s="17">
        <v>-13.212</v>
      </c>
      <c r="TL23" s="17">
        <v>35.4</v>
      </c>
      <c r="TM23" s="17"/>
      <c r="TN23" s="17">
        <v>21.786000000000001</v>
      </c>
      <c r="TO23" s="17">
        <v>13.614000000000001</v>
      </c>
      <c r="TP23" s="17">
        <v>5.2</v>
      </c>
      <c r="TQ23" s="17">
        <v>12.336</v>
      </c>
      <c r="TR23" s="17">
        <v>12.336</v>
      </c>
      <c r="TS23" s="17">
        <v>-7.1360000000000001</v>
      </c>
      <c r="TT23" s="17">
        <v>20.8</v>
      </c>
      <c r="TU23" s="17">
        <v>24.010999999999999</v>
      </c>
      <c r="TV23" s="17">
        <v>24.010999999999999</v>
      </c>
      <c r="TW23" s="17">
        <v>-3.2109999999999999</v>
      </c>
      <c r="TX23" s="17">
        <v>0</v>
      </c>
      <c r="TY23" s="17">
        <v>0.216</v>
      </c>
      <c r="TZ23" s="17">
        <v>0.216</v>
      </c>
      <c r="UA23" s="17">
        <v>-0.216</v>
      </c>
      <c r="UB23" s="17">
        <v>0</v>
      </c>
      <c r="UC23" s="17">
        <v>0.432</v>
      </c>
      <c r="UD23" s="17">
        <v>0.432</v>
      </c>
      <c r="UE23" s="17">
        <v>-0.432</v>
      </c>
      <c r="UF23" s="17">
        <v>35.4</v>
      </c>
      <c r="UG23" s="17"/>
      <c r="UH23" s="17">
        <v>26.94</v>
      </c>
      <c r="UI23" s="17">
        <v>8.4600000000000009</v>
      </c>
      <c r="UJ23" s="17">
        <v>10.5</v>
      </c>
      <c r="UK23" s="17">
        <v>10.2439</v>
      </c>
      <c r="UL23" s="17">
        <v>10.2439</v>
      </c>
      <c r="UM23" s="17">
        <v>0.25609999999999999</v>
      </c>
      <c r="UN23" s="17">
        <v>2.8</v>
      </c>
      <c r="UO23" s="17">
        <v>3.5</v>
      </c>
      <c r="UP23" s="17">
        <v>3.5</v>
      </c>
      <c r="UQ23" s="17">
        <v>-0.7</v>
      </c>
      <c r="UR23" s="17">
        <v>8.4</v>
      </c>
      <c r="US23" s="17">
        <v>8.3000000000000007</v>
      </c>
      <c r="UT23" s="17">
        <v>8.3000000000000007</v>
      </c>
      <c r="UU23" s="17">
        <v>0.1</v>
      </c>
      <c r="UV23" s="17">
        <v>20.399999999999999</v>
      </c>
      <c r="UW23" s="17">
        <v>19.512149999999998</v>
      </c>
      <c r="UX23" s="17">
        <v>19.512129999999999</v>
      </c>
      <c r="UY23" s="17">
        <v>0.88787000000000005</v>
      </c>
      <c r="UZ23" s="17">
        <v>20.399999999999999</v>
      </c>
      <c r="VA23" s="17">
        <v>19.512149999999998</v>
      </c>
      <c r="VB23" s="17">
        <v>19.512129999999999</v>
      </c>
      <c r="VC23" s="17">
        <v>0.88787000000000005</v>
      </c>
      <c r="VD23" s="17">
        <v>20.100000000000001</v>
      </c>
      <c r="VE23" s="17">
        <v>19.512149999999998</v>
      </c>
      <c r="VF23" s="17">
        <v>19.512129999999999</v>
      </c>
      <c r="VG23" s="17">
        <v>0.58787</v>
      </c>
      <c r="VH23" s="17">
        <v>4.4000000000000004</v>
      </c>
      <c r="VI23" s="17">
        <v>4.423</v>
      </c>
      <c r="VJ23" s="17">
        <v>4.423</v>
      </c>
      <c r="VK23" s="17">
        <v>-2.3E-2</v>
      </c>
      <c r="VL23" s="17">
        <v>197.1</v>
      </c>
      <c r="VM23" s="17"/>
      <c r="VN23" s="17">
        <v>252.095</v>
      </c>
      <c r="VO23" s="17">
        <v>-54.994999999999997</v>
      </c>
      <c r="VP23" s="17">
        <v>6.3</v>
      </c>
      <c r="VQ23" s="17"/>
      <c r="VR23" s="17">
        <v>6.8159999999999998</v>
      </c>
      <c r="VS23" s="17">
        <v>-0.51600000000000001</v>
      </c>
      <c r="VT23" s="17">
        <v>130.80000000000001</v>
      </c>
      <c r="VU23" s="17"/>
      <c r="VV23" s="17">
        <v>104.211</v>
      </c>
      <c r="VW23" s="17">
        <v>26.588999999999999</v>
      </c>
      <c r="VX23" s="17">
        <v>0.6</v>
      </c>
      <c r="VY23" s="17">
        <v>0.6</v>
      </c>
      <c r="VZ23" s="17">
        <v>0.6</v>
      </c>
      <c r="WA23" s="17">
        <v>0</v>
      </c>
      <c r="WB23" s="17">
        <v>0</v>
      </c>
      <c r="WC23" s="17">
        <v>12.885</v>
      </c>
      <c r="WD23" s="17">
        <v>12.885</v>
      </c>
      <c r="WE23" s="17">
        <v>-12.885</v>
      </c>
      <c r="WF23" s="17">
        <v>0</v>
      </c>
      <c r="WG23" s="17">
        <v>9.3759999999999994</v>
      </c>
      <c r="WH23" s="17">
        <v>9.3759999999999994</v>
      </c>
      <c r="WI23" s="17">
        <v>-9.3759999999999994</v>
      </c>
      <c r="WJ23" s="17">
        <v>98.7</v>
      </c>
      <c r="WK23" s="17"/>
      <c r="WL23" s="17">
        <v>81.454999999999998</v>
      </c>
      <c r="WM23" s="17">
        <v>17.245000000000001</v>
      </c>
      <c r="WN23" s="17">
        <v>4.3</v>
      </c>
      <c r="WO23" s="17">
        <v>4.2</v>
      </c>
      <c r="WP23" s="17">
        <v>4.2</v>
      </c>
      <c r="WQ23" s="17">
        <v>0.1</v>
      </c>
      <c r="WR23" s="17">
        <v>2.2000000000000002</v>
      </c>
      <c r="WS23" s="17">
        <v>2.4</v>
      </c>
      <c r="WT23" s="17">
        <v>2.4</v>
      </c>
      <c r="WU23" s="17">
        <v>-0.2</v>
      </c>
      <c r="WV23" s="17">
        <v>1.2</v>
      </c>
      <c r="WW23" s="17">
        <v>1.2</v>
      </c>
      <c r="WX23" s="17">
        <v>1.2</v>
      </c>
      <c r="WY23" s="17">
        <v>0</v>
      </c>
      <c r="WZ23" s="17">
        <v>1.2</v>
      </c>
      <c r="XA23" s="17">
        <v>1.4</v>
      </c>
      <c r="XB23" s="17">
        <v>1.4</v>
      </c>
      <c r="XC23" s="17">
        <v>-0.2</v>
      </c>
      <c r="XD23" s="17">
        <v>6.2</v>
      </c>
      <c r="XE23" s="17"/>
      <c r="XF23" s="17">
        <v>5.0999999999999997E-2</v>
      </c>
      <c r="XG23" s="17">
        <v>6.149</v>
      </c>
      <c r="XH23" s="17">
        <v>5.6</v>
      </c>
      <c r="XI23" s="17">
        <v>5.6</v>
      </c>
      <c r="XJ23" s="17">
        <v>5.6</v>
      </c>
      <c r="XK23" s="17">
        <v>0</v>
      </c>
      <c r="XL23" s="17">
        <v>10</v>
      </c>
      <c r="XM23" s="17">
        <v>10</v>
      </c>
      <c r="XN23" s="17">
        <v>10</v>
      </c>
      <c r="XO23" s="17">
        <v>0</v>
      </c>
      <c r="XP23" s="17">
        <v>8.5</v>
      </c>
      <c r="XQ23" s="17">
        <v>10.8</v>
      </c>
      <c r="XR23" s="17">
        <v>10.8</v>
      </c>
      <c r="XS23" s="17">
        <v>-2.2999999999999998</v>
      </c>
      <c r="XT23" s="17">
        <v>27.5</v>
      </c>
      <c r="XU23" s="17">
        <v>30</v>
      </c>
      <c r="XV23" s="17">
        <v>30</v>
      </c>
      <c r="XW23" s="17">
        <v>-2.5</v>
      </c>
      <c r="XX23" s="17">
        <v>35.200000000000003</v>
      </c>
      <c r="XY23" s="17">
        <v>30</v>
      </c>
      <c r="XZ23" s="17">
        <v>30</v>
      </c>
      <c r="YA23" s="17">
        <v>5.2</v>
      </c>
      <c r="YB23" s="17"/>
      <c r="YC23" s="17"/>
      <c r="YD23" s="17"/>
      <c r="YE23" s="17">
        <v>0</v>
      </c>
      <c r="YF23" s="17"/>
      <c r="YG23" s="17"/>
      <c r="YH23" s="17"/>
      <c r="YI23" s="17">
        <v>0</v>
      </c>
      <c r="YJ23" s="17">
        <v>8</v>
      </c>
      <c r="YK23" s="17">
        <v>8.41</v>
      </c>
      <c r="YL23" s="17">
        <v>8.41</v>
      </c>
      <c r="YM23" s="17">
        <v>-0.41</v>
      </c>
      <c r="YN23" s="17">
        <v>10.8</v>
      </c>
      <c r="YO23" s="17">
        <v>11</v>
      </c>
      <c r="YP23" s="17">
        <v>11</v>
      </c>
      <c r="YQ23" s="17">
        <v>-0.2</v>
      </c>
      <c r="YR23" s="17">
        <v>18.899999999999999</v>
      </c>
      <c r="YS23" s="17">
        <v>23</v>
      </c>
      <c r="YT23" s="17">
        <v>23</v>
      </c>
      <c r="YU23" s="17">
        <v>-4.0999999999999996</v>
      </c>
    </row>
    <row r="24" spans="1:671" ht="24" customHeight="1" x14ac:dyDescent="0.3">
      <c r="A24" s="1"/>
      <c r="B24" s="18" t="s">
        <v>33</v>
      </c>
      <c r="C24" s="18" t="s">
        <v>692</v>
      </c>
      <c r="D24" s="19">
        <v>203.9</v>
      </c>
      <c r="E24" s="19">
        <v>204.19512</v>
      </c>
      <c r="F24" s="19">
        <v>204.19512</v>
      </c>
      <c r="G24" s="19">
        <v>-0.29511999999999999</v>
      </c>
      <c r="H24" s="19">
        <v>318.3</v>
      </c>
      <c r="I24" s="19">
        <v>200.02972</v>
      </c>
      <c r="J24" s="19">
        <v>326.98584</v>
      </c>
      <c r="K24" s="19">
        <v>-8.6858400000000007</v>
      </c>
      <c r="L24" s="19">
        <v>101.1</v>
      </c>
      <c r="M24" s="19">
        <v>65.390649999999994</v>
      </c>
      <c r="N24" s="19">
        <v>106.89319999999999</v>
      </c>
      <c r="O24" s="19">
        <v>-5.7931999999999997</v>
      </c>
      <c r="P24" s="19">
        <v>0</v>
      </c>
      <c r="Q24" s="19"/>
      <c r="R24" s="19"/>
      <c r="S24" s="19">
        <v>0</v>
      </c>
      <c r="T24" s="19">
        <v>0</v>
      </c>
      <c r="U24" s="19"/>
      <c r="V24" s="19"/>
      <c r="W24" s="19">
        <v>0</v>
      </c>
      <c r="X24" s="19">
        <v>70.7</v>
      </c>
      <c r="Y24" s="19">
        <v>92.226339999999993</v>
      </c>
      <c r="Z24" s="19">
        <v>92.226339999999993</v>
      </c>
      <c r="AA24" s="19">
        <v>-21.526340000000001</v>
      </c>
      <c r="AB24" s="19">
        <v>190.7</v>
      </c>
      <c r="AC24" s="19">
        <v>159.06316000000001</v>
      </c>
      <c r="AD24" s="19">
        <v>165.35302999999999</v>
      </c>
      <c r="AE24" s="19">
        <v>25.346969999999999</v>
      </c>
      <c r="AF24" s="19"/>
      <c r="AG24" s="19"/>
      <c r="AH24" s="19"/>
      <c r="AI24" s="19">
        <v>0</v>
      </c>
      <c r="AJ24" s="19">
        <v>58.1</v>
      </c>
      <c r="AK24" s="19"/>
      <c r="AL24" s="19">
        <v>68.367310000000003</v>
      </c>
      <c r="AM24" s="19">
        <v>-10.26731</v>
      </c>
      <c r="AN24" s="19">
        <v>0</v>
      </c>
      <c r="AO24" s="19"/>
      <c r="AP24" s="19"/>
      <c r="AQ24" s="19">
        <v>0</v>
      </c>
      <c r="AR24" s="19"/>
      <c r="AS24" s="19"/>
      <c r="AT24" s="19"/>
      <c r="AU24" s="19">
        <v>0</v>
      </c>
      <c r="AV24" s="19">
        <v>105.1</v>
      </c>
      <c r="AW24" s="19">
        <v>147.28639000000001</v>
      </c>
      <c r="AX24" s="19">
        <v>200.25633999999999</v>
      </c>
      <c r="AY24" s="19">
        <v>-95.15634</v>
      </c>
      <c r="AZ24" s="19"/>
      <c r="BA24" s="19"/>
      <c r="BB24" s="19"/>
      <c r="BC24" s="19">
        <v>0</v>
      </c>
      <c r="BD24" s="19">
        <v>85.1</v>
      </c>
      <c r="BE24" s="19">
        <v>87.179519999999997</v>
      </c>
      <c r="BF24" s="19"/>
      <c r="BG24" s="19">
        <v>85.1</v>
      </c>
      <c r="BH24" s="19"/>
      <c r="BI24" s="19"/>
      <c r="BJ24" s="19"/>
      <c r="BK24" s="19">
        <v>0</v>
      </c>
      <c r="BL24" s="19">
        <v>71.2</v>
      </c>
      <c r="BM24" s="19"/>
      <c r="BN24" s="19"/>
      <c r="BO24" s="19">
        <v>71.2</v>
      </c>
      <c r="BP24" s="19">
        <v>9.5</v>
      </c>
      <c r="BQ24" s="19">
        <v>3.4695499999999999</v>
      </c>
      <c r="BR24" s="19">
        <v>3.4695499999999999</v>
      </c>
      <c r="BS24" s="19">
        <v>6.0304500000000001</v>
      </c>
      <c r="BT24" s="19"/>
      <c r="BU24" s="19"/>
      <c r="BV24" s="19"/>
      <c r="BW24" s="19">
        <v>0</v>
      </c>
      <c r="BX24" s="19"/>
      <c r="BY24" s="19"/>
      <c r="BZ24" s="19"/>
      <c r="CA24" s="19">
        <v>0</v>
      </c>
      <c r="CB24" s="19"/>
      <c r="CC24" s="19"/>
      <c r="CD24" s="19"/>
      <c r="CE24" s="19">
        <v>0</v>
      </c>
      <c r="CF24" s="19"/>
      <c r="CG24" s="19"/>
      <c r="CH24" s="19"/>
      <c r="CI24" s="19">
        <v>0</v>
      </c>
      <c r="CJ24" s="19">
        <v>165.4</v>
      </c>
      <c r="CK24" s="19">
        <v>164.70732000000001</v>
      </c>
      <c r="CL24" s="19">
        <v>164.70732000000001</v>
      </c>
      <c r="CM24" s="19">
        <v>0.69267999999999996</v>
      </c>
      <c r="CN24" s="19">
        <v>7.3</v>
      </c>
      <c r="CO24" s="19">
        <v>5.1583800000000002</v>
      </c>
      <c r="CP24" s="19">
        <v>5.1583800000000002</v>
      </c>
      <c r="CQ24" s="19">
        <v>2.1416200000000001</v>
      </c>
      <c r="CR24" s="19">
        <v>5.2</v>
      </c>
      <c r="CS24" s="19">
        <v>2.8315000000000001</v>
      </c>
      <c r="CT24" s="19">
        <v>2.8315000000000001</v>
      </c>
      <c r="CU24" s="19">
        <v>2.3685</v>
      </c>
      <c r="CV24" s="19">
        <v>0</v>
      </c>
      <c r="CW24" s="19"/>
      <c r="CX24" s="19">
        <v>22.49822</v>
      </c>
      <c r="CY24" s="19">
        <v>-22.49822</v>
      </c>
      <c r="CZ24" s="19">
        <v>6.8</v>
      </c>
      <c r="DA24" s="19">
        <v>6.8787000000000003</v>
      </c>
      <c r="DB24" s="19">
        <v>6.8787000000000003</v>
      </c>
      <c r="DC24" s="19">
        <v>-7.8700000000000006E-2</v>
      </c>
      <c r="DD24" s="19">
        <v>14.6</v>
      </c>
      <c r="DE24" s="19">
        <v>14.992190000000001</v>
      </c>
      <c r="DF24" s="19">
        <v>14.992190000000001</v>
      </c>
      <c r="DG24" s="19">
        <v>-0.39218999999999998</v>
      </c>
      <c r="DH24" s="19">
        <v>60.7</v>
      </c>
      <c r="DI24" s="19">
        <v>59.984090000000002</v>
      </c>
      <c r="DJ24" s="19">
        <v>81.531819999999996</v>
      </c>
      <c r="DK24" s="19">
        <v>-20.83182</v>
      </c>
      <c r="DL24" s="19"/>
      <c r="DM24" s="19"/>
      <c r="DN24" s="19"/>
      <c r="DO24" s="19">
        <v>0</v>
      </c>
      <c r="DP24" s="19"/>
      <c r="DQ24" s="19"/>
      <c r="DR24" s="19"/>
      <c r="DS24" s="19">
        <v>0</v>
      </c>
      <c r="DT24" s="19"/>
      <c r="DU24" s="19"/>
      <c r="DV24" s="19"/>
      <c r="DW24" s="19">
        <v>0</v>
      </c>
      <c r="DX24" s="19"/>
      <c r="DY24" s="19"/>
      <c r="DZ24" s="19"/>
      <c r="EA24" s="19">
        <v>0</v>
      </c>
      <c r="EB24" s="19">
        <v>110.8</v>
      </c>
      <c r="EC24" s="19">
        <v>109.20161</v>
      </c>
      <c r="ED24" s="19">
        <v>109.20166999999999</v>
      </c>
      <c r="EE24" s="19">
        <v>1.59833</v>
      </c>
      <c r="EF24" s="19">
        <v>0</v>
      </c>
      <c r="EG24" s="19"/>
      <c r="EH24" s="19"/>
      <c r="EI24" s="19">
        <v>0</v>
      </c>
      <c r="EJ24" s="19">
        <v>60.3</v>
      </c>
      <c r="EK24" s="19"/>
      <c r="EL24" s="19"/>
      <c r="EM24" s="19">
        <v>60.3</v>
      </c>
      <c r="EN24" s="19"/>
      <c r="EO24" s="19"/>
      <c r="EP24" s="19"/>
      <c r="EQ24" s="19">
        <v>0</v>
      </c>
      <c r="ER24" s="19"/>
      <c r="ES24" s="19"/>
      <c r="ET24" s="19"/>
      <c r="EU24" s="19">
        <v>0</v>
      </c>
      <c r="EV24" s="19">
        <v>6.5</v>
      </c>
      <c r="EW24" s="19">
        <v>6.39</v>
      </c>
      <c r="EX24" s="19">
        <v>6.39</v>
      </c>
      <c r="EY24" s="19">
        <v>0.11</v>
      </c>
      <c r="EZ24" s="19">
        <v>0</v>
      </c>
      <c r="FA24" s="19">
        <v>200.50004999999999</v>
      </c>
      <c r="FB24" s="19">
        <v>293.33337</v>
      </c>
      <c r="FC24" s="19">
        <v>-293.33337</v>
      </c>
      <c r="FD24" s="19">
        <v>38.1</v>
      </c>
      <c r="FE24" s="19">
        <v>33.802799999999998</v>
      </c>
      <c r="FF24" s="19">
        <v>33.802799999999998</v>
      </c>
      <c r="FG24" s="19">
        <v>4.2972000000000001</v>
      </c>
      <c r="FH24" s="19">
        <v>128.80000000000001</v>
      </c>
      <c r="FI24" s="19">
        <v>128.93838</v>
      </c>
      <c r="FJ24" s="19"/>
      <c r="FK24" s="19">
        <v>128.80000000000001</v>
      </c>
      <c r="FL24" s="19">
        <v>18.600000000000001</v>
      </c>
      <c r="FM24" s="19">
        <v>16.120049999999999</v>
      </c>
      <c r="FN24" s="19">
        <v>16.120049999999999</v>
      </c>
      <c r="FO24" s="19">
        <v>2.4799500000000001</v>
      </c>
      <c r="FP24" s="19">
        <v>15.8</v>
      </c>
      <c r="FQ24" s="19">
        <v>14.824159999999999</v>
      </c>
      <c r="FR24" s="19">
        <v>15.000629999999999</v>
      </c>
      <c r="FS24" s="19">
        <v>0.79937000000000002</v>
      </c>
      <c r="FT24" s="19">
        <v>15.7</v>
      </c>
      <c r="FU24" s="19">
        <v>14.63415</v>
      </c>
      <c r="FV24" s="19">
        <v>14.63415</v>
      </c>
      <c r="FW24" s="19">
        <v>1.06585</v>
      </c>
      <c r="FX24" s="19">
        <v>88.7</v>
      </c>
      <c r="FY24" s="19">
        <v>88.116100000000003</v>
      </c>
      <c r="FZ24" s="19">
        <v>88.116100000000003</v>
      </c>
      <c r="GA24" s="19">
        <v>0.58389999999999997</v>
      </c>
      <c r="GB24" s="19">
        <v>173.33896999999999</v>
      </c>
      <c r="GC24" s="19">
        <v>175.10927000000001</v>
      </c>
      <c r="GD24" s="19">
        <v>181.48500000000001</v>
      </c>
      <c r="GE24" s="19">
        <v>-8.1460299999999997</v>
      </c>
      <c r="GF24" s="19">
        <v>173.54472000000001</v>
      </c>
      <c r="GG24" s="19">
        <v>175.10927000000001</v>
      </c>
      <c r="GH24" s="19">
        <v>181.48500000000001</v>
      </c>
      <c r="GI24" s="19">
        <v>-7.9402799999999996</v>
      </c>
      <c r="GJ24" s="19">
        <v>179.57482999999999</v>
      </c>
      <c r="GK24" s="19">
        <v>175.63512</v>
      </c>
      <c r="GL24" s="19">
        <v>182.03</v>
      </c>
      <c r="GM24" s="19">
        <v>-2.4551699999999999</v>
      </c>
      <c r="GN24" s="19">
        <v>109.4</v>
      </c>
      <c r="GO24" s="19">
        <v>110.91316999999999</v>
      </c>
      <c r="GP24" s="19">
        <v>64.714669999999998</v>
      </c>
      <c r="GQ24" s="19">
        <v>44.68533</v>
      </c>
      <c r="GR24" s="19">
        <v>0</v>
      </c>
      <c r="GS24" s="19">
        <v>4.1025999999999998</v>
      </c>
      <c r="GT24" s="19">
        <v>41.145119999999999</v>
      </c>
      <c r="GU24" s="19">
        <v>-41.145119999999999</v>
      </c>
      <c r="GV24" s="19">
        <v>27</v>
      </c>
      <c r="GW24" s="19">
        <v>25.500489999999999</v>
      </c>
      <c r="GX24" s="19">
        <v>25.500489999999999</v>
      </c>
      <c r="GY24" s="19">
        <v>1.4995099999999999</v>
      </c>
      <c r="GZ24" s="19">
        <v>4</v>
      </c>
      <c r="HA24" s="19">
        <v>4.4265699999999999</v>
      </c>
      <c r="HB24" s="19">
        <v>4.4265699999999999</v>
      </c>
      <c r="HC24" s="19">
        <v>-0.42657</v>
      </c>
      <c r="HD24" s="19">
        <v>33.700000000000003</v>
      </c>
      <c r="HE24" s="19">
        <v>29.304390000000001</v>
      </c>
      <c r="HF24" s="19">
        <v>29.304390000000001</v>
      </c>
      <c r="HG24" s="19">
        <v>4.3956099999999996</v>
      </c>
      <c r="HH24" s="19">
        <v>54.7</v>
      </c>
      <c r="HI24" s="19">
        <v>55.805169999999997</v>
      </c>
      <c r="HJ24" s="19">
        <v>51.2821</v>
      </c>
      <c r="HK24" s="19">
        <v>3.4178999999999999</v>
      </c>
      <c r="HL24" s="19"/>
      <c r="HM24" s="19"/>
      <c r="HN24" s="19"/>
      <c r="HO24" s="19">
        <v>0</v>
      </c>
      <c r="HP24" s="19"/>
      <c r="HQ24" s="19"/>
      <c r="HR24" s="19"/>
      <c r="HS24" s="19">
        <v>0</v>
      </c>
      <c r="HT24" s="19">
        <v>19.600000000000001</v>
      </c>
      <c r="HU24" s="19">
        <v>4.6153899999999997</v>
      </c>
      <c r="HV24" s="19"/>
      <c r="HW24" s="19">
        <v>19.600000000000001</v>
      </c>
      <c r="HX24" s="19"/>
      <c r="HY24" s="19"/>
      <c r="HZ24" s="19"/>
      <c r="IA24" s="19">
        <v>0</v>
      </c>
      <c r="IB24" s="19"/>
      <c r="IC24" s="19"/>
      <c r="ID24" s="19"/>
      <c r="IE24" s="19">
        <v>0</v>
      </c>
      <c r="IF24" s="19">
        <v>46</v>
      </c>
      <c r="IG24" s="19">
        <v>45.441949999999999</v>
      </c>
      <c r="IH24" s="19">
        <v>45.441949999999999</v>
      </c>
      <c r="II24" s="19">
        <v>0.55805000000000005</v>
      </c>
      <c r="IJ24" s="19"/>
      <c r="IK24" s="19"/>
      <c r="IL24" s="19"/>
      <c r="IM24" s="19">
        <v>0</v>
      </c>
      <c r="IN24" s="19"/>
      <c r="IO24" s="19"/>
      <c r="IP24" s="19"/>
      <c r="IQ24" s="19">
        <v>0</v>
      </c>
      <c r="IR24" s="19"/>
      <c r="IS24" s="19"/>
      <c r="IT24" s="19"/>
      <c r="IU24" s="19">
        <v>0</v>
      </c>
      <c r="IV24" s="19">
        <v>110.5</v>
      </c>
      <c r="IW24" s="19">
        <v>117.8865</v>
      </c>
      <c r="IX24" s="19">
        <v>55.24333</v>
      </c>
      <c r="IY24" s="19">
        <v>55.25667</v>
      </c>
      <c r="IZ24" s="19">
        <v>130</v>
      </c>
      <c r="JA24" s="19">
        <v>169.608</v>
      </c>
      <c r="JB24" s="19">
        <v>170.94</v>
      </c>
      <c r="JC24" s="19">
        <v>-40.94</v>
      </c>
      <c r="JD24" s="19">
        <v>129.80000000000001</v>
      </c>
      <c r="JE24" s="19">
        <v>169.608</v>
      </c>
      <c r="JF24" s="19">
        <v>170.94</v>
      </c>
      <c r="JG24" s="19">
        <v>-41.14</v>
      </c>
      <c r="JH24" s="19">
        <v>130.1</v>
      </c>
      <c r="JI24" s="19">
        <v>169.608</v>
      </c>
      <c r="JJ24" s="19">
        <v>170.94</v>
      </c>
      <c r="JK24" s="19">
        <v>-40.840000000000003</v>
      </c>
      <c r="JL24" s="19">
        <v>211</v>
      </c>
      <c r="JM24" s="19">
        <v>255.17599999999999</v>
      </c>
      <c r="JN24" s="19">
        <v>257.18</v>
      </c>
      <c r="JO24" s="19">
        <v>-46.18</v>
      </c>
      <c r="JP24" s="19">
        <v>40.1</v>
      </c>
      <c r="JQ24" s="19">
        <v>71.796109999999999</v>
      </c>
      <c r="JR24" s="19">
        <v>71.796109999999999</v>
      </c>
      <c r="JS24" s="19">
        <v>-31.696110000000001</v>
      </c>
      <c r="JT24" s="19">
        <v>28.8</v>
      </c>
      <c r="JU24" s="19">
        <v>36.005859999999998</v>
      </c>
      <c r="JV24" s="19">
        <v>36.005859999999998</v>
      </c>
      <c r="JW24" s="19">
        <v>-7.2058600000000004</v>
      </c>
      <c r="JX24" s="19"/>
      <c r="JY24" s="19"/>
      <c r="JZ24" s="19"/>
      <c r="KA24" s="19">
        <v>0</v>
      </c>
      <c r="KB24" s="19"/>
      <c r="KC24" s="19"/>
      <c r="KD24" s="19"/>
      <c r="KE24" s="19">
        <v>0</v>
      </c>
      <c r="KF24" s="19">
        <v>0</v>
      </c>
      <c r="KG24" s="19"/>
      <c r="KH24" s="19"/>
      <c r="KI24" s="19">
        <v>0</v>
      </c>
      <c r="KJ24" s="19">
        <v>0</v>
      </c>
      <c r="KK24" s="19"/>
      <c r="KL24" s="19"/>
      <c r="KM24" s="19">
        <v>0</v>
      </c>
      <c r="KN24" s="19"/>
      <c r="KO24" s="19"/>
      <c r="KP24" s="19"/>
      <c r="KQ24" s="19">
        <v>0</v>
      </c>
      <c r="KR24" s="19"/>
      <c r="KS24" s="19"/>
      <c r="KT24" s="19"/>
      <c r="KU24" s="19">
        <v>0</v>
      </c>
      <c r="KV24" s="19"/>
      <c r="KW24" s="19">
        <v>0.63719999999999999</v>
      </c>
      <c r="KX24" s="19">
        <v>0.63719999999999999</v>
      </c>
      <c r="KY24" s="19">
        <v>-0.63719999999999999</v>
      </c>
      <c r="KZ24" s="19">
        <v>88.3</v>
      </c>
      <c r="LA24" s="19">
        <v>67.692419999999998</v>
      </c>
      <c r="LB24" s="19">
        <v>41.025680000000001</v>
      </c>
      <c r="LC24" s="19">
        <v>47.274320000000003</v>
      </c>
      <c r="LD24" s="19">
        <v>67.599999999999994</v>
      </c>
      <c r="LE24" s="19">
        <v>74.538269999999997</v>
      </c>
      <c r="LF24" s="19">
        <v>74.59281</v>
      </c>
      <c r="LG24" s="19">
        <v>-6.9928100000000004</v>
      </c>
      <c r="LH24" s="19">
        <v>62.9</v>
      </c>
      <c r="LI24" s="19">
        <v>67.461460000000002</v>
      </c>
      <c r="LJ24" s="19">
        <v>67.461460000000002</v>
      </c>
      <c r="LK24" s="19">
        <v>-4.5614600000000003</v>
      </c>
      <c r="LL24" s="19">
        <v>65.900000000000006</v>
      </c>
      <c r="LM24" s="19">
        <v>65.984009999999998</v>
      </c>
      <c r="LN24" s="19">
        <v>67.219949999999997</v>
      </c>
      <c r="LO24" s="19">
        <v>-1.31995</v>
      </c>
      <c r="LP24" s="19">
        <v>30.2</v>
      </c>
      <c r="LQ24" s="19">
        <v>27.440259999999999</v>
      </c>
      <c r="LR24" s="19">
        <v>27.954229999999999</v>
      </c>
      <c r="LS24" s="19">
        <v>2.2457699999999998</v>
      </c>
      <c r="LT24" s="19">
        <v>0</v>
      </c>
      <c r="LU24" s="19"/>
      <c r="LV24" s="19"/>
      <c r="LW24" s="19">
        <v>0</v>
      </c>
      <c r="LX24" s="19"/>
      <c r="LY24" s="19"/>
      <c r="LZ24" s="19"/>
      <c r="MA24" s="19">
        <v>0</v>
      </c>
      <c r="MB24" s="19"/>
      <c r="MC24" s="19"/>
      <c r="MD24" s="19"/>
      <c r="ME24" s="19">
        <v>0</v>
      </c>
      <c r="MF24" s="19">
        <v>144.1</v>
      </c>
      <c r="MG24" s="19">
        <v>151.08886000000001</v>
      </c>
      <c r="MH24" s="19">
        <v>153.12461999999999</v>
      </c>
      <c r="MI24" s="19">
        <v>-9.0246200000000005</v>
      </c>
      <c r="MJ24" s="19">
        <v>145.4</v>
      </c>
      <c r="MK24" s="19">
        <v>151.08886000000001</v>
      </c>
      <c r="ML24" s="19">
        <v>153.12461999999999</v>
      </c>
      <c r="MM24" s="19">
        <v>-7.7246199999999998</v>
      </c>
      <c r="MN24" s="19">
        <v>149.1</v>
      </c>
      <c r="MO24" s="19">
        <v>151.54257999999999</v>
      </c>
      <c r="MP24" s="19">
        <v>153.58445</v>
      </c>
      <c r="MQ24" s="19">
        <v>-4.4844499999999998</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211.7</v>
      </c>
      <c r="NM24" s="19">
        <v>207.29667000000001</v>
      </c>
      <c r="NN24" s="19">
        <v>207.29667000000001</v>
      </c>
      <c r="NO24" s="19">
        <v>4.4033300000000004</v>
      </c>
      <c r="NP24" s="19">
        <v>101.5</v>
      </c>
      <c r="NQ24" s="19">
        <v>103.95959000000001</v>
      </c>
      <c r="NR24" s="19">
        <v>103.95959000000001</v>
      </c>
      <c r="NS24" s="19">
        <v>-2.4595899999999999</v>
      </c>
      <c r="NT24" s="19">
        <v>3.1</v>
      </c>
      <c r="NU24" s="19">
        <v>3.0887699999999998</v>
      </c>
      <c r="NV24" s="19">
        <v>3.0887699999999998</v>
      </c>
      <c r="NW24" s="19">
        <v>1.123E-2</v>
      </c>
      <c r="NX24" s="19"/>
      <c r="NY24" s="19">
        <v>3.2404099999999998</v>
      </c>
      <c r="NZ24" s="19">
        <v>3.2404099999999998</v>
      </c>
      <c r="OA24" s="19">
        <v>-3.2404099999999998</v>
      </c>
      <c r="OB24" s="19">
        <v>4.8</v>
      </c>
      <c r="OC24" s="19">
        <v>4.0999999999999996</v>
      </c>
      <c r="OD24" s="19">
        <v>4.0999999999999996</v>
      </c>
      <c r="OE24" s="19">
        <v>0.7</v>
      </c>
      <c r="OF24" s="19">
        <v>0.1</v>
      </c>
      <c r="OG24" s="19"/>
      <c r="OH24" s="19">
        <v>9.1999999999999998E-2</v>
      </c>
      <c r="OI24" s="19">
        <v>8.0000000000000002E-3</v>
      </c>
      <c r="OJ24" s="19">
        <v>110.2</v>
      </c>
      <c r="OK24" s="19">
        <v>52.54</v>
      </c>
      <c r="OL24" s="19">
        <v>52.54</v>
      </c>
      <c r="OM24" s="19">
        <v>57.66</v>
      </c>
      <c r="ON24" s="19">
        <v>76.3</v>
      </c>
      <c r="OO24" s="19"/>
      <c r="OP24" s="19">
        <v>77.183000000000007</v>
      </c>
      <c r="OQ24" s="19">
        <v>-0.88300000000000001</v>
      </c>
      <c r="OR24" s="19">
        <v>6.6</v>
      </c>
      <c r="OS24" s="19">
        <v>7.6079999999999997</v>
      </c>
      <c r="OT24" s="19">
        <v>7.6079999999999997</v>
      </c>
      <c r="OU24" s="19">
        <v>-1.008</v>
      </c>
      <c r="OV24" s="19">
        <v>0.1</v>
      </c>
      <c r="OW24" s="19"/>
      <c r="OX24" s="19">
        <v>0.1</v>
      </c>
      <c r="OY24" s="19">
        <v>0</v>
      </c>
      <c r="OZ24" s="19">
        <v>20.100000000000001</v>
      </c>
      <c r="PA24" s="19">
        <v>4.8713899999999999</v>
      </c>
      <c r="PB24" s="19">
        <v>4.8714000000000004</v>
      </c>
      <c r="PC24" s="19">
        <v>15.2286</v>
      </c>
      <c r="PD24" s="19">
        <v>9.9</v>
      </c>
      <c r="PE24" s="19">
        <v>9.9830000000000005</v>
      </c>
      <c r="PF24" s="19">
        <v>9.9830000000000005</v>
      </c>
      <c r="PG24" s="19">
        <v>-8.3000000000000004E-2</v>
      </c>
      <c r="PH24" s="19">
        <v>5.2</v>
      </c>
      <c r="PI24" s="19">
        <v>5.67</v>
      </c>
      <c r="PJ24" s="19">
        <v>5.67</v>
      </c>
      <c r="PK24" s="19">
        <v>-0.47</v>
      </c>
      <c r="PL24" s="19">
        <v>160.30000000000001</v>
      </c>
      <c r="PM24" s="19"/>
      <c r="PN24" s="19">
        <v>194.10900000000001</v>
      </c>
      <c r="PO24" s="19">
        <v>-33.808999999999997</v>
      </c>
      <c r="PP24" s="19">
        <v>1.2</v>
      </c>
      <c r="PQ24" s="19">
        <v>0.99995000000000001</v>
      </c>
      <c r="PR24" s="19">
        <v>0.99994000000000005</v>
      </c>
      <c r="PS24" s="19">
        <v>0.20005999999999999</v>
      </c>
      <c r="PT24" s="19">
        <v>1.8</v>
      </c>
      <c r="PU24" s="19">
        <v>1.4</v>
      </c>
      <c r="PV24" s="19">
        <v>1.4</v>
      </c>
      <c r="PW24" s="19">
        <v>0.4</v>
      </c>
      <c r="PX24" s="19">
        <v>4.2</v>
      </c>
      <c r="PY24" s="19">
        <v>4</v>
      </c>
      <c r="PZ24" s="19">
        <v>4</v>
      </c>
      <c r="QA24" s="19">
        <v>0.2</v>
      </c>
      <c r="QB24" s="19">
        <v>20.3</v>
      </c>
      <c r="QC24" s="19">
        <v>20.353059999999999</v>
      </c>
      <c r="QD24" s="19">
        <v>20.35305</v>
      </c>
      <c r="QE24" s="19">
        <v>-5.305E-2</v>
      </c>
      <c r="QF24" s="19">
        <v>9.6</v>
      </c>
      <c r="QG24" s="19">
        <v>10</v>
      </c>
      <c r="QH24" s="19">
        <v>10</v>
      </c>
      <c r="QI24" s="19">
        <v>-0.4</v>
      </c>
      <c r="QJ24" s="19">
        <v>13.5</v>
      </c>
      <c r="QK24" s="19">
        <v>12.682930000000001</v>
      </c>
      <c r="QL24" s="19">
        <v>12.682930000000001</v>
      </c>
      <c r="QM24" s="19">
        <v>0.81706999999999996</v>
      </c>
      <c r="QN24" s="19">
        <v>2.2999999999999998</v>
      </c>
      <c r="QO24" s="19">
        <v>2.5</v>
      </c>
      <c r="QP24" s="19">
        <v>2.5</v>
      </c>
      <c r="QQ24" s="19">
        <v>-0.2</v>
      </c>
      <c r="QR24" s="19">
        <v>17.100000000000001</v>
      </c>
      <c r="QS24" s="19">
        <v>17.951219999999999</v>
      </c>
      <c r="QT24" s="19">
        <v>17.951219999999999</v>
      </c>
      <c r="QU24" s="19">
        <v>-0.85121999999999998</v>
      </c>
      <c r="QV24" s="19">
        <v>13.9</v>
      </c>
      <c r="QW24" s="19"/>
      <c r="QX24" s="19">
        <v>12.403</v>
      </c>
      <c r="QY24" s="19">
        <v>1.4970000000000001</v>
      </c>
      <c r="QZ24" s="19">
        <v>17.8</v>
      </c>
      <c r="RA24" s="19"/>
      <c r="RB24" s="19">
        <v>13.26</v>
      </c>
      <c r="RC24" s="19">
        <v>4.54</v>
      </c>
      <c r="RD24" s="19">
        <v>26.5</v>
      </c>
      <c r="RE24" s="19">
        <v>10.199</v>
      </c>
      <c r="RF24" s="19">
        <v>10.199</v>
      </c>
      <c r="RG24" s="19">
        <v>16.300999999999998</v>
      </c>
      <c r="RH24" s="19">
        <v>66.599999999999994</v>
      </c>
      <c r="RI24" s="19">
        <v>27.187000000000001</v>
      </c>
      <c r="RJ24" s="19">
        <v>27.187000000000001</v>
      </c>
      <c r="RK24" s="19">
        <v>39.412999999999997</v>
      </c>
      <c r="RL24" s="19">
        <v>15.6</v>
      </c>
      <c r="RM24" s="19"/>
      <c r="RN24" s="19">
        <v>11.86</v>
      </c>
      <c r="RO24" s="19">
        <v>3.74</v>
      </c>
      <c r="RP24" s="19">
        <v>2.4</v>
      </c>
      <c r="RQ24" s="19">
        <v>2.319</v>
      </c>
      <c r="RR24" s="19">
        <v>2.319</v>
      </c>
      <c r="RS24" s="19">
        <v>8.1000000000000003E-2</v>
      </c>
      <c r="RT24" s="19">
        <v>6.1</v>
      </c>
      <c r="RU24" s="19"/>
      <c r="RV24" s="19"/>
      <c r="RW24" s="19">
        <v>6.1</v>
      </c>
      <c r="RX24" s="19">
        <v>2.9</v>
      </c>
      <c r="RY24" s="19">
        <v>2</v>
      </c>
      <c r="RZ24" s="19">
        <v>2</v>
      </c>
      <c r="SA24" s="19">
        <v>0.9</v>
      </c>
      <c r="SB24" s="19"/>
      <c r="SC24" s="19"/>
      <c r="SD24" s="19"/>
      <c r="SE24" s="19">
        <v>0</v>
      </c>
      <c r="SF24" s="19"/>
      <c r="SG24" s="19"/>
      <c r="SH24" s="19">
        <v>0.14199999999999999</v>
      </c>
      <c r="SI24" s="19">
        <v>-0.14199999999999999</v>
      </c>
      <c r="SJ24" s="19">
        <v>6.5</v>
      </c>
      <c r="SK24" s="19">
        <v>5.3</v>
      </c>
      <c r="SL24" s="19">
        <v>5.3</v>
      </c>
      <c r="SM24" s="19">
        <v>1.2</v>
      </c>
      <c r="SN24" s="19">
        <v>7.9</v>
      </c>
      <c r="SO24" s="19">
        <v>7.2</v>
      </c>
      <c r="SP24" s="19">
        <v>7.2</v>
      </c>
      <c r="SQ24" s="19">
        <v>0.7</v>
      </c>
      <c r="SR24" s="19">
        <v>12</v>
      </c>
      <c r="SS24" s="19">
        <v>10</v>
      </c>
      <c r="ST24" s="19">
        <v>10</v>
      </c>
      <c r="SU24" s="19">
        <v>2</v>
      </c>
      <c r="SV24" s="19">
        <v>16.600000000000001</v>
      </c>
      <c r="SW24" s="19">
        <v>13.65854</v>
      </c>
      <c r="SX24" s="19">
        <v>13.65854</v>
      </c>
      <c r="SY24" s="19">
        <v>2.9414600000000002</v>
      </c>
      <c r="SZ24" s="19">
        <v>17</v>
      </c>
      <c r="TA24" s="19">
        <v>17.560970000000001</v>
      </c>
      <c r="TB24" s="19">
        <v>17.560970000000001</v>
      </c>
      <c r="TC24" s="19">
        <v>-0.56096999999999997</v>
      </c>
      <c r="TD24" s="19">
        <v>20.100000000000001</v>
      </c>
      <c r="TE24" s="19">
        <v>18.731999999999999</v>
      </c>
      <c r="TF24" s="19">
        <v>18.731999999999999</v>
      </c>
      <c r="TG24" s="19">
        <v>1.3680000000000001</v>
      </c>
      <c r="TH24" s="19">
        <v>16.3</v>
      </c>
      <c r="TI24" s="19">
        <v>26.116</v>
      </c>
      <c r="TJ24" s="19">
        <v>26.116</v>
      </c>
      <c r="TK24" s="19">
        <v>-9.8160000000000007</v>
      </c>
      <c r="TL24" s="19">
        <v>37</v>
      </c>
      <c r="TM24" s="19"/>
      <c r="TN24" s="19">
        <v>25.475000000000001</v>
      </c>
      <c r="TO24" s="19">
        <v>11.525</v>
      </c>
      <c r="TP24" s="19">
        <v>5</v>
      </c>
      <c r="TQ24" s="19">
        <v>15.103</v>
      </c>
      <c r="TR24" s="19">
        <v>15.103</v>
      </c>
      <c r="TS24" s="19">
        <v>-10.103</v>
      </c>
      <c r="TT24" s="19">
        <v>40</v>
      </c>
      <c r="TU24" s="19">
        <v>27.405999999999999</v>
      </c>
      <c r="TV24" s="19">
        <v>27.405999999999999</v>
      </c>
      <c r="TW24" s="19">
        <v>12.593999999999999</v>
      </c>
      <c r="TX24" s="19">
        <v>0</v>
      </c>
      <c r="TY24" s="19">
        <v>0.32100000000000001</v>
      </c>
      <c r="TZ24" s="19">
        <v>0.32100000000000001</v>
      </c>
      <c r="UA24" s="19">
        <v>-0.32100000000000001</v>
      </c>
      <c r="UB24" s="19">
        <v>0</v>
      </c>
      <c r="UC24" s="19">
        <v>0.76800000000000002</v>
      </c>
      <c r="UD24" s="19">
        <v>0.76800000000000002</v>
      </c>
      <c r="UE24" s="19">
        <v>-0.76800000000000002</v>
      </c>
      <c r="UF24" s="19">
        <v>37</v>
      </c>
      <c r="UG24" s="19"/>
      <c r="UH24" s="19">
        <v>41.03</v>
      </c>
      <c r="UI24" s="19">
        <v>-4.03</v>
      </c>
      <c r="UJ24" s="19">
        <v>10.5</v>
      </c>
      <c r="UK24" s="19">
        <v>10.2439</v>
      </c>
      <c r="UL24" s="19">
        <v>10.2439</v>
      </c>
      <c r="UM24" s="19">
        <v>0.25609999999999999</v>
      </c>
      <c r="UN24" s="19">
        <v>2.8</v>
      </c>
      <c r="UO24" s="19">
        <v>3.5</v>
      </c>
      <c r="UP24" s="19">
        <v>3.5</v>
      </c>
      <c r="UQ24" s="19">
        <v>-0.7</v>
      </c>
      <c r="UR24" s="19">
        <v>8.1</v>
      </c>
      <c r="US24" s="19">
        <v>8.3000000000000007</v>
      </c>
      <c r="UT24" s="19">
        <v>8.3000000000000007</v>
      </c>
      <c r="UU24" s="19">
        <v>-0.2</v>
      </c>
      <c r="UV24" s="19">
        <v>20.399999999999999</v>
      </c>
      <c r="UW24" s="19">
        <v>19.512149999999998</v>
      </c>
      <c r="UX24" s="19">
        <v>19.512129999999999</v>
      </c>
      <c r="UY24" s="19">
        <v>0.88787000000000005</v>
      </c>
      <c r="UZ24" s="19">
        <v>20.399999999999999</v>
      </c>
      <c r="VA24" s="19">
        <v>19.512149999999998</v>
      </c>
      <c r="VB24" s="19">
        <v>19.512129999999999</v>
      </c>
      <c r="VC24" s="19">
        <v>0.88787000000000005</v>
      </c>
      <c r="VD24" s="19">
        <v>20.100000000000001</v>
      </c>
      <c r="VE24" s="19">
        <v>19.512149999999998</v>
      </c>
      <c r="VF24" s="19">
        <v>19.512129999999999</v>
      </c>
      <c r="VG24" s="19">
        <v>0.58787</v>
      </c>
      <c r="VH24" s="19">
        <v>4.8</v>
      </c>
      <c r="VI24" s="19">
        <v>5.1639999999999997</v>
      </c>
      <c r="VJ24" s="19">
        <v>5.1639999999999997</v>
      </c>
      <c r="VK24" s="19">
        <v>-0.36399999999999999</v>
      </c>
      <c r="VL24" s="19">
        <v>207.7</v>
      </c>
      <c r="VM24" s="19"/>
      <c r="VN24" s="19">
        <v>252.39099999999999</v>
      </c>
      <c r="VO24" s="19">
        <v>-44.691000000000003</v>
      </c>
      <c r="VP24" s="19">
        <v>8.6999999999999993</v>
      </c>
      <c r="VQ24" s="19"/>
      <c r="VR24" s="19">
        <v>9.4009999999999998</v>
      </c>
      <c r="VS24" s="19">
        <v>-0.70099999999999996</v>
      </c>
      <c r="VT24" s="19">
        <v>135.4</v>
      </c>
      <c r="VU24" s="19"/>
      <c r="VV24" s="19">
        <v>117.001</v>
      </c>
      <c r="VW24" s="19">
        <v>18.399000000000001</v>
      </c>
      <c r="VX24" s="19">
        <v>0.6</v>
      </c>
      <c r="VY24" s="19">
        <v>0.6</v>
      </c>
      <c r="VZ24" s="19">
        <v>0.6</v>
      </c>
      <c r="WA24" s="19">
        <v>0</v>
      </c>
      <c r="WB24" s="19">
        <v>0</v>
      </c>
      <c r="WC24" s="19">
        <v>12.609</v>
      </c>
      <c r="WD24" s="19">
        <v>12.609</v>
      </c>
      <c r="WE24" s="19">
        <v>-12.609</v>
      </c>
      <c r="WF24" s="19">
        <v>0</v>
      </c>
      <c r="WG24" s="19">
        <v>9.8059999999999992</v>
      </c>
      <c r="WH24" s="19">
        <v>9.8059999999999992</v>
      </c>
      <c r="WI24" s="19">
        <v>-9.8059999999999992</v>
      </c>
      <c r="WJ24" s="19">
        <v>102.2</v>
      </c>
      <c r="WK24" s="19"/>
      <c r="WL24" s="19">
        <v>90.653999999999996</v>
      </c>
      <c r="WM24" s="19">
        <v>11.545999999999999</v>
      </c>
      <c r="WN24" s="19">
        <v>4.3</v>
      </c>
      <c r="WO24" s="19">
        <v>4.2</v>
      </c>
      <c r="WP24" s="19">
        <v>4.2</v>
      </c>
      <c r="WQ24" s="19">
        <v>0.1</v>
      </c>
      <c r="WR24" s="19">
        <v>2.2000000000000002</v>
      </c>
      <c r="WS24" s="19">
        <v>2.4</v>
      </c>
      <c r="WT24" s="19">
        <v>2.4</v>
      </c>
      <c r="WU24" s="19">
        <v>-0.2</v>
      </c>
      <c r="WV24" s="19">
        <v>1.2</v>
      </c>
      <c r="WW24" s="19">
        <v>1.2</v>
      </c>
      <c r="WX24" s="19">
        <v>1.2</v>
      </c>
      <c r="WY24" s="19">
        <v>0</v>
      </c>
      <c r="WZ24" s="19">
        <v>1.2</v>
      </c>
      <c r="XA24" s="19">
        <v>1.4</v>
      </c>
      <c r="XB24" s="19">
        <v>1.4</v>
      </c>
      <c r="XC24" s="19">
        <v>-0.2</v>
      </c>
      <c r="XD24" s="19">
        <v>8.3000000000000007</v>
      </c>
      <c r="XE24" s="19"/>
      <c r="XF24" s="19">
        <v>3.137</v>
      </c>
      <c r="XG24" s="19">
        <v>5.1630000000000003</v>
      </c>
      <c r="XH24" s="19">
        <v>5.7</v>
      </c>
      <c r="XI24" s="19">
        <v>5.6</v>
      </c>
      <c r="XJ24" s="19">
        <v>5.6</v>
      </c>
      <c r="XK24" s="19">
        <v>0.1</v>
      </c>
      <c r="XL24" s="19">
        <v>10</v>
      </c>
      <c r="XM24" s="19">
        <v>10</v>
      </c>
      <c r="XN24" s="19">
        <v>10</v>
      </c>
      <c r="XO24" s="19">
        <v>0</v>
      </c>
      <c r="XP24" s="19">
        <v>9.1999999999999993</v>
      </c>
      <c r="XQ24" s="19">
        <v>10.8</v>
      </c>
      <c r="XR24" s="19">
        <v>10.8</v>
      </c>
      <c r="XS24" s="19">
        <v>-1.6</v>
      </c>
      <c r="XT24" s="19">
        <v>27.6</v>
      </c>
      <c r="XU24" s="19">
        <v>30</v>
      </c>
      <c r="XV24" s="19">
        <v>30</v>
      </c>
      <c r="XW24" s="19">
        <v>-2.4</v>
      </c>
      <c r="XX24" s="19">
        <v>35.299999999999997</v>
      </c>
      <c r="XY24" s="19">
        <v>30</v>
      </c>
      <c r="XZ24" s="19">
        <v>30</v>
      </c>
      <c r="YA24" s="19">
        <v>5.3</v>
      </c>
      <c r="YB24" s="19"/>
      <c r="YC24" s="19"/>
      <c r="YD24" s="19"/>
      <c r="YE24" s="19">
        <v>0</v>
      </c>
      <c r="YF24" s="19"/>
      <c r="YG24" s="19"/>
      <c r="YH24" s="19"/>
      <c r="YI24" s="19">
        <v>0</v>
      </c>
      <c r="YJ24" s="19">
        <v>7.2</v>
      </c>
      <c r="YK24" s="19">
        <v>8.41</v>
      </c>
      <c r="YL24" s="19">
        <v>8.41</v>
      </c>
      <c r="YM24" s="19">
        <v>-1.21</v>
      </c>
      <c r="YN24" s="19">
        <v>10.1</v>
      </c>
      <c r="YO24" s="19">
        <v>11</v>
      </c>
      <c r="YP24" s="19">
        <v>11</v>
      </c>
      <c r="YQ24" s="19">
        <v>-0.9</v>
      </c>
      <c r="YR24" s="19">
        <v>19.100000000000001</v>
      </c>
      <c r="YS24" s="19">
        <v>23</v>
      </c>
      <c r="YT24" s="19">
        <v>23</v>
      </c>
      <c r="YU24" s="19">
        <v>-3.9</v>
      </c>
    </row>
    <row r="25" spans="1:671" ht="24" customHeight="1" x14ac:dyDescent="0.3">
      <c r="A25" s="1"/>
      <c r="B25" s="13" t="s">
        <v>33</v>
      </c>
      <c r="C25" s="13" t="s">
        <v>693</v>
      </c>
      <c r="D25" s="14">
        <v>202.9</v>
      </c>
      <c r="E25" s="14">
        <v>204.19512</v>
      </c>
      <c r="F25" s="14">
        <v>204.19512</v>
      </c>
      <c r="G25" s="14">
        <v>-1.29512</v>
      </c>
      <c r="H25" s="14">
        <v>317.7</v>
      </c>
      <c r="I25" s="14">
        <v>200.02972</v>
      </c>
      <c r="J25" s="14">
        <v>322.68320999999997</v>
      </c>
      <c r="K25" s="14">
        <v>-4.9832099999999997</v>
      </c>
      <c r="L25" s="14">
        <v>101.8</v>
      </c>
      <c r="M25" s="14">
        <v>65.390649999999994</v>
      </c>
      <c r="N25" s="14">
        <v>105.48665</v>
      </c>
      <c r="O25" s="14">
        <v>-3.6866500000000002</v>
      </c>
      <c r="P25" s="14">
        <v>0</v>
      </c>
      <c r="Q25" s="14"/>
      <c r="R25" s="14"/>
      <c r="S25" s="14">
        <v>0</v>
      </c>
      <c r="T25" s="14">
        <v>0</v>
      </c>
      <c r="U25" s="14"/>
      <c r="V25" s="14"/>
      <c r="W25" s="14">
        <v>0</v>
      </c>
      <c r="X25" s="14">
        <v>80.599999999999994</v>
      </c>
      <c r="Y25" s="14">
        <v>86.720179999999999</v>
      </c>
      <c r="Z25" s="14">
        <v>92.226339999999993</v>
      </c>
      <c r="AA25" s="14">
        <v>-11.626340000000001</v>
      </c>
      <c r="AB25" s="14">
        <v>190.5</v>
      </c>
      <c r="AC25" s="14">
        <v>158.67273</v>
      </c>
      <c r="AD25" s="14">
        <v>165.15762000000001</v>
      </c>
      <c r="AE25" s="14">
        <v>25.342379999999999</v>
      </c>
      <c r="AF25" s="14"/>
      <c r="AG25" s="14"/>
      <c r="AH25" s="14"/>
      <c r="AI25" s="14">
        <v>0</v>
      </c>
      <c r="AJ25" s="14">
        <v>56.2</v>
      </c>
      <c r="AK25" s="14"/>
      <c r="AL25" s="14">
        <v>61.538469999999997</v>
      </c>
      <c r="AM25" s="14">
        <v>-5.33847</v>
      </c>
      <c r="AN25" s="14">
        <v>0</v>
      </c>
      <c r="AO25" s="14"/>
      <c r="AP25" s="14"/>
      <c r="AQ25" s="14">
        <v>0</v>
      </c>
      <c r="AR25" s="14"/>
      <c r="AS25" s="14"/>
      <c r="AT25" s="14"/>
      <c r="AU25" s="14">
        <v>0</v>
      </c>
      <c r="AV25" s="14">
        <v>104.6</v>
      </c>
      <c r="AW25" s="14">
        <v>200.25632999999999</v>
      </c>
      <c r="AX25" s="14">
        <v>200.25633999999999</v>
      </c>
      <c r="AY25" s="14">
        <v>-95.65634</v>
      </c>
      <c r="AZ25" s="14"/>
      <c r="BA25" s="14"/>
      <c r="BB25" s="14"/>
      <c r="BC25" s="14">
        <v>0</v>
      </c>
      <c r="BD25" s="14">
        <v>84.9</v>
      </c>
      <c r="BE25" s="14">
        <v>206.01684</v>
      </c>
      <c r="BF25" s="14"/>
      <c r="BG25" s="14">
        <v>84.9</v>
      </c>
      <c r="BH25" s="14"/>
      <c r="BI25" s="14"/>
      <c r="BJ25" s="14"/>
      <c r="BK25" s="14">
        <v>0</v>
      </c>
      <c r="BL25" s="14">
        <v>70.900000000000006</v>
      </c>
      <c r="BM25" s="14"/>
      <c r="BN25" s="14"/>
      <c r="BO25" s="14">
        <v>70.900000000000006</v>
      </c>
      <c r="BP25" s="14">
        <v>9.5</v>
      </c>
      <c r="BQ25" s="14">
        <v>3.4695499999999999</v>
      </c>
      <c r="BR25" s="14">
        <v>3.4695499999999999</v>
      </c>
      <c r="BS25" s="14">
        <v>6.0304500000000001</v>
      </c>
      <c r="BT25" s="14"/>
      <c r="BU25" s="14"/>
      <c r="BV25" s="14"/>
      <c r="BW25" s="14">
        <v>0</v>
      </c>
      <c r="BX25" s="14"/>
      <c r="BY25" s="14"/>
      <c r="BZ25" s="14"/>
      <c r="CA25" s="14">
        <v>0</v>
      </c>
      <c r="CB25" s="14"/>
      <c r="CC25" s="14"/>
      <c r="CD25" s="14"/>
      <c r="CE25" s="14">
        <v>0</v>
      </c>
      <c r="CF25" s="14"/>
      <c r="CG25" s="14"/>
      <c r="CH25" s="14"/>
      <c r="CI25" s="14">
        <v>0</v>
      </c>
      <c r="CJ25" s="14">
        <v>168.6</v>
      </c>
      <c r="CK25" s="14">
        <v>164.70732000000001</v>
      </c>
      <c r="CL25" s="14">
        <v>164.70732000000001</v>
      </c>
      <c r="CM25" s="14">
        <v>3.8926799999999999</v>
      </c>
      <c r="CN25" s="14">
        <v>7.2</v>
      </c>
      <c r="CO25" s="14">
        <v>5.1583800000000002</v>
      </c>
      <c r="CP25" s="14">
        <v>5.1583800000000002</v>
      </c>
      <c r="CQ25" s="14">
        <v>2.04162</v>
      </c>
      <c r="CR25" s="14">
        <v>5.2</v>
      </c>
      <c r="CS25" s="14">
        <v>2.8315000000000001</v>
      </c>
      <c r="CT25" s="14">
        <v>2.8315000000000001</v>
      </c>
      <c r="CU25" s="14">
        <v>2.3685</v>
      </c>
      <c r="CV25" s="14">
        <v>0</v>
      </c>
      <c r="CW25" s="14"/>
      <c r="CX25" s="14">
        <v>22.49822</v>
      </c>
      <c r="CY25" s="14">
        <v>-22.49822</v>
      </c>
      <c r="CZ25" s="14">
        <v>6.8</v>
      </c>
      <c r="DA25" s="14">
        <v>6.8787000000000003</v>
      </c>
      <c r="DB25" s="14">
        <v>6.8787000000000003</v>
      </c>
      <c r="DC25" s="14">
        <v>-7.8700000000000006E-2</v>
      </c>
      <c r="DD25" s="14">
        <v>14.6</v>
      </c>
      <c r="DE25" s="14">
        <v>14.992190000000001</v>
      </c>
      <c r="DF25" s="14">
        <v>14.992190000000001</v>
      </c>
      <c r="DG25" s="14">
        <v>-0.39218999999999998</v>
      </c>
      <c r="DH25" s="14">
        <v>60</v>
      </c>
      <c r="DI25" s="14">
        <v>59.984090000000002</v>
      </c>
      <c r="DJ25" s="14">
        <v>82.528360000000006</v>
      </c>
      <c r="DK25" s="14">
        <v>-22.528359999999999</v>
      </c>
      <c r="DL25" s="14"/>
      <c r="DM25" s="14"/>
      <c r="DN25" s="14"/>
      <c r="DO25" s="14">
        <v>0</v>
      </c>
      <c r="DP25" s="14"/>
      <c r="DQ25" s="14"/>
      <c r="DR25" s="14"/>
      <c r="DS25" s="14">
        <v>0</v>
      </c>
      <c r="DT25" s="14"/>
      <c r="DU25" s="14"/>
      <c r="DV25" s="14"/>
      <c r="DW25" s="14">
        <v>0</v>
      </c>
      <c r="DX25" s="14"/>
      <c r="DY25" s="14"/>
      <c r="DZ25" s="14"/>
      <c r="EA25" s="14">
        <v>0</v>
      </c>
      <c r="EB25" s="14">
        <v>110.8</v>
      </c>
      <c r="EC25" s="14">
        <v>110.39569</v>
      </c>
      <c r="ED25" s="14">
        <v>110.39575000000001</v>
      </c>
      <c r="EE25" s="14">
        <v>0.40425</v>
      </c>
      <c r="EF25" s="14">
        <v>0</v>
      </c>
      <c r="EG25" s="14"/>
      <c r="EH25" s="14"/>
      <c r="EI25" s="14">
        <v>0</v>
      </c>
      <c r="EJ25" s="14">
        <v>57.6</v>
      </c>
      <c r="EK25" s="14"/>
      <c r="EL25" s="14">
        <v>56.410260000000001</v>
      </c>
      <c r="EM25" s="14">
        <v>1.18974</v>
      </c>
      <c r="EN25" s="14"/>
      <c r="EO25" s="14"/>
      <c r="EP25" s="14"/>
      <c r="EQ25" s="14">
        <v>0</v>
      </c>
      <c r="ER25" s="14"/>
      <c r="ES25" s="14"/>
      <c r="ET25" s="14"/>
      <c r="EU25" s="14">
        <v>0</v>
      </c>
      <c r="EV25" s="14">
        <v>6.5</v>
      </c>
      <c r="EW25" s="14">
        <v>6.39</v>
      </c>
      <c r="EX25" s="14">
        <v>6.39</v>
      </c>
      <c r="EY25" s="14">
        <v>0.11</v>
      </c>
      <c r="EZ25" s="14">
        <v>0</v>
      </c>
      <c r="FA25" s="14"/>
      <c r="FB25" s="14">
        <v>143.58976999999999</v>
      </c>
      <c r="FC25" s="14">
        <v>-143.58976999999999</v>
      </c>
      <c r="FD25" s="14">
        <v>37.4</v>
      </c>
      <c r="FE25" s="14">
        <v>33.802799999999998</v>
      </c>
      <c r="FF25" s="14">
        <v>33.802799999999998</v>
      </c>
      <c r="FG25" s="14">
        <v>3.5972</v>
      </c>
      <c r="FH25" s="14">
        <v>127.1</v>
      </c>
      <c r="FI25" s="14">
        <v>128.93838</v>
      </c>
      <c r="FJ25" s="14">
        <v>66.666820000000001</v>
      </c>
      <c r="FK25" s="14">
        <v>60.43318</v>
      </c>
      <c r="FL25" s="14">
        <v>18.8</v>
      </c>
      <c r="FM25" s="14">
        <v>16.120049999999999</v>
      </c>
      <c r="FN25" s="14">
        <v>16.120049999999999</v>
      </c>
      <c r="FO25" s="14">
        <v>2.6799499999999998</v>
      </c>
      <c r="FP25" s="14">
        <v>15.8</v>
      </c>
      <c r="FQ25" s="14">
        <v>14.824159999999999</v>
      </c>
      <c r="FR25" s="14">
        <v>15.000629999999999</v>
      </c>
      <c r="FS25" s="14">
        <v>0.79937000000000002</v>
      </c>
      <c r="FT25" s="14">
        <v>15.7</v>
      </c>
      <c r="FU25" s="14">
        <v>14.63415</v>
      </c>
      <c r="FV25" s="14">
        <v>14.63415</v>
      </c>
      <c r="FW25" s="14">
        <v>1.06585</v>
      </c>
      <c r="FX25" s="14">
        <v>88.8</v>
      </c>
      <c r="FY25" s="14">
        <v>88.116100000000003</v>
      </c>
      <c r="FZ25" s="14">
        <v>88.116100000000003</v>
      </c>
      <c r="GA25" s="14">
        <v>0.68389999999999995</v>
      </c>
      <c r="GB25" s="14">
        <v>172.72242</v>
      </c>
      <c r="GC25" s="14">
        <v>175.10927000000001</v>
      </c>
      <c r="GD25" s="14">
        <v>186.54553999999999</v>
      </c>
      <c r="GE25" s="14">
        <v>-13.823119999999999</v>
      </c>
      <c r="GF25" s="14">
        <v>172.96939</v>
      </c>
      <c r="GG25" s="14">
        <v>175.10927000000001</v>
      </c>
      <c r="GH25" s="14">
        <v>186.54553999999999</v>
      </c>
      <c r="GI25" s="14">
        <v>-13.57615</v>
      </c>
      <c r="GJ25" s="14">
        <v>178.67567</v>
      </c>
      <c r="GK25" s="14">
        <v>175.63512</v>
      </c>
      <c r="GL25" s="14">
        <v>187.10574</v>
      </c>
      <c r="GM25" s="14">
        <v>-8.4300700000000006</v>
      </c>
      <c r="GN25" s="14">
        <v>109.1</v>
      </c>
      <c r="GO25" s="14">
        <v>110.91316999999999</v>
      </c>
      <c r="GP25" s="14">
        <v>40.162080000000003</v>
      </c>
      <c r="GQ25" s="14">
        <v>68.937920000000005</v>
      </c>
      <c r="GR25" s="14">
        <v>0</v>
      </c>
      <c r="GS25" s="14"/>
      <c r="GT25" s="14"/>
      <c r="GU25" s="14">
        <v>0</v>
      </c>
      <c r="GV25" s="14">
        <v>27.1</v>
      </c>
      <c r="GW25" s="14">
        <v>25.500489999999999</v>
      </c>
      <c r="GX25" s="14">
        <v>25.500489999999999</v>
      </c>
      <c r="GY25" s="14">
        <v>1.59951</v>
      </c>
      <c r="GZ25" s="14">
        <v>4</v>
      </c>
      <c r="HA25" s="14">
        <v>4.4265699999999999</v>
      </c>
      <c r="HB25" s="14">
        <v>4.4265699999999999</v>
      </c>
      <c r="HC25" s="14">
        <v>-0.42657</v>
      </c>
      <c r="HD25" s="14">
        <v>32.6</v>
      </c>
      <c r="HE25" s="14">
        <v>29.304390000000001</v>
      </c>
      <c r="HF25" s="14">
        <v>29.304390000000001</v>
      </c>
      <c r="HG25" s="14">
        <v>3.2956099999999999</v>
      </c>
      <c r="HH25" s="14">
        <v>54.7</v>
      </c>
      <c r="HI25" s="14">
        <v>55.805169999999997</v>
      </c>
      <c r="HJ25" s="14">
        <v>41.025649999999999</v>
      </c>
      <c r="HK25" s="14">
        <v>13.67435</v>
      </c>
      <c r="HL25" s="14"/>
      <c r="HM25" s="14"/>
      <c r="HN25" s="14"/>
      <c r="HO25" s="14">
        <v>0</v>
      </c>
      <c r="HP25" s="14"/>
      <c r="HQ25" s="14"/>
      <c r="HR25" s="14"/>
      <c r="HS25" s="14">
        <v>0</v>
      </c>
      <c r="HT25" s="14">
        <v>19.3</v>
      </c>
      <c r="HU25" s="14">
        <v>46.50705</v>
      </c>
      <c r="HV25" s="14">
        <v>85.472430000000003</v>
      </c>
      <c r="HW25" s="14">
        <v>-66.172430000000006</v>
      </c>
      <c r="HX25" s="14"/>
      <c r="HY25" s="14"/>
      <c r="HZ25" s="14"/>
      <c r="IA25" s="14">
        <v>0</v>
      </c>
      <c r="IB25" s="14"/>
      <c r="IC25" s="14"/>
      <c r="ID25" s="14"/>
      <c r="IE25" s="14">
        <v>0</v>
      </c>
      <c r="IF25" s="14">
        <v>46</v>
      </c>
      <c r="IG25" s="14">
        <v>45.441949999999999</v>
      </c>
      <c r="IH25" s="14">
        <v>45.441949999999999</v>
      </c>
      <c r="II25" s="14">
        <v>0.55805000000000005</v>
      </c>
      <c r="IJ25" s="14"/>
      <c r="IK25" s="14"/>
      <c r="IL25" s="14"/>
      <c r="IM25" s="14">
        <v>0</v>
      </c>
      <c r="IN25" s="14"/>
      <c r="IO25" s="14"/>
      <c r="IP25" s="14"/>
      <c r="IQ25" s="14">
        <v>0</v>
      </c>
      <c r="IR25" s="14"/>
      <c r="IS25" s="14"/>
      <c r="IT25" s="14"/>
      <c r="IU25" s="14">
        <v>0</v>
      </c>
      <c r="IV25" s="14">
        <v>110.7</v>
      </c>
      <c r="IW25" s="14">
        <v>105.56695999999999</v>
      </c>
      <c r="IX25" s="14">
        <v>25.51437</v>
      </c>
      <c r="IY25" s="14">
        <v>85.185630000000003</v>
      </c>
      <c r="IZ25" s="14">
        <v>133.30000000000001</v>
      </c>
      <c r="JA25" s="14">
        <v>169.608</v>
      </c>
      <c r="JB25" s="14">
        <v>170.94</v>
      </c>
      <c r="JC25" s="14">
        <v>-37.64</v>
      </c>
      <c r="JD25" s="14">
        <v>133.4</v>
      </c>
      <c r="JE25" s="14">
        <v>169.608</v>
      </c>
      <c r="JF25" s="14">
        <v>170.94</v>
      </c>
      <c r="JG25" s="14">
        <v>-37.54</v>
      </c>
      <c r="JH25" s="14">
        <v>133.80000000000001</v>
      </c>
      <c r="JI25" s="14">
        <v>169.608</v>
      </c>
      <c r="JJ25" s="14">
        <v>170.94</v>
      </c>
      <c r="JK25" s="14">
        <v>-37.14</v>
      </c>
      <c r="JL25" s="14">
        <v>225.2</v>
      </c>
      <c r="JM25" s="14">
        <v>255.17599999999999</v>
      </c>
      <c r="JN25" s="14">
        <v>257.18</v>
      </c>
      <c r="JO25" s="14">
        <v>-31.98</v>
      </c>
      <c r="JP25" s="14">
        <v>40.200000000000003</v>
      </c>
      <c r="JQ25" s="14">
        <v>71.796109999999999</v>
      </c>
      <c r="JR25" s="14">
        <v>71.796109999999999</v>
      </c>
      <c r="JS25" s="14">
        <v>-31.596109999999999</v>
      </c>
      <c r="JT25" s="14">
        <v>28.7</v>
      </c>
      <c r="JU25" s="14">
        <v>36.005859999999998</v>
      </c>
      <c r="JV25" s="14">
        <v>36.005859999999998</v>
      </c>
      <c r="JW25" s="14">
        <v>-7.30586</v>
      </c>
      <c r="JX25" s="14"/>
      <c r="JY25" s="14"/>
      <c r="JZ25" s="14"/>
      <c r="KA25" s="14">
        <v>0</v>
      </c>
      <c r="KB25" s="14"/>
      <c r="KC25" s="14"/>
      <c r="KD25" s="14"/>
      <c r="KE25" s="14">
        <v>0</v>
      </c>
      <c r="KF25" s="14">
        <v>0</v>
      </c>
      <c r="KG25" s="14"/>
      <c r="KH25" s="14"/>
      <c r="KI25" s="14">
        <v>0</v>
      </c>
      <c r="KJ25" s="14">
        <v>0</v>
      </c>
      <c r="KK25" s="14"/>
      <c r="KL25" s="14"/>
      <c r="KM25" s="14">
        <v>0</v>
      </c>
      <c r="KN25" s="14"/>
      <c r="KO25" s="14"/>
      <c r="KP25" s="14"/>
      <c r="KQ25" s="14">
        <v>0</v>
      </c>
      <c r="KR25" s="14"/>
      <c r="KS25" s="14"/>
      <c r="KT25" s="14"/>
      <c r="KU25" s="14">
        <v>0</v>
      </c>
      <c r="KV25" s="14"/>
      <c r="KW25" s="14">
        <v>0.63719999999999999</v>
      </c>
      <c r="KX25" s="14">
        <v>0.63719999999999999</v>
      </c>
      <c r="KY25" s="14">
        <v>-0.63719999999999999</v>
      </c>
      <c r="KZ25" s="14">
        <v>148.80000000000001</v>
      </c>
      <c r="LA25" s="14">
        <v>174.35905</v>
      </c>
      <c r="LB25" s="14">
        <v>173.76228</v>
      </c>
      <c r="LC25" s="14">
        <v>-24.96228</v>
      </c>
      <c r="LD25" s="14">
        <v>59</v>
      </c>
      <c r="LE25" s="14">
        <v>68.43441</v>
      </c>
      <c r="LF25" s="14">
        <v>76.261150000000001</v>
      </c>
      <c r="LG25" s="14">
        <v>-17.261150000000001</v>
      </c>
      <c r="LH25" s="14">
        <v>62.9</v>
      </c>
      <c r="LI25" s="14">
        <v>67.461460000000002</v>
      </c>
      <c r="LJ25" s="14">
        <v>67.461460000000002</v>
      </c>
      <c r="LK25" s="14">
        <v>-4.5614600000000003</v>
      </c>
      <c r="LL25" s="14">
        <v>65</v>
      </c>
      <c r="LM25" s="14">
        <v>62.892409999999998</v>
      </c>
      <c r="LN25" s="14">
        <v>65.984920000000002</v>
      </c>
      <c r="LO25" s="14">
        <v>-0.98492000000000002</v>
      </c>
      <c r="LP25" s="14">
        <v>30.1</v>
      </c>
      <c r="LQ25" s="14">
        <v>27.440259999999999</v>
      </c>
      <c r="LR25" s="14">
        <v>27.440639999999998</v>
      </c>
      <c r="LS25" s="14">
        <v>2.6593599999999999</v>
      </c>
      <c r="LT25" s="14">
        <v>0</v>
      </c>
      <c r="LU25" s="14"/>
      <c r="LV25" s="14"/>
      <c r="LW25" s="14">
        <v>0</v>
      </c>
      <c r="LX25" s="14"/>
      <c r="LY25" s="14"/>
      <c r="LZ25" s="14"/>
      <c r="MA25" s="14">
        <v>0</v>
      </c>
      <c r="MB25" s="14"/>
      <c r="MC25" s="14"/>
      <c r="MD25" s="14"/>
      <c r="ME25" s="14">
        <v>0</v>
      </c>
      <c r="MF25" s="14">
        <v>143.5</v>
      </c>
      <c r="MG25" s="14">
        <v>151.08886000000001</v>
      </c>
      <c r="MH25" s="14">
        <v>153.12557000000001</v>
      </c>
      <c r="MI25" s="14">
        <v>-9.6255699999999997</v>
      </c>
      <c r="MJ25" s="14">
        <v>145.19999999999999</v>
      </c>
      <c r="MK25" s="14">
        <v>151.08886000000001</v>
      </c>
      <c r="ML25" s="14">
        <v>153.12557000000001</v>
      </c>
      <c r="MM25" s="14">
        <v>-7.9255699999999996</v>
      </c>
      <c r="MN25" s="14">
        <v>148.80000000000001</v>
      </c>
      <c r="MO25" s="14">
        <v>151.54257999999999</v>
      </c>
      <c r="MP25" s="14">
        <v>153.58541</v>
      </c>
      <c r="MQ25" s="14">
        <v>-4.7854099999999997</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211.8</v>
      </c>
      <c r="NM25" s="14">
        <v>207.29667000000001</v>
      </c>
      <c r="NN25" s="14">
        <v>207.29667000000001</v>
      </c>
      <c r="NO25" s="14">
        <v>4.5033300000000001</v>
      </c>
      <c r="NP25" s="14">
        <v>100.4</v>
      </c>
      <c r="NQ25" s="14">
        <v>103.95959000000001</v>
      </c>
      <c r="NR25" s="14">
        <v>103.95959000000001</v>
      </c>
      <c r="NS25" s="14">
        <v>-3.55959</v>
      </c>
      <c r="NT25" s="14">
        <v>3.1</v>
      </c>
      <c r="NU25" s="14">
        <v>3.0887699999999998</v>
      </c>
      <c r="NV25" s="14">
        <v>3.0887699999999998</v>
      </c>
      <c r="NW25" s="14">
        <v>1.123E-2</v>
      </c>
      <c r="NX25" s="14"/>
      <c r="NY25" s="14">
        <v>3.2404099999999998</v>
      </c>
      <c r="NZ25" s="14">
        <v>3.2404099999999998</v>
      </c>
      <c r="OA25" s="14">
        <v>-3.2404099999999998</v>
      </c>
      <c r="OB25" s="14">
        <v>4.8</v>
      </c>
      <c r="OC25" s="14">
        <v>4.0999999999999996</v>
      </c>
      <c r="OD25" s="14">
        <v>4.0999999999999996</v>
      </c>
      <c r="OE25" s="14">
        <v>0.7</v>
      </c>
      <c r="OF25" s="14">
        <v>0.7</v>
      </c>
      <c r="OG25" s="14"/>
      <c r="OH25" s="14">
        <v>0.437</v>
      </c>
      <c r="OI25" s="14">
        <v>0.26300000000000001</v>
      </c>
      <c r="OJ25" s="14">
        <v>111</v>
      </c>
      <c r="OK25" s="14">
        <v>58.311</v>
      </c>
      <c r="OL25" s="14">
        <v>58.311</v>
      </c>
      <c r="OM25" s="14">
        <v>52.689</v>
      </c>
      <c r="ON25" s="14">
        <v>80.8</v>
      </c>
      <c r="OO25" s="14"/>
      <c r="OP25" s="14">
        <v>78.605000000000004</v>
      </c>
      <c r="OQ25" s="14">
        <v>2.1949999999999998</v>
      </c>
      <c r="OR25" s="14">
        <v>7.6</v>
      </c>
      <c r="OS25" s="14">
        <v>8.4120000000000008</v>
      </c>
      <c r="OT25" s="14">
        <v>8.4120000000000008</v>
      </c>
      <c r="OU25" s="14">
        <v>-0.81200000000000006</v>
      </c>
      <c r="OV25" s="14">
        <v>0.2</v>
      </c>
      <c r="OW25" s="14"/>
      <c r="OX25" s="14">
        <v>0.2</v>
      </c>
      <c r="OY25" s="14">
        <v>0</v>
      </c>
      <c r="OZ25" s="14">
        <v>20.2</v>
      </c>
      <c r="PA25" s="14">
        <v>4.8713800000000003</v>
      </c>
      <c r="PB25" s="14">
        <v>4.8714000000000004</v>
      </c>
      <c r="PC25" s="14">
        <v>15.3286</v>
      </c>
      <c r="PD25" s="14">
        <v>10</v>
      </c>
      <c r="PE25" s="14">
        <v>9.0000099999999996</v>
      </c>
      <c r="PF25" s="14">
        <v>9.9830000000000005</v>
      </c>
      <c r="PG25" s="14">
        <v>1.7000000000000001E-2</v>
      </c>
      <c r="PH25" s="14">
        <v>5.5</v>
      </c>
      <c r="PI25" s="14">
        <v>5.67</v>
      </c>
      <c r="PJ25" s="14">
        <v>5.67</v>
      </c>
      <c r="PK25" s="14">
        <v>-0.17</v>
      </c>
      <c r="PL25" s="14">
        <v>197.5</v>
      </c>
      <c r="PM25" s="14"/>
      <c r="PN25" s="14">
        <v>202.23099999999999</v>
      </c>
      <c r="PO25" s="14">
        <v>-4.7309999999999999</v>
      </c>
      <c r="PP25" s="14">
        <v>1.2</v>
      </c>
      <c r="PQ25" s="14">
        <v>0.99995000000000001</v>
      </c>
      <c r="PR25" s="14">
        <v>0.99994000000000005</v>
      </c>
      <c r="PS25" s="14">
        <v>0.20005999999999999</v>
      </c>
      <c r="PT25" s="14">
        <v>1.8</v>
      </c>
      <c r="PU25" s="14">
        <v>1.4</v>
      </c>
      <c r="PV25" s="14">
        <v>1.4</v>
      </c>
      <c r="PW25" s="14">
        <v>0.4</v>
      </c>
      <c r="PX25" s="14">
        <v>4.0999999999999996</v>
      </c>
      <c r="PY25" s="14">
        <v>4</v>
      </c>
      <c r="PZ25" s="14">
        <v>4</v>
      </c>
      <c r="QA25" s="14">
        <v>0.1</v>
      </c>
      <c r="QB25" s="14">
        <v>20.399999999999999</v>
      </c>
      <c r="QC25" s="14">
        <v>20.353069999999999</v>
      </c>
      <c r="QD25" s="14">
        <v>20.35305</v>
      </c>
      <c r="QE25" s="14">
        <v>4.6949999999999999E-2</v>
      </c>
      <c r="QF25" s="14">
        <v>9.6</v>
      </c>
      <c r="QG25" s="14">
        <v>10</v>
      </c>
      <c r="QH25" s="14">
        <v>10</v>
      </c>
      <c r="QI25" s="14">
        <v>-0.4</v>
      </c>
      <c r="QJ25" s="14">
        <v>13.6</v>
      </c>
      <c r="QK25" s="14">
        <v>12.682930000000001</v>
      </c>
      <c r="QL25" s="14">
        <v>12.682930000000001</v>
      </c>
      <c r="QM25" s="14">
        <v>0.91707000000000005</v>
      </c>
      <c r="QN25" s="14">
        <v>2.2999999999999998</v>
      </c>
      <c r="QO25" s="14">
        <v>2.5</v>
      </c>
      <c r="QP25" s="14">
        <v>2.5</v>
      </c>
      <c r="QQ25" s="14">
        <v>-0.2</v>
      </c>
      <c r="QR25" s="14">
        <v>17.100000000000001</v>
      </c>
      <c r="QS25" s="14">
        <v>17.951219999999999</v>
      </c>
      <c r="QT25" s="14">
        <v>17.951219999999999</v>
      </c>
      <c r="QU25" s="14">
        <v>-0.85121999999999998</v>
      </c>
      <c r="QV25" s="14">
        <v>14.3</v>
      </c>
      <c r="QW25" s="14"/>
      <c r="QX25" s="14">
        <v>13.617000000000001</v>
      </c>
      <c r="QY25" s="14">
        <v>0.68300000000000005</v>
      </c>
      <c r="QZ25" s="14">
        <v>18.2</v>
      </c>
      <c r="RA25" s="14"/>
      <c r="RB25" s="14">
        <v>15.831</v>
      </c>
      <c r="RC25" s="14">
        <v>2.3690000000000002</v>
      </c>
      <c r="RD25" s="14">
        <v>24.3</v>
      </c>
      <c r="RE25" s="14">
        <v>11.616</v>
      </c>
      <c r="RF25" s="14">
        <v>11.616</v>
      </c>
      <c r="RG25" s="14">
        <v>12.683999999999999</v>
      </c>
      <c r="RH25" s="14">
        <v>68.099999999999994</v>
      </c>
      <c r="RI25" s="14">
        <v>33.744</v>
      </c>
      <c r="RJ25" s="14">
        <v>33.744</v>
      </c>
      <c r="RK25" s="14">
        <v>34.356000000000002</v>
      </c>
      <c r="RL25" s="14">
        <v>19.5</v>
      </c>
      <c r="RM25" s="14"/>
      <c r="RN25" s="14">
        <v>14.717000000000001</v>
      </c>
      <c r="RO25" s="14">
        <v>4.7830000000000004</v>
      </c>
      <c r="RP25" s="14">
        <v>2.4</v>
      </c>
      <c r="RQ25" s="14">
        <v>2.319</v>
      </c>
      <c r="RR25" s="14">
        <v>2.319</v>
      </c>
      <c r="RS25" s="14">
        <v>8.1000000000000003E-2</v>
      </c>
      <c r="RT25" s="14">
        <v>6.4</v>
      </c>
      <c r="RU25" s="14">
        <v>10.80992</v>
      </c>
      <c r="RV25" s="14">
        <v>19.866879999999998</v>
      </c>
      <c r="RW25" s="14">
        <v>-13.46688</v>
      </c>
      <c r="RX25" s="14">
        <v>2.9</v>
      </c>
      <c r="RY25" s="14">
        <v>2</v>
      </c>
      <c r="RZ25" s="14">
        <v>2</v>
      </c>
      <c r="SA25" s="14">
        <v>0.9</v>
      </c>
      <c r="SB25" s="14"/>
      <c r="SC25" s="14"/>
      <c r="SD25" s="14"/>
      <c r="SE25" s="14">
        <v>0</v>
      </c>
      <c r="SF25" s="14"/>
      <c r="SG25" s="14"/>
      <c r="SH25" s="14">
        <v>0.19600000000000001</v>
      </c>
      <c r="SI25" s="14">
        <v>-0.19600000000000001</v>
      </c>
      <c r="SJ25" s="14">
        <v>6.4</v>
      </c>
      <c r="SK25" s="14">
        <v>5.3</v>
      </c>
      <c r="SL25" s="14">
        <v>5.3</v>
      </c>
      <c r="SM25" s="14">
        <v>1.1000000000000001</v>
      </c>
      <c r="SN25" s="14">
        <v>7.9</v>
      </c>
      <c r="SO25" s="14">
        <v>7.2</v>
      </c>
      <c r="SP25" s="14">
        <v>7.2</v>
      </c>
      <c r="SQ25" s="14">
        <v>0.7</v>
      </c>
      <c r="SR25" s="14">
        <v>12.1</v>
      </c>
      <c r="SS25" s="14">
        <v>10</v>
      </c>
      <c r="ST25" s="14">
        <v>10</v>
      </c>
      <c r="SU25" s="14">
        <v>2.1</v>
      </c>
      <c r="SV25" s="14">
        <v>16.600000000000001</v>
      </c>
      <c r="SW25" s="14">
        <v>13.65854</v>
      </c>
      <c r="SX25" s="14">
        <v>13.65854</v>
      </c>
      <c r="SY25" s="14">
        <v>2.9414600000000002</v>
      </c>
      <c r="SZ25" s="14">
        <v>16.8</v>
      </c>
      <c r="TA25" s="14">
        <v>17.560970000000001</v>
      </c>
      <c r="TB25" s="14">
        <v>17.560970000000001</v>
      </c>
      <c r="TC25" s="14">
        <v>-0.76097000000000004</v>
      </c>
      <c r="TD25" s="14">
        <v>21.7</v>
      </c>
      <c r="TE25" s="14">
        <v>18.428000000000001</v>
      </c>
      <c r="TF25" s="14">
        <v>18.428000000000001</v>
      </c>
      <c r="TG25" s="14">
        <v>3.2719999999999998</v>
      </c>
      <c r="TH25" s="14">
        <v>14.2</v>
      </c>
      <c r="TI25" s="14">
        <v>26.917000000000002</v>
      </c>
      <c r="TJ25" s="14">
        <v>26.917000000000002</v>
      </c>
      <c r="TK25" s="14">
        <v>-12.717000000000001</v>
      </c>
      <c r="TL25" s="14">
        <v>38</v>
      </c>
      <c r="TM25" s="14"/>
      <c r="TN25" s="14">
        <v>28.669</v>
      </c>
      <c r="TO25" s="14">
        <v>9.3309999999999995</v>
      </c>
      <c r="TP25" s="14">
        <v>13.2</v>
      </c>
      <c r="TQ25" s="14">
        <v>19.300999999999998</v>
      </c>
      <c r="TR25" s="14">
        <v>19.300999999999998</v>
      </c>
      <c r="TS25" s="14">
        <v>-6.101</v>
      </c>
      <c r="TT25" s="14">
        <v>44.1</v>
      </c>
      <c r="TU25" s="14">
        <v>32.116999999999997</v>
      </c>
      <c r="TV25" s="14">
        <v>32.116999999999997</v>
      </c>
      <c r="TW25" s="14">
        <v>11.983000000000001</v>
      </c>
      <c r="TX25" s="14">
        <v>0</v>
      </c>
      <c r="TY25" s="14">
        <v>0.496</v>
      </c>
      <c r="TZ25" s="14">
        <v>0.496</v>
      </c>
      <c r="UA25" s="14">
        <v>-0.496</v>
      </c>
      <c r="UB25" s="14">
        <v>0</v>
      </c>
      <c r="UC25" s="14">
        <v>1.147</v>
      </c>
      <c r="UD25" s="14">
        <v>1.147</v>
      </c>
      <c r="UE25" s="14">
        <v>-1.147</v>
      </c>
      <c r="UF25" s="14">
        <v>38</v>
      </c>
      <c r="UG25" s="14"/>
      <c r="UH25" s="14">
        <v>39.340000000000003</v>
      </c>
      <c r="UI25" s="14">
        <v>-1.34</v>
      </c>
      <c r="UJ25" s="14">
        <v>10.5</v>
      </c>
      <c r="UK25" s="14">
        <v>10.2439</v>
      </c>
      <c r="UL25" s="14">
        <v>10.2439</v>
      </c>
      <c r="UM25" s="14">
        <v>0.25609999999999999</v>
      </c>
      <c r="UN25" s="14">
        <v>2.8</v>
      </c>
      <c r="UO25" s="14">
        <v>3.5</v>
      </c>
      <c r="UP25" s="14">
        <v>3.5</v>
      </c>
      <c r="UQ25" s="14">
        <v>-0.7</v>
      </c>
      <c r="UR25" s="14">
        <v>8.1</v>
      </c>
      <c r="US25" s="14">
        <v>8.3000000000000007</v>
      </c>
      <c r="UT25" s="14">
        <v>8.3000000000000007</v>
      </c>
      <c r="UU25" s="14">
        <v>-0.2</v>
      </c>
      <c r="UV25" s="14">
        <v>20.399999999999999</v>
      </c>
      <c r="UW25" s="14">
        <v>19.512149999999998</v>
      </c>
      <c r="UX25" s="14">
        <v>19.512129999999999</v>
      </c>
      <c r="UY25" s="14">
        <v>0.88787000000000005</v>
      </c>
      <c r="UZ25" s="14">
        <v>20.399999999999999</v>
      </c>
      <c r="VA25" s="14">
        <v>19.512149999999998</v>
      </c>
      <c r="VB25" s="14">
        <v>19.512129999999999</v>
      </c>
      <c r="VC25" s="14">
        <v>0.88787000000000005</v>
      </c>
      <c r="VD25" s="14">
        <v>20.100000000000001</v>
      </c>
      <c r="VE25" s="14">
        <v>19.512149999999998</v>
      </c>
      <c r="VF25" s="14">
        <v>19.512129999999999</v>
      </c>
      <c r="VG25" s="14">
        <v>0.58787</v>
      </c>
      <c r="VH25" s="14">
        <v>6.8</v>
      </c>
      <c r="VI25" s="14">
        <v>5.9450000000000003</v>
      </c>
      <c r="VJ25" s="14">
        <v>5.9450000000000003</v>
      </c>
      <c r="VK25" s="14">
        <v>0.85499999999999998</v>
      </c>
      <c r="VL25" s="14">
        <v>252.5</v>
      </c>
      <c r="VM25" s="14"/>
      <c r="VN25" s="14">
        <v>252.4</v>
      </c>
      <c r="VO25" s="14">
        <v>0.1</v>
      </c>
      <c r="VP25" s="14">
        <v>10.9</v>
      </c>
      <c r="VQ25" s="14"/>
      <c r="VR25" s="14">
        <v>10.991</v>
      </c>
      <c r="VS25" s="14">
        <v>-9.0999999999999998E-2</v>
      </c>
      <c r="VT25" s="14">
        <v>139</v>
      </c>
      <c r="VU25" s="14"/>
      <c r="VV25" s="14">
        <v>125.34</v>
      </c>
      <c r="VW25" s="14">
        <v>13.66</v>
      </c>
      <c r="VX25" s="14">
        <v>0.6</v>
      </c>
      <c r="VY25" s="14">
        <v>0.6</v>
      </c>
      <c r="VZ25" s="14">
        <v>0.6</v>
      </c>
      <c r="WA25" s="14">
        <v>0</v>
      </c>
      <c r="WB25" s="14">
        <v>0</v>
      </c>
      <c r="WC25" s="14">
        <v>13.345000000000001</v>
      </c>
      <c r="WD25" s="14">
        <v>13.345000000000001</v>
      </c>
      <c r="WE25" s="14">
        <v>-13.345000000000001</v>
      </c>
      <c r="WF25" s="14">
        <v>0</v>
      </c>
      <c r="WG25" s="14">
        <v>11.997999999999999</v>
      </c>
      <c r="WH25" s="14">
        <v>11.997999999999999</v>
      </c>
      <c r="WI25" s="14">
        <v>-11.997999999999999</v>
      </c>
      <c r="WJ25" s="14">
        <v>105.8</v>
      </c>
      <c r="WK25" s="14"/>
      <c r="WL25" s="14">
        <v>96.927999999999997</v>
      </c>
      <c r="WM25" s="14">
        <v>8.8719999999999999</v>
      </c>
      <c r="WN25" s="14">
        <v>4.3</v>
      </c>
      <c r="WO25" s="14">
        <v>4.2</v>
      </c>
      <c r="WP25" s="14">
        <v>4.2</v>
      </c>
      <c r="WQ25" s="14">
        <v>0.1</v>
      </c>
      <c r="WR25" s="14">
        <v>2.2000000000000002</v>
      </c>
      <c r="WS25" s="14">
        <v>2.4</v>
      </c>
      <c r="WT25" s="14">
        <v>2.4</v>
      </c>
      <c r="WU25" s="14">
        <v>-0.2</v>
      </c>
      <c r="WV25" s="14">
        <v>1.2</v>
      </c>
      <c r="WW25" s="14">
        <v>1.2</v>
      </c>
      <c r="WX25" s="14">
        <v>1.2</v>
      </c>
      <c r="WY25" s="14">
        <v>0</v>
      </c>
      <c r="WZ25" s="14">
        <v>1.2</v>
      </c>
      <c r="XA25" s="14">
        <v>1.4</v>
      </c>
      <c r="XB25" s="14">
        <v>1.4</v>
      </c>
      <c r="XC25" s="14">
        <v>-0.2</v>
      </c>
      <c r="XD25" s="14">
        <v>10.6</v>
      </c>
      <c r="XE25" s="14"/>
      <c r="XF25" s="14">
        <v>10.182</v>
      </c>
      <c r="XG25" s="14">
        <v>0.41799999999999998</v>
      </c>
      <c r="XH25" s="14">
        <v>5.7</v>
      </c>
      <c r="XI25" s="14">
        <v>5.6</v>
      </c>
      <c r="XJ25" s="14">
        <v>5.6</v>
      </c>
      <c r="XK25" s="14">
        <v>0.1</v>
      </c>
      <c r="XL25" s="14">
        <v>10</v>
      </c>
      <c r="XM25" s="14">
        <v>10</v>
      </c>
      <c r="XN25" s="14">
        <v>10</v>
      </c>
      <c r="XO25" s="14">
        <v>0</v>
      </c>
      <c r="XP25" s="14">
        <v>9.1</v>
      </c>
      <c r="XQ25" s="14">
        <v>10.8</v>
      </c>
      <c r="XR25" s="14">
        <v>10.8</v>
      </c>
      <c r="XS25" s="14">
        <v>-1.7</v>
      </c>
      <c r="XT25" s="14">
        <v>27.6</v>
      </c>
      <c r="XU25" s="14">
        <v>30</v>
      </c>
      <c r="XV25" s="14">
        <v>30</v>
      </c>
      <c r="XW25" s="14">
        <v>-2.4</v>
      </c>
      <c r="XX25" s="14">
        <v>35.1</v>
      </c>
      <c r="XY25" s="14">
        <v>30</v>
      </c>
      <c r="XZ25" s="14">
        <v>30</v>
      </c>
      <c r="YA25" s="14">
        <v>5.0999999999999996</v>
      </c>
      <c r="YB25" s="14"/>
      <c r="YC25" s="14"/>
      <c r="YD25" s="14"/>
      <c r="YE25" s="14">
        <v>0</v>
      </c>
      <c r="YF25" s="14"/>
      <c r="YG25" s="14"/>
      <c r="YH25" s="14"/>
      <c r="YI25" s="14">
        <v>0</v>
      </c>
      <c r="YJ25" s="14">
        <v>9.1</v>
      </c>
      <c r="YK25" s="14">
        <v>8.41</v>
      </c>
      <c r="YL25" s="14">
        <v>8.41</v>
      </c>
      <c r="YM25" s="14">
        <v>0.69</v>
      </c>
      <c r="YN25" s="14">
        <v>10.1</v>
      </c>
      <c r="YO25" s="14">
        <v>11</v>
      </c>
      <c r="YP25" s="14">
        <v>11</v>
      </c>
      <c r="YQ25" s="14">
        <v>-0.9</v>
      </c>
      <c r="YR25" s="14">
        <v>17.600000000000001</v>
      </c>
      <c r="YS25" s="14">
        <v>23</v>
      </c>
      <c r="YT25" s="14">
        <v>23</v>
      </c>
      <c r="YU25" s="14">
        <v>-5.4</v>
      </c>
    </row>
    <row r="26" spans="1:671" ht="24" customHeight="1" x14ac:dyDescent="0.3">
      <c r="A26" s="1"/>
      <c r="B26" s="16" t="s">
        <v>33</v>
      </c>
      <c r="C26" s="16" t="s">
        <v>694</v>
      </c>
      <c r="D26" s="17">
        <v>207</v>
      </c>
      <c r="E26" s="17">
        <v>204.19512</v>
      </c>
      <c r="F26" s="17">
        <v>204.19512</v>
      </c>
      <c r="G26" s="17">
        <v>2.8048799999999998</v>
      </c>
      <c r="H26" s="17">
        <v>318</v>
      </c>
      <c r="I26" s="17">
        <v>200.02973</v>
      </c>
      <c r="J26" s="17">
        <v>353.45139</v>
      </c>
      <c r="K26" s="17">
        <v>-35.451390000000004</v>
      </c>
      <c r="L26" s="17">
        <v>101.5</v>
      </c>
      <c r="M26" s="17">
        <v>65.390649999999994</v>
      </c>
      <c r="N26" s="17">
        <v>115.54492</v>
      </c>
      <c r="O26" s="17">
        <v>-14.044919999999999</v>
      </c>
      <c r="P26" s="17">
        <v>0</v>
      </c>
      <c r="Q26" s="17"/>
      <c r="R26" s="17"/>
      <c r="S26" s="17">
        <v>0</v>
      </c>
      <c r="T26" s="17">
        <v>0</v>
      </c>
      <c r="U26" s="17"/>
      <c r="V26" s="17"/>
      <c r="W26" s="17">
        <v>0</v>
      </c>
      <c r="X26" s="17">
        <v>91.2</v>
      </c>
      <c r="Y26" s="17">
        <v>86.71</v>
      </c>
      <c r="Z26" s="17">
        <v>92.226339999999993</v>
      </c>
      <c r="AA26" s="17">
        <v>-1.02634</v>
      </c>
      <c r="AB26" s="17">
        <v>189.8</v>
      </c>
      <c r="AC26" s="17">
        <v>158.86793</v>
      </c>
      <c r="AD26" s="17">
        <v>164.9633</v>
      </c>
      <c r="AE26" s="17">
        <v>24.8367</v>
      </c>
      <c r="AF26" s="17"/>
      <c r="AG26" s="17"/>
      <c r="AH26" s="17"/>
      <c r="AI26" s="17">
        <v>0</v>
      </c>
      <c r="AJ26" s="17">
        <v>58.4</v>
      </c>
      <c r="AK26" s="17"/>
      <c r="AL26" s="17">
        <v>61.538469999999997</v>
      </c>
      <c r="AM26" s="17">
        <v>-3.1384699999999999</v>
      </c>
      <c r="AN26" s="17">
        <v>0</v>
      </c>
      <c r="AO26" s="17"/>
      <c r="AP26" s="17"/>
      <c r="AQ26" s="17">
        <v>0</v>
      </c>
      <c r="AR26" s="17"/>
      <c r="AS26" s="17"/>
      <c r="AT26" s="17"/>
      <c r="AU26" s="17">
        <v>0</v>
      </c>
      <c r="AV26" s="17">
        <v>105</v>
      </c>
      <c r="AW26" s="17">
        <v>200.25633999999999</v>
      </c>
      <c r="AX26" s="17">
        <v>200.25633999999999</v>
      </c>
      <c r="AY26" s="17">
        <v>-95.256339999999994</v>
      </c>
      <c r="AZ26" s="17"/>
      <c r="BA26" s="17"/>
      <c r="BB26" s="17"/>
      <c r="BC26" s="17">
        <v>0</v>
      </c>
      <c r="BD26" s="17">
        <v>85.6</v>
      </c>
      <c r="BE26" s="17">
        <v>206.01685000000001</v>
      </c>
      <c r="BF26" s="17"/>
      <c r="BG26" s="17">
        <v>85.6</v>
      </c>
      <c r="BH26" s="17"/>
      <c r="BI26" s="17"/>
      <c r="BJ26" s="17"/>
      <c r="BK26" s="17">
        <v>0</v>
      </c>
      <c r="BL26" s="17">
        <v>70</v>
      </c>
      <c r="BM26" s="17"/>
      <c r="BN26" s="17"/>
      <c r="BO26" s="17">
        <v>70</v>
      </c>
      <c r="BP26" s="17">
        <v>9.4</v>
      </c>
      <c r="BQ26" s="17">
        <v>3.4695499999999999</v>
      </c>
      <c r="BR26" s="17">
        <v>3.4695499999999999</v>
      </c>
      <c r="BS26" s="17">
        <v>5.9304500000000004</v>
      </c>
      <c r="BT26" s="17"/>
      <c r="BU26" s="17"/>
      <c r="BV26" s="17"/>
      <c r="BW26" s="17">
        <v>0</v>
      </c>
      <c r="BX26" s="17"/>
      <c r="BY26" s="17"/>
      <c r="BZ26" s="17"/>
      <c r="CA26" s="17">
        <v>0</v>
      </c>
      <c r="CB26" s="17"/>
      <c r="CC26" s="17"/>
      <c r="CD26" s="17"/>
      <c r="CE26" s="17">
        <v>0</v>
      </c>
      <c r="CF26" s="17"/>
      <c r="CG26" s="17"/>
      <c r="CH26" s="17"/>
      <c r="CI26" s="17">
        <v>0</v>
      </c>
      <c r="CJ26" s="17">
        <v>168.6</v>
      </c>
      <c r="CK26" s="17">
        <v>164.70732000000001</v>
      </c>
      <c r="CL26" s="17">
        <v>164.70732000000001</v>
      </c>
      <c r="CM26" s="17">
        <v>3.8926799999999999</v>
      </c>
      <c r="CN26" s="17">
        <v>7.4</v>
      </c>
      <c r="CO26" s="17">
        <v>5.1583800000000002</v>
      </c>
      <c r="CP26" s="17">
        <v>5.1583800000000002</v>
      </c>
      <c r="CQ26" s="17">
        <v>2.2416200000000002</v>
      </c>
      <c r="CR26" s="17">
        <v>5.2</v>
      </c>
      <c r="CS26" s="17">
        <v>2.8315000000000001</v>
      </c>
      <c r="CT26" s="17">
        <v>2.8315000000000001</v>
      </c>
      <c r="CU26" s="17">
        <v>2.3685</v>
      </c>
      <c r="CV26" s="17">
        <v>0</v>
      </c>
      <c r="CW26" s="17">
        <v>22.49822</v>
      </c>
      <c r="CX26" s="17">
        <v>22.49822</v>
      </c>
      <c r="CY26" s="17">
        <v>-22.49822</v>
      </c>
      <c r="CZ26" s="17">
        <v>7</v>
      </c>
      <c r="DA26" s="17">
        <v>6.8787000000000003</v>
      </c>
      <c r="DB26" s="17">
        <v>6.8787000000000003</v>
      </c>
      <c r="DC26" s="17">
        <v>0.12130000000000001</v>
      </c>
      <c r="DD26" s="17">
        <v>14.5</v>
      </c>
      <c r="DE26" s="17">
        <v>14.992190000000001</v>
      </c>
      <c r="DF26" s="17">
        <v>14.992190000000001</v>
      </c>
      <c r="DG26" s="17">
        <v>-0.49219000000000002</v>
      </c>
      <c r="DH26" s="17">
        <v>60.6</v>
      </c>
      <c r="DI26" s="17">
        <v>60.937609999999999</v>
      </c>
      <c r="DJ26" s="17">
        <v>82.26258</v>
      </c>
      <c r="DK26" s="17">
        <v>-21.662579999999998</v>
      </c>
      <c r="DL26" s="17"/>
      <c r="DM26" s="17"/>
      <c r="DN26" s="17"/>
      <c r="DO26" s="17">
        <v>0</v>
      </c>
      <c r="DP26" s="17"/>
      <c r="DQ26" s="17"/>
      <c r="DR26" s="17"/>
      <c r="DS26" s="17">
        <v>0</v>
      </c>
      <c r="DT26" s="17"/>
      <c r="DU26" s="17"/>
      <c r="DV26" s="17"/>
      <c r="DW26" s="17">
        <v>0</v>
      </c>
      <c r="DX26" s="17"/>
      <c r="DY26" s="17"/>
      <c r="DZ26" s="17"/>
      <c r="EA26" s="17">
        <v>0</v>
      </c>
      <c r="EB26" s="17">
        <v>110.8</v>
      </c>
      <c r="EC26" s="17">
        <v>111.55468</v>
      </c>
      <c r="ED26" s="17">
        <v>111.55423999999999</v>
      </c>
      <c r="EE26" s="17">
        <v>-0.75424000000000002</v>
      </c>
      <c r="EF26" s="17">
        <v>0</v>
      </c>
      <c r="EG26" s="17"/>
      <c r="EH26" s="17"/>
      <c r="EI26" s="17">
        <v>0</v>
      </c>
      <c r="EJ26" s="17">
        <v>60.9</v>
      </c>
      <c r="EK26" s="17"/>
      <c r="EL26" s="17">
        <v>56.410260000000001</v>
      </c>
      <c r="EM26" s="17">
        <v>4.4897400000000003</v>
      </c>
      <c r="EN26" s="17"/>
      <c r="EO26" s="17"/>
      <c r="EP26" s="17"/>
      <c r="EQ26" s="17">
        <v>0</v>
      </c>
      <c r="ER26" s="17"/>
      <c r="ES26" s="17"/>
      <c r="ET26" s="17"/>
      <c r="EU26" s="17">
        <v>0</v>
      </c>
      <c r="EV26" s="17">
        <v>6.5</v>
      </c>
      <c r="EW26" s="17">
        <v>6.39</v>
      </c>
      <c r="EX26" s="17">
        <v>6.39</v>
      </c>
      <c r="EY26" s="17">
        <v>0.11</v>
      </c>
      <c r="EZ26" s="17">
        <v>0</v>
      </c>
      <c r="FA26" s="17"/>
      <c r="FB26" s="17">
        <v>143.58976999999999</v>
      </c>
      <c r="FC26" s="17">
        <v>-143.58976999999999</v>
      </c>
      <c r="FD26" s="17">
        <v>36.200000000000003</v>
      </c>
      <c r="FE26" s="17">
        <v>33.802799999999998</v>
      </c>
      <c r="FF26" s="17">
        <v>33.802799999999998</v>
      </c>
      <c r="FG26" s="17">
        <v>2.3972000000000002</v>
      </c>
      <c r="FH26" s="17">
        <v>127.4</v>
      </c>
      <c r="FI26" s="17">
        <v>128.93838</v>
      </c>
      <c r="FJ26" s="17">
        <v>66.666460000000001</v>
      </c>
      <c r="FK26" s="17">
        <v>60.733539999999998</v>
      </c>
      <c r="FL26" s="17">
        <v>18.8</v>
      </c>
      <c r="FM26" s="17">
        <v>16.120049999999999</v>
      </c>
      <c r="FN26" s="17">
        <v>16.120049999999999</v>
      </c>
      <c r="FO26" s="17">
        <v>2.6799499999999998</v>
      </c>
      <c r="FP26" s="17">
        <v>15.8</v>
      </c>
      <c r="FQ26" s="17">
        <v>14.824159999999999</v>
      </c>
      <c r="FR26" s="17">
        <v>15.000629999999999</v>
      </c>
      <c r="FS26" s="17">
        <v>0.79937000000000002</v>
      </c>
      <c r="FT26" s="17">
        <v>15.6</v>
      </c>
      <c r="FU26" s="17">
        <v>14.63415</v>
      </c>
      <c r="FV26" s="17">
        <v>14.63415</v>
      </c>
      <c r="FW26" s="17">
        <v>0.96584999999999999</v>
      </c>
      <c r="FX26" s="17">
        <v>88.1</v>
      </c>
      <c r="FY26" s="17">
        <v>88.116100000000003</v>
      </c>
      <c r="FZ26" s="17">
        <v>88.116100000000003</v>
      </c>
      <c r="GA26" s="17">
        <v>-1.61E-2</v>
      </c>
      <c r="GB26" s="17">
        <v>175.70066</v>
      </c>
      <c r="GC26" s="17">
        <v>175.10927000000001</v>
      </c>
      <c r="GD26" s="17">
        <v>186.54553999999999</v>
      </c>
      <c r="GE26" s="17">
        <v>-10.84488</v>
      </c>
      <c r="GF26" s="17">
        <v>175.76580999999999</v>
      </c>
      <c r="GG26" s="17">
        <v>175.10927000000001</v>
      </c>
      <c r="GH26" s="17">
        <v>186.54553999999999</v>
      </c>
      <c r="GI26" s="17">
        <v>-10.779730000000001</v>
      </c>
      <c r="GJ26" s="17">
        <v>179.18405000000001</v>
      </c>
      <c r="GK26" s="17">
        <v>175.63512</v>
      </c>
      <c r="GL26" s="17">
        <v>187.10574</v>
      </c>
      <c r="GM26" s="17">
        <v>-7.9216899999999999</v>
      </c>
      <c r="GN26" s="17">
        <v>110</v>
      </c>
      <c r="GO26" s="17">
        <v>110.91316999999999</v>
      </c>
      <c r="GP26" s="17">
        <v>43.387720000000002</v>
      </c>
      <c r="GQ26" s="17">
        <v>66.612279999999998</v>
      </c>
      <c r="GR26" s="17">
        <v>0</v>
      </c>
      <c r="GS26" s="17"/>
      <c r="GT26" s="17"/>
      <c r="GU26" s="17">
        <v>0</v>
      </c>
      <c r="GV26" s="17">
        <v>28.1</v>
      </c>
      <c r="GW26" s="17">
        <v>25.500489999999999</v>
      </c>
      <c r="GX26" s="17">
        <v>25.500489999999999</v>
      </c>
      <c r="GY26" s="17">
        <v>2.59951</v>
      </c>
      <c r="GZ26" s="17">
        <v>4</v>
      </c>
      <c r="HA26" s="17">
        <v>4.4265699999999999</v>
      </c>
      <c r="HB26" s="17">
        <v>4.4265699999999999</v>
      </c>
      <c r="HC26" s="17">
        <v>-0.42657</v>
      </c>
      <c r="HD26" s="17">
        <v>33.299999999999997</v>
      </c>
      <c r="HE26" s="17">
        <v>29.304390000000001</v>
      </c>
      <c r="HF26" s="17">
        <v>29.304390000000001</v>
      </c>
      <c r="HG26" s="17">
        <v>3.9956100000000001</v>
      </c>
      <c r="HH26" s="17">
        <v>55.7</v>
      </c>
      <c r="HI26" s="17">
        <v>55.805169999999997</v>
      </c>
      <c r="HJ26" s="17">
        <v>41.025649999999999</v>
      </c>
      <c r="HK26" s="17">
        <v>14.67435</v>
      </c>
      <c r="HL26" s="17"/>
      <c r="HM26" s="17"/>
      <c r="HN26" s="17"/>
      <c r="HO26" s="17">
        <v>0</v>
      </c>
      <c r="HP26" s="17"/>
      <c r="HQ26" s="17"/>
      <c r="HR26" s="17"/>
      <c r="HS26" s="17">
        <v>0</v>
      </c>
      <c r="HT26" s="17">
        <v>20.399999999999999</v>
      </c>
      <c r="HU26" s="17">
        <v>85.482579999999999</v>
      </c>
      <c r="HV26" s="17">
        <v>85.482249999999993</v>
      </c>
      <c r="HW26" s="17">
        <v>-65.082250000000002</v>
      </c>
      <c r="HX26" s="17"/>
      <c r="HY26" s="17"/>
      <c r="HZ26" s="17"/>
      <c r="IA26" s="17">
        <v>0</v>
      </c>
      <c r="IB26" s="17"/>
      <c r="IC26" s="17"/>
      <c r="ID26" s="17"/>
      <c r="IE26" s="17">
        <v>0</v>
      </c>
      <c r="IF26" s="17">
        <v>45.7</v>
      </c>
      <c r="IG26" s="17">
        <v>45.441949999999999</v>
      </c>
      <c r="IH26" s="17">
        <v>45.441949999999999</v>
      </c>
      <c r="II26" s="17">
        <v>0.25805</v>
      </c>
      <c r="IJ26" s="17"/>
      <c r="IK26" s="17"/>
      <c r="IL26" s="17"/>
      <c r="IM26" s="17">
        <v>0</v>
      </c>
      <c r="IN26" s="17"/>
      <c r="IO26" s="17"/>
      <c r="IP26" s="17"/>
      <c r="IQ26" s="17">
        <v>0</v>
      </c>
      <c r="IR26" s="17"/>
      <c r="IS26" s="17"/>
      <c r="IT26" s="17"/>
      <c r="IU26" s="17">
        <v>0</v>
      </c>
      <c r="IV26" s="17">
        <v>111.2</v>
      </c>
      <c r="IW26" s="17">
        <v>117.88648999999999</v>
      </c>
      <c r="IX26" s="17">
        <v>29.420059999999999</v>
      </c>
      <c r="IY26" s="17">
        <v>81.779939999999996</v>
      </c>
      <c r="IZ26" s="17">
        <v>162.69999999999999</v>
      </c>
      <c r="JA26" s="17">
        <v>169.608</v>
      </c>
      <c r="JB26" s="17">
        <v>170.94</v>
      </c>
      <c r="JC26" s="17">
        <v>-8.24</v>
      </c>
      <c r="JD26" s="17">
        <v>163.1</v>
      </c>
      <c r="JE26" s="17">
        <v>169.608</v>
      </c>
      <c r="JF26" s="17">
        <v>170.94</v>
      </c>
      <c r="JG26" s="17">
        <v>-7.84</v>
      </c>
      <c r="JH26" s="17">
        <v>163.6</v>
      </c>
      <c r="JI26" s="17">
        <v>169.608</v>
      </c>
      <c r="JJ26" s="17">
        <v>170.94</v>
      </c>
      <c r="JK26" s="17">
        <v>-7.34</v>
      </c>
      <c r="JL26" s="17">
        <v>245.2</v>
      </c>
      <c r="JM26" s="17">
        <v>255.17599999999999</v>
      </c>
      <c r="JN26" s="17">
        <v>257.18</v>
      </c>
      <c r="JO26" s="17">
        <v>-11.98</v>
      </c>
      <c r="JP26" s="17">
        <v>40.200000000000003</v>
      </c>
      <c r="JQ26" s="17">
        <v>71.796109999999999</v>
      </c>
      <c r="JR26" s="17">
        <v>71.796109999999999</v>
      </c>
      <c r="JS26" s="17">
        <v>-31.596109999999999</v>
      </c>
      <c r="JT26" s="17">
        <v>28.5</v>
      </c>
      <c r="JU26" s="17">
        <v>36.005859999999998</v>
      </c>
      <c r="JV26" s="17">
        <v>36.005859999999998</v>
      </c>
      <c r="JW26" s="17">
        <v>-7.5058600000000002</v>
      </c>
      <c r="JX26" s="17"/>
      <c r="JY26" s="17"/>
      <c r="JZ26" s="17"/>
      <c r="KA26" s="17">
        <v>0</v>
      </c>
      <c r="KB26" s="17"/>
      <c r="KC26" s="17"/>
      <c r="KD26" s="17"/>
      <c r="KE26" s="17">
        <v>0</v>
      </c>
      <c r="KF26" s="17">
        <v>0</v>
      </c>
      <c r="KG26" s="17"/>
      <c r="KH26" s="17"/>
      <c r="KI26" s="17">
        <v>0</v>
      </c>
      <c r="KJ26" s="17">
        <v>0</v>
      </c>
      <c r="KK26" s="17"/>
      <c r="KL26" s="17">
        <v>37</v>
      </c>
      <c r="KM26" s="17">
        <v>-37</v>
      </c>
      <c r="KN26" s="17"/>
      <c r="KO26" s="17"/>
      <c r="KP26" s="17"/>
      <c r="KQ26" s="17">
        <v>0</v>
      </c>
      <c r="KR26" s="17"/>
      <c r="KS26" s="17"/>
      <c r="KT26" s="17"/>
      <c r="KU26" s="17">
        <v>0</v>
      </c>
      <c r="KV26" s="17"/>
      <c r="KW26" s="17">
        <v>0.63719999999999999</v>
      </c>
      <c r="KX26" s="17">
        <v>0.63719999999999999</v>
      </c>
      <c r="KY26" s="17">
        <v>-0.63719999999999999</v>
      </c>
      <c r="KZ26" s="17">
        <v>136.69999999999999</v>
      </c>
      <c r="LA26" s="17">
        <v>170.61635000000001</v>
      </c>
      <c r="LB26" s="17">
        <v>150.95160000000001</v>
      </c>
      <c r="LC26" s="17">
        <v>-14.2516</v>
      </c>
      <c r="LD26" s="17">
        <v>66</v>
      </c>
      <c r="LE26" s="17">
        <v>38.974350000000001</v>
      </c>
      <c r="LF26" s="17">
        <v>60.410469999999997</v>
      </c>
      <c r="LG26" s="17">
        <v>5.5895299999999999</v>
      </c>
      <c r="LH26" s="17">
        <v>63.4</v>
      </c>
      <c r="LI26" s="17">
        <v>67.461460000000002</v>
      </c>
      <c r="LJ26" s="17">
        <v>67.461460000000002</v>
      </c>
      <c r="LK26" s="17">
        <v>-4.0614600000000003</v>
      </c>
      <c r="LL26" s="17">
        <v>65</v>
      </c>
      <c r="LM26" s="17">
        <v>51.258560000000003</v>
      </c>
      <c r="LN26" s="17">
        <v>57.826230000000002</v>
      </c>
      <c r="LO26" s="17">
        <v>7.1737700000000002</v>
      </c>
      <c r="LP26" s="17">
        <v>30.3</v>
      </c>
      <c r="LQ26" s="17">
        <v>30.097560000000001</v>
      </c>
      <c r="LR26" s="17">
        <v>30.097529999999999</v>
      </c>
      <c r="LS26" s="17">
        <v>0.20247000000000001</v>
      </c>
      <c r="LT26" s="17">
        <v>0</v>
      </c>
      <c r="LU26" s="17"/>
      <c r="LV26" s="17"/>
      <c r="LW26" s="17">
        <v>0</v>
      </c>
      <c r="LX26" s="17"/>
      <c r="LY26" s="17"/>
      <c r="LZ26" s="17"/>
      <c r="MA26" s="17">
        <v>0</v>
      </c>
      <c r="MB26" s="17"/>
      <c r="MC26" s="17"/>
      <c r="MD26" s="17"/>
      <c r="ME26" s="17">
        <v>0</v>
      </c>
      <c r="MF26" s="17">
        <v>142.6</v>
      </c>
      <c r="MG26" s="17">
        <v>151.08887999999999</v>
      </c>
      <c r="MH26" s="17">
        <v>153.12563</v>
      </c>
      <c r="MI26" s="17">
        <v>-10.52563</v>
      </c>
      <c r="MJ26" s="17">
        <v>144.1</v>
      </c>
      <c r="MK26" s="17">
        <v>151.08887999999999</v>
      </c>
      <c r="ML26" s="17">
        <v>153.12563</v>
      </c>
      <c r="MM26" s="17">
        <v>-9.0256299999999996</v>
      </c>
      <c r="MN26" s="17">
        <v>148.4</v>
      </c>
      <c r="MO26" s="17">
        <v>151.54259999999999</v>
      </c>
      <c r="MP26" s="17">
        <v>153.58546999999999</v>
      </c>
      <c r="MQ26" s="17">
        <v>-5.1854699999999996</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211.2</v>
      </c>
      <c r="NM26" s="17">
        <v>207.29667000000001</v>
      </c>
      <c r="NN26" s="17">
        <v>207.29667000000001</v>
      </c>
      <c r="NO26" s="17">
        <v>3.90333</v>
      </c>
      <c r="NP26" s="17">
        <v>100.2</v>
      </c>
      <c r="NQ26" s="17">
        <v>103.95959000000001</v>
      </c>
      <c r="NR26" s="17">
        <v>103.95959000000001</v>
      </c>
      <c r="NS26" s="17">
        <v>-3.7595900000000002</v>
      </c>
      <c r="NT26" s="17">
        <v>3.1</v>
      </c>
      <c r="NU26" s="17">
        <v>3.0887699999999998</v>
      </c>
      <c r="NV26" s="17">
        <v>3.0887699999999998</v>
      </c>
      <c r="NW26" s="17">
        <v>1.123E-2</v>
      </c>
      <c r="NX26" s="17"/>
      <c r="NY26" s="17">
        <v>3.2404099999999998</v>
      </c>
      <c r="NZ26" s="17">
        <v>3.2404099999999998</v>
      </c>
      <c r="OA26" s="17">
        <v>-3.2404099999999998</v>
      </c>
      <c r="OB26" s="17">
        <v>4.7</v>
      </c>
      <c r="OC26" s="17">
        <v>3.9</v>
      </c>
      <c r="OD26" s="17">
        <v>3.9</v>
      </c>
      <c r="OE26" s="17">
        <v>0.8</v>
      </c>
      <c r="OF26" s="17">
        <v>0.8</v>
      </c>
      <c r="OG26" s="17"/>
      <c r="OH26" s="17">
        <v>0.59499999999999997</v>
      </c>
      <c r="OI26" s="17">
        <v>0.20499999999999999</v>
      </c>
      <c r="OJ26" s="17">
        <v>116.3</v>
      </c>
      <c r="OK26" s="17">
        <v>67.698999999999998</v>
      </c>
      <c r="OL26" s="17">
        <v>67.698999999999998</v>
      </c>
      <c r="OM26" s="17">
        <v>48.600999999999999</v>
      </c>
      <c r="ON26" s="17">
        <v>79.2</v>
      </c>
      <c r="OO26" s="17"/>
      <c r="OP26" s="17">
        <v>79.388000000000005</v>
      </c>
      <c r="OQ26" s="17">
        <v>-0.188</v>
      </c>
      <c r="OR26" s="17">
        <v>10.3</v>
      </c>
      <c r="OS26" s="17">
        <v>9.42</v>
      </c>
      <c r="OT26" s="17">
        <v>9.42</v>
      </c>
      <c r="OU26" s="17">
        <v>0.88</v>
      </c>
      <c r="OV26" s="17">
        <v>0.2</v>
      </c>
      <c r="OW26" s="17"/>
      <c r="OX26" s="17">
        <v>0.2</v>
      </c>
      <c r="OY26" s="17">
        <v>0</v>
      </c>
      <c r="OZ26" s="17">
        <v>20.3</v>
      </c>
      <c r="PA26" s="17">
        <v>4.8713699999999998</v>
      </c>
      <c r="PB26" s="17">
        <v>4.8714000000000004</v>
      </c>
      <c r="PC26" s="17">
        <v>15.428599999999999</v>
      </c>
      <c r="PD26" s="17">
        <v>9.9</v>
      </c>
      <c r="PE26" s="17">
        <v>9.0000099999999996</v>
      </c>
      <c r="PF26" s="17">
        <v>9.9830000000000005</v>
      </c>
      <c r="PG26" s="17">
        <v>-8.3000000000000004E-2</v>
      </c>
      <c r="PH26" s="17">
        <v>5.5</v>
      </c>
      <c r="PI26" s="17">
        <v>5.67</v>
      </c>
      <c r="PJ26" s="17">
        <v>5.67</v>
      </c>
      <c r="PK26" s="17">
        <v>-0.17</v>
      </c>
      <c r="PL26" s="17">
        <v>223.1</v>
      </c>
      <c r="PM26" s="17"/>
      <c r="PN26" s="17">
        <v>204</v>
      </c>
      <c r="PO26" s="17">
        <v>19.100000000000001</v>
      </c>
      <c r="PP26" s="17">
        <v>1.2</v>
      </c>
      <c r="PQ26" s="17">
        <v>0.99995000000000001</v>
      </c>
      <c r="PR26" s="17">
        <v>0.99994000000000005</v>
      </c>
      <c r="PS26" s="17">
        <v>0.20005999999999999</v>
      </c>
      <c r="PT26" s="17">
        <v>1.8</v>
      </c>
      <c r="PU26" s="17">
        <v>1.4</v>
      </c>
      <c r="PV26" s="17">
        <v>1.4</v>
      </c>
      <c r="PW26" s="17">
        <v>0.4</v>
      </c>
      <c r="PX26" s="17">
        <v>4.4000000000000004</v>
      </c>
      <c r="PY26" s="17">
        <v>4</v>
      </c>
      <c r="PZ26" s="17">
        <v>4</v>
      </c>
      <c r="QA26" s="17">
        <v>0.4</v>
      </c>
      <c r="QB26" s="17">
        <v>20.7</v>
      </c>
      <c r="QC26" s="17">
        <v>20.353079999999999</v>
      </c>
      <c r="QD26" s="17">
        <v>20.35305</v>
      </c>
      <c r="QE26" s="17">
        <v>0.34694999999999998</v>
      </c>
      <c r="QF26" s="17">
        <v>9.6</v>
      </c>
      <c r="QG26" s="17">
        <v>10</v>
      </c>
      <c r="QH26" s="17">
        <v>10</v>
      </c>
      <c r="QI26" s="17">
        <v>-0.4</v>
      </c>
      <c r="QJ26" s="17">
        <v>13.6</v>
      </c>
      <c r="QK26" s="17">
        <v>12.682930000000001</v>
      </c>
      <c r="QL26" s="17">
        <v>12.682930000000001</v>
      </c>
      <c r="QM26" s="17">
        <v>0.91707000000000005</v>
      </c>
      <c r="QN26" s="17">
        <v>2.2999999999999998</v>
      </c>
      <c r="QO26" s="17">
        <v>2.5</v>
      </c>
      <c r="QP26" s="17">
        <v>2.5</v>
      </c>
      <c r="QQ26" s="17">
        <v>-0.2</v>
      </c>
      <c r="QR26" s="17">
        <v>17.100000000000001</v>
      </c>
      <c r="QS26" s="17">
        <v>17.951219999999999</v>
      </c>
      <c r="QT26" s="17">
        <v>17.951219999999999</v>
      </c>
      <c r="QU26" s="17">
        <v>-0.85121999999999998</v>
      </c>
      <c r="QV26" s="17">
        <v>14.5</v>
      </c>
      <c r="QW26" s="17"/>
      <c r="QX26" s="17">
        <v>14.175000000000001</v>
      </c>
      <c r="QY26" s="17">
        <v>0.32500000000000001</v>
      </c>
      <c r="QZ26" s="17">
        <v>18.5</v>
      </c>
      <c r="RA26" s="17"/>
      <c r="RB26" s="17">
        <v>16.811</v>
      </c>
      <c r="RC26" s="17">
        <v>1.6890000000000001</v>
      </c>
      <c r="RD26" s="17">
        <v>24.3</v>
      </c>
      <c r="RE26" s="17">
        <v>13.707000000000001</v>
      </c>
      <c r="RF26" s="17">
        <v>13.707000000000001</v>
      </c>
      <c r="RG26" s="17">
        <v>10.593</v>
      </c>
      <c r="RH26" s="17">
        <v>64.099999999999994</v>
      </c>
      <c r="RI26" s="17">
        <v>41.21</v>
      </c>
      <c r="RJ26" s="17">
        <v>41.21</v>
      </c>
      <c r="RK26" s="17">
        <v>22.89</v>
      </c>
      <c r="RL26" s="17">
        <v>19.600000000000001</v>
      </c>
      <c r="RM26" s="17"/>
      <c r="RN26" s="17">
        <v>15.955</v>
      </c>
      <c r="RO26" s="17">
        <v>3.645</v>
      </c>
      <c r="RP26" s="17">
        <v>2.4</v>
      </c>
      <c r="RQ26" s="17">
        <v>2.319</v>
      </c>
      <c r="RR26" s="17">
        <v>2.319</v>
      </c>
      <c r="RS26" s="17">
        <v>8.1000000000000003E-2</v>
      </c>
      <c r="RT26" s="17">
        <v>6.5</v>
      </c>
      <c r="RU26" s="17">
        <v>19.869240000000001</v>
      </c>
      <c r="RV26" s="17">
        <v>19.869160000000001</v>
      </c>
      <c r="RW26" s="17">
        <v>-13.369160000000001</v>
      </c>
      <c r="RX26" s="17">
        <v>2.9</v>
      </c>
      <c r="RY26" s="17">
        <v>2</v>
      </c>
      <c r="RZ26" s="17">
        <v>2</v>
      </c>
      <c r="SA26" s="17">
        <v>0.9</v>
      </c>
      <c r="SB26" s="17"/>
      <c r="SC26" s="17"/>
      <c r="SD26" s="17"/>
      <c r="SE26" s="17">
        <v>0</v>
      </c>
      <c r="SF26" s="17"/>
      <c r="SG26" s="17"/>
      <c r="SH26" s="17">
        <v>0.25</v>
      </c>
      <c r="SI26" s="17">
        <v>-0.25</v>
      </c>
      <c r="SJ26" s="17">
        <v>6.4</v>
      </c>
      <c r="SK26" s="17">
        <v>5.3</v>
      </c>
      <c r="SL26" s="17">
        <v>5.3</v>
      </c>
      <c r="SM26" s="17">
        <v>1.1000000000000001</v>
      </c>
      <c r="SN26" s="17">
        <v>8.1</v>
      </c>
      <c r="SO26" s="17">
        <v>7.2</v>
      </c>
      <c r="SP26" s="17">
        <v>7.2</v>
      </c>
      <c r="SQ26" s="17">
        <v>0.9</v>
      </c>
      <c r="SR26" s="17">
        <v>12.1</v>
      </c>
      <c r="SS26" s="17">
        <v>10</v>
      </c>
      <c r="ST26" s="17">
        <v>10</v>
      </c>
      <c r="SU26" s="17">
        <v>2.1</v>
      </c>
      <c r="SV26" s="17">
        <v>16.600000000000001</v>
      </c>
      <c r="SW26" s="17">
        <v>13.65854</v>
      </c>
      <c r="SX26" s="17">
        <v>13.65854</v>
      </c>
      <c r="SY26" s="17">
        <v>2.9414600000000002</v>
      </c>
      <c r="SZ26" s="17">
        <v>16.2</v>
      </c>
      <c r="TA26" s="17">
        <v>17.560970000000001</v>
      </c>
      <c r="TB26" s="17">
        <v>17.560970000000001</v>
      </c>
      <c r="TC26" s="17">
        <v>-1.36097</v>
      </c>
      <c r="TD26" s="17">
        <v>22.2</v>
      </c>
      <c r="TE26" s="17">
        <v>17.074000000000002</v>
      </c>
      <c r="TF26" s="17">
        <v>17.074000000000002</v>
      </c>
      <c r="TG26" s="17">
        <v>5.1260000000000003</v>
      </c>
      <c r="TH26" s="17">
        <v>18.5</v>
      </c>
      <c r="TI26" s="17">
        <v>28.609000000000002</v>
      </c>
      <c r="TJ26" s="17">
        <v>28.609000000000002</v>
      </c>
      <c r="TK26" s="17">
        <v>-10.109</v>
      </c>
      <c r="TL26" s="17">
        <v>39.299999999999997</v>
      </c>
      <c r="TM26" s="17"/>
      <c r="TN26" s="17">
        <v>31.129000000000001</v>
      </c>
      <c r="TO26" s="17">
        <v>8.1709999999999994</v>
      </c>
      <c r="TP26" s="17">
        <v>19.600000000000001</v>
      </c>
      <c r="TQ26" s="17">
        <v>27.795999999999999</v>
      </c>
      <c r="TR26" s="17">
        <v>27.795999999999999</v>
      </c>
      <c r="TS26" s="17">
        <v>-8.1959999999999997</v>
      </c>
      <c r="TT26" s="17">
        <v>60.6</v>
      </c>
      <c r="TU26" s="17">
        <v>40.774000000000001</v>
      </c>
      <c r="TV26" s="17">
        <v>40.774000000000001</v>
      </c>
      <c r="TW26" s="17">
        <v>19.826000000000001</v>
      </c>
      <c r="TX26" s="17">
        <v>0</v>
      </c>
      <c r="TY26" s="17">
        <v>0.879</v>
      </c>
      <c r="TZ26" s="17">
        <v>0.879</v>
      </c>
      <c r="UA26" s="17">
        <v>-0.879</v>
      </c>
      <c r="UB26" s="17">
        <v>0</v>
      </c>
      <c r="UC26" s="17">
        <v>1.649</v>
      </c>
      <c r="UD26" s="17">
        <v>1.649</v>
      </c>
      <c r="UE26" s="17">
        <v>-1.649</v>
      </c>
      <c r="UF26" s="17">
        <v>39.299999999999997</v>
      </c>
      <c r="UG26" s="17"/>
      <c r="UH26" s="17">
        <v>44.22</v>
      </c>
      <c r="UI26" s="17">
        <v>-4.92</v>
      </c>
      <c r="UJ26" s="17">
        <v>10.5</v>
      </c>
      <c r="UK26" s="17">
        <v>10.2439</v>
      </c>
      <c r="UL26" s="17">
        <v>10.2439</v>
      </c>
      <c r="UM26" s="17">
        <v>0.25609999999999999</v>
      </c>
      <c r="UN26" s="17">
        <v>2.8</v>
      </c>
      <c r="UO26" s="17">
        <v>3.5</v>
      </c>
      <c r="UP26" s="17">
        <v>3.5</v>
      </c>
      <c r="UQ26" s="17">
        <v>-0.7</v>
      </c>
      <c r="UR26" s="17">
        <v>8.3000000000000007</v>
      </c>
      <c r="US26" s="17">
        <v>8.3000000000000007</v>
      </c>
      <c r="UT26" s="17">
        <v>8.3000000000000007</v>
      </c>
      <c r="UU26" s="17">
        <v>0</v>
      </c>
      <c r="UV26" s="17">
        <v>20.399999999999999</v>
      </c>
      <c r="UW26" s="17">
        <v>19.512149999999998</v>
      </c>
      <c r="UX26" s="17">
        <v>19.512129999999999</v>
      </c>
      <c r="UY26" s="17">
        <v>0.88787000000000005</v>
      </c>
      <c r="UZ26" s="17">
        <v>20.399999999999999</v>
      </c>
      <c r="VA26" s="17">
        <v>19.512149999999998</v>
      </c>
      <c r="VB26" s="17">
        <v>19.512129999999999</v>
      </c>
      <c r="VC26" s="17">
        <v>0.88787000000000005</v>
      </c>
      <c r="VD26" s="17">
        <v>20.100000000000001</v>
      </c>
      <c r="VE26" s="17">
        <v>19.512149999999998</v>
      </c>
      <c r="VF26" s="17">
        <v>19.512129999999999</v>
      </c>
      <c r="VG26" s="17">
        <v>0.58787</v>
      </c>
      <c r="VH26" s="17">
        <v>10.4</v>
      </c>
      <c r="VI26" s="17">
        <v>6.843</v>
      </c>
      <c r="VJ26" s="17">
        <v>6.843</v>
      </c>
      <c r="VK26" s="17">
        <v>3.5569999999999999</v>
      </c>
      <c r="VL26" s="17">
        <v>253.1</v>
      </c>
      <c r="VM26" s="17"/>
      <c r="VN26" s="17">
        <v>252.4</v>
      </c>
      <c r="VO26" s="17">
        <v>0.7</v>
      </c>
      <c r="VP26" s="17">
        <v>12.8</v>
      </c>
      <c r="VQ26" s="17"/>
      <c r="VR26" s="17">
        <v>12.259</v>
      </c>
      <c r="VS26" s="17">
        <v>0.54100000000000004</v>
      </c>
      <c r="VT26" s="17">
        <v>141.4</v>
      </c>
      <c r="VU26" s="17"/>
      <c r="VV26" s="17">
        <v>130.01499999999999</v>
      </c>
      <c r="VW26" s="17">
        <v>11.385</v>
      </c>
      <c r="VX26" s="17">
        <v>0.6</v>
      </c>
      <c r="VY26" s="17">
        <v>0.6</v>
      </c>
      <c r="VZ26" s="17">
        <v>0.6</v>
      </c>
      <c r="WA26" s="17">
        <v>0</v>
      </c>
      <c r="WB26" s="17">
        <v>0</v>
      </c>
      <c r="WC26" s="17">
        <v>17.114999999999998</v>
      </c>
      <c r="WD26" s="17">
        <v>17.114999999999998</v>
      </c>
      <c r="WE26" s="17">
        <v>-17.114999999999998</v>
      </c>
      <c r="WF26" s="17">
        <v>0</v>
      </c>
      <c r="WG26" s="17">
        <v>19.477</v>
      </c>
      <c r="WH26" s="17">
        <v>19.477</v>
      </c>
      <c r="WI26" s="17">
        <v>-19.477</v>
      </c>
      <c r="WJ26" s="17">
        <v>107.8</v>
      </c>
      <c r="WK26" s="17"/>
      <c r="WL26" s="17">
        <v>100.35299999999999</v>
      </c>
      <c r="WM26" s="17">
        <v>7.4470000000000001</v>
      </c>
      <c r="WN26" s="17">
        <v>4.3</v>
      </c>
      <c r="WO26" s="17">
        <v>4.2</v>
      </c>
      <c r="WP26" s="17">
        <v>4.2</v>
      </c>
      <c r="WQ26" s="17">
        <v>0.1</v>
      </c>
      <c r="WR26" s="17">
        <v>2.2000000000000002</v>
      </c>
      <c r="WS26" s="17">
        <v>2.4</v>
      </c>
      <c r="WT26" s="17">
        <v>2.4</v>
      </c>
      <c r="WU26" s="17">
        <v>-0.2</v>
      </c>
      <c r="WV26" s="17">
        <v>1.2</v>
      </c>
      <c r="WW26" s="17">
        <v>1.2</v>
      </c>
      <c r="WX26" s="17">
        <v>1.2</v>
      </c>
      <c r="WY26" s="17">
        <v>0</v>
      </c>
      <c r="WZ26" s="17">
        <v>1.2</v>
      </c>
      <c r="XA26" s="17">
        <v>1.4</v>
      </c>
      <c r="XB26" s="17">
        <v>1.4</v>
      </c>
      <c r="XC26" s="17">
        <v>-0.2</v>
      </c>
      <c r="XD26" s="17">
        <v>12.4</v>
      </c>
      <c r="XE26" s="17"/>
      <c r="XF26" s="17">
        <v>13.143000000000001</v>
      </c>
      <c r="XG26" s="17">
        <v>-0.74299999999999999</v>
      </c>
      <c r="XH26" s="17">
        <v>5.7</v>
      </c>
      <c r="XI26" s="17">
        <v>5.6</v>
      </c>
      <c r="XJ26" s="17">
        <v>5.6</v>
      </c>
      <c r="XK26" s="17">
        <v>0.1</v>
      </c>
      <c r="XL26" s="17">
        <v>10</v>
      </c>
      <c r="XM26" s="17">
        <v>10</v>
      </c>
      <c r="XN26" s="17">
        <v>10</v>
      </c>
      <c r="XO26" s="17">
        <v>0</v>
      </c>
      <c r="XP26" s="17">
        <v>8.9</v>
      </c>
      <c r="XQ26" s="17">
        <v>10.8</v>
      </c>
      <c r="XR26" s="17">
        <v>10.8</v>
      </c>
      <c r="XS26" s="17">
        <v>-1.9</v>
      </c>
      <c r="XT26" s="17">
        <v>27.5</v>
      </c>
      <c r="XU26" s="17">
        <v>30</v>
      </c>
      <c r="XV26" s="17">
        <v>30</v>
      </c>
      <c r="XW26" s="17">
        <v>-2.5</v>
      </c>
      <c r="XX26" s="17">
        <v>35.1</v>
      </c>
      <c r="XY26" s="17">
        <v>30</v>
      </c>
      <c r="XZ26" s="17">
        <v>30</v>
      </c>
      <c r="YA26" s="17">
        <v>5.0999999999999996</v>
      </c>
      <c r="YB26" s="17"/>
      <c r="YC26" s="17"/>
      <c r="YD26" s="17"/>
      <c r="YE26" s="17">
        <v>0</v>
      </c>
      <c r="YF26" s="17"/>
      <c r="YG26" s="17"/>
      <c r="YH26" s="17"/>
      <c r="YI26" s="17">
        <v>0</v>
      </c>
      <c r="YJ26" s="17">
        <v>9</v>
      </c>
      <c r="YK26" s="17">
        <v>8.41</v>
      </c>
      <c r="YL26" s="17">
        <v>8.41</v>
      </c>
      <c r="YM26" s="17">
        <v>0.59</v>
      </c>
      <c r="YN26" s="17">
        <v>10.1</v>
      </c>
      <c r="YO26" s="17">
        <v>11</v>
      </c>
      <c r="YP26" s="17">
        <v>11</v>
      </c>
      <c r="YQ26" s="17">
        <v>-0.9</v>
      </c>
      <c r="YR26" s="17">
        <v>19.5</v>
      </c>
      <c r="YS26" s="17">
        <v>23</v>
      </c>
      <c r="YT26" s="17">
        <v>23</v>
      </c>
      <c r="YU26" s="17">
        <v>-3.5</v>
      </c>
    </row>
    <row r="27" spans="1:671" ht="24" customHeight="1" x14ac:dyDescent="0.3">
      <c r="A27" s="1"/>
      <c r="B27" s="16" t="s">
        <v>33</v>
      </c>
      <c r="C27" s="16" t="s">
        <v>695</v>
      </c>
      <c r="D27" s="17">
        <v>205.3</v>
      </c>
      <c r="E27" s="17">
        <v>204.19512</v>
      </c>
      <c r="F27" s="17">
        <v>204.19512</v>
      </c>
      <c r="G27" s="17">
        <v>1.1048800000000001</v>
      </c>
      <c r="H27" s="17">
        <v>321</v>
      </c>
      <c r="I27" s="17">
        <v>200.02973</v>
      </c>
      <c r="J27" s="17">
        <v>276.45987000000002</v>
      </c>
      <c r="K27" s="17">
        <v>44.540129999999998</v>
      </c>
      <c r="L27" s="17">
        <v>102.2</v>
      </c>
      <c r="M27" s="17">
        <v>65.390659999999997</v>
      </c>
      <c r="N27" s="17">
        <v>90.37603</v>
      </c>
      <c r="O27" s="17">
        <v>11.823969999999999</v>
      </c>
      <c r="P27" s="17">
        <v>0</v>
      </c>
      <c r="Q27" s="17"/>
      <c r="R27" s="17"/>
      <c r="S27" s="17">
        <v>0</v>
      </c>
      <c r="T27" s="17">
        <v>0</v>
      </c>
      <c r="U27" s="17"/>
      <c r="V27" s="17"/>
      <c r="W27" s="17">
        <v>0</v>
      </c>
      <c r="X27" s="17">
        <v>91.3</v>
      </c>
      <c r="Y27" s="17">
        <v>92.226339999999993</v>
      </c>
      <c r="Z27" s="17">
        <v>92.226339999999993</v>
      </c>
      <c r="AA27" s="17">
        <v>-0.92634000000000005</v>
      </c>
      <c r="AB27" s="17">
        <v>192.4</v>
      </c>
      <c r="AC27" s="17">
        <v>159.06273999999999</v>
      </c>
      <c r="AD27" s="17">
        <v>165.16040000000001</v>
      </c>
      <c r="AE27" s="17">
        <v>27.239599999999999</v>
      </c>
      <c r="AF27" s="17"/>
      <c r="AG27" s="17"/>
      <c r="AH27" s="17"/>
      <c r="AI27" s="17">
        <v>0</v>
      </c>
      <c r="AJ27" s="17">
        <v>57.5</v>
      </c>
      <c r="AK27" s="17"/>
      <c r="AL27" s="17">
        <v>87.66722</v>
      </c>
      <c r="AM27" s="17">
        <v>-30.16722</v>
      </c>
      <c r="AN27" s="17">
        <v>0</v>
      </c>
      <c r="AO27" s="17"/>
      <c r="AP27" s="17"/>
      <c r="AQ27" s="17">
        <v>0</v>
      </c>
      <c r="AR27" s="17"/>
      <c r="AS27" s="17"/>
      <c r="AT27" s="17"/>
      <c r="AU27" s="17">
        <v>0</v>
      </c>
      <c r="AV27" s="17">
        <v>103.5</v>
      </c>
      <c r="AW27" s="17">
        <v>200.25633999999999</v>
      </c>
      <c r="AX27" s="17">
        <v>200.25632999999999</v>
      </c>
      <c r="AY27" s="17">
        <v>-96.756330000000005</v>
      </c>
      <c r="AZ27" s="17"/>
      <c r="BA27" s="17"/>
      <c r="BB27" s="17"/>
      <c r="BC27" s="17">
        <v>0</v>
      </c>
      <c r="BD27" s="17">
        <v>84.3</v>
      </c>
      <c r="BE27" s="17">
        <v>206.01685000000001</v>
      </c>
      <c r="BF27" s="17"/>
      <c r="BG27" s="17">
        <v>84.3</v>
      </c>
      <c r="BH27" s="17"/>
      <c r="BI27" s="17"/>
      <c r="BJ27" s="17"/>
      <c r="BK27" s="17">
        <v>0</v>
      </c>
      <c r="BL27" s="17">
        <v>73.2</v>
      </c>
      <c r="BM27" s="17"/>
      <c r="BN27" s="17"/>
      <c r="BO27" s="17">
        <v>73.2</v>
      </c>
      <c r="BP27" s="17">
        <v>9.6</v>
      </c>
      <c r="BQ27" s="17">
        <v>3.4695499999999999</v>
      </c>
      <c r="BR27" s="17">
        <v>3.4695499999999999</v>
      </c>
      <c r="BS27" s="17">
        <v>6.1304499999999997</v>
      </c>
      <c r="BT27" s="17"/>
      <c r="BU27" s="17"/>
      <c r="BV27" s="17"/>
      <c r="BW27" s="17">
        <v>0</v>
      </c>
      <c r="BX27" s="17"/>
      <c r="BY27" s="17"/>
      <c r="BZ27" s="17"/>
      <c r="CA27" s="17">
        <v>0</v>
      </c>
      <c r="CB27" s="17"/>
      <c r="CC27" s="17"/>
      <c r="CD27" s="17"/>
      <c r="CE27" s="17">
        <v>0</v>
      </c>
      <c r="CF27" s="17"/>
      <c r="CG27" s="17"/>
      <c r="CH27" s="17"/>
      <c r="CI27" s="17">
        <v>0</v>
      </c>
      <c r="CJ27" s="17">
        <v>166.3</v>
      </c>
      <c r="CK27" s="17">
        <v>164.70732000000001</v>
      </c>
      <c r="CL27" s="17">
        <v>164.70732000000001</v>
      </c>
      <c r="CM27" s="17">
        <v>1.5926800000000001</v>
      </c>
      <c r="CN27" s="17">
        <v>7.5</v>
      </c>
      <c r="CO27" s="17">
        <v>5.1583800000000002</v>
      </c>
      <c r="CP27" s="17">
        <v>5.1583800000000002</v>
      </c>
      <c r="CQ27" s="17">
        <v>2.3416199999999998</v>
      </c>
      <c r="CR27" s="17">
        <v>5.4</v>
      </c>
      <c r="CS27" s="17">
        <v>2.8315000000000001</v>
      </c>
      <c r="CT27" s="17">
        <v>2.8315000000000001</v>
      </c>
      <c r="CU27" s="17">
        <v>2.5684999999999998</v>
      </c>
      <c r="CV27" s="17">
        <v>0</v>
      </c>
      <c r="CW27" s="17">
        <v>22.49822</v>
      </c>
      <c r="CX27" s="17">
        <v>22.49822</v>
      </c>
      <c r="CY27" s="17">
        <v>-22.49822</v>
      </c>
      <c r="CZ27" s="17">
        <v>6.8</v>
      </c>
      <c r="DA27" s="17">
        <v>6.8787000000000003</v>
      </c>
      <c r="DB27" s="17">
        <v>6.8787000000000003</v>
      </c>
      <c r="DC27" s="17">
        <v>-7.8700000000000006E-2</v>
      </c>
      <c r="DD27" s="17">
        <v>13.8</v>
      </c>
      <c r="DE27" s="17">
        <v>14.992190000000001</v>
      </c>
      <c r="DF27" s="17">
        <v>14.992190000000001</v>
      </c>
      <c r="DG27" s="17">
        <v>-1.1921900000000001</v>
      </c>
      <c r="DH27" s="17">
        <v>60.9</v>
      </c>
      <c r="DI27" s="17">
        <v>68.793670000000006</v>
      </c>
      <c r="DJ27" s="17">
        <v>82.107259999999997</v>
      </c>
      <c r="DK27" s="17">
        <v>-21.207260000000002</v>
      </c>
      <c r="DL27" s="17"/>
      <c r="DM27" s="17"/>
      <c r="DN27" s="17"/>
      <c r="DO27" s="17">
        <v>0</v>
      </c>
      <c r="DP27" s="17"/>
      <c r="DQ27" s="17"/>
      <c r="DR27" s="17"/>
      <c r="DS27" s="17">
        <v>0</v>
      </c>
      <c r="DT27" s="17"/>
      <c r="DU27" s="17"/>
      <c r="DV27" s="17"/>
      <c r="DW27" s="17">
        <v>0</v>
      </c>
      <c r="DX27" s="17"/>
      <c r="DY27" s="17"/>
      <c r="DZ27" s="17"/>
      <c r="EA27" s="17">
        <v>0</v>
      </c>
      <c r="EB27" s="17">
        <v>110.9</v>
      </c>
      <c r="EC27" s="17">
        <v>111.92794000000001</v>
      </c>
      <c r="ED27" s="17">
        <v>111.92801</v>
      </c>
      <c r="EE27" s="17">
        <v>-1.0280100000000001</v>
      </c>
      <c r="EF27" s="17">
        <v>0</v>
      </c>
      <c r="EG27" s="17"/>
      <c r="EH27" s="17"/>
      <c r="EI27" s="17">
        <v>0</v>
      </c>
      <c r="EJ27" s="17">
        <v>72.3</v>
      </c>
      <c r="EK27" s="17"/>
      <c r="EL27" s="17">
        <v>57.140540000000001</v>
      </c>
      <c r="EM27" s="17">
        <v>15.159459999999999</v>
      </c>
      <c r="EN27" s="17"/>
      <c r="EO27" s="17"/>
      <c r="EP27" s="17"/>
      <c r="EQ27" s="17">
        <v>0</v>
      </c>
      <c r="ER27" s="17"/>
      <c r="ES27" s="17"/>
      <c r="ET27" s="17"/>
      <c r="EU27" s="17">
        <v>0</v>
      </c>
      <c r="EV27" s="17">
        <v>6.5</v>
      </c>
      <c r="EW27" s="17">
        <v>6.39</v>
      </c>
      <c r="EX27" s="17">
        <v>6.39</v>
      </c>
      <c r="EY27" s="17">
        <v>0.11</v>
      </c>
      <c r="EZ27" s="17">
        <v>0</v>
      </c>
      <c r="FA27" s="17"/>
      <c r="FB27" s="17">
        <v>229.57056</v>
      </c>
      <c r="FC27" s="17">
        <v>-229.57056</v>
      </c>
      <c r="FD27" s="17">
        <v>37.4</v>
      </c>
      <c r="FE27" s="17">
        <v>33.802799999999998</v>
      </c>
      <c r="FF27" s="17">
        <v>33.802799999999998</v>
      </c>
      <c r="FG27" s="17">
        <v>3.5972</v>
      </c>
      <c r="FH27" s="17">
        <v>127.9</v>
      </c>
      <c r="FI27" s="17">
        <v>128.93838</v>
      </c>
      <c r="FJ27" s="17">
        <v>66.666420000000002</v>
      </c>
      <c r="FK27" s="17">
        <v>61.233580000000003</v>
      </c>
      <c r="FL27" s="17">
        <v>18.7</v>
      </c>
      <c r="FM27" s="17">
        <v>16.120049999999999</v>
      </c>
      <c r="FN27" s="17">
        <v>16.120049999999999</v>
      </c>
      <c r="FO27" s="17">
        <v>2.5799500000000002</v>
      </c>
      <c r="FP27" s="17">
        <v>15.8</v>
      </c>
      <c r="FQ27" s="17">
        <v>14.824159999999999</v>
      </c>
      <c r="FR27" s="17">
        <v>15.000629999999999</v>
      </c>
      <c r="FS27" s="17">
        <v>0.79937000000000002</v>
      </c>
      <c r="FT27" s="17">
        <v>15.5</v>
      </c>
      <c r="FU27" s="17">
        <v>14.63415</v>
      </c>
      <c r="FV27" s="17">
        <v>14.63415</v>
      </c>
      <c r="FW27" s="17">
        <v>0.86585000000000001</v>
      </c>
      <c r="FX27" s="17">
        <v>91.4</v>
      </c>
      <c r="FY27" s="17">
        <v>88.116100000000003</v>
      </c>
      <c r="FZ27" s="17">
        <v>88.116100000000003</v>
      </c>
      <c r="GA27" s="17">
        <v>3.2839</v>
      </c>
      <c r="GB27" s="17">
        <v>175.26827</v>
      </c>
      <c r="GC27" s="17">
        <v>175.10927000000001</v>
      </c>
      <c r="GD27" s="17">
        <v>186.54553999999999</v>
      </c>
      <c r="GE27" s="17">
        <v>-11.27727</v>
      </c>
      <c r="GF27" s="17">
        <v>175.32864000000001</v>
      </c>
      <c r="GG27" s="17">
        <v>175.10927000000001</v>
      </c>
      <c r="GH27" s="17">
        <v>186.54553999999999</v>
      </c>
      <c r="GI27" s="17">
        <v>-11.216900000000001</v>
      </c>
      <c r="GJ27" s="17">
        <v>178.81085999999999</v>
      </c>
      <c r="GK27" s="17">
        <v>175.63512</v>
      </c>
      <c r="GL27" s="17">
        <v>187.10574</v>
      </c>
      <c r="GM27" s="17">
        <v>-8.2948799999999991</v>
      </c>
      <c r="GN27" s="17">
        <v>108.7</v>
      </c>
      <c r="GO27" s="17">
        <v>110.91316999999999</v>
      </c>
      <c r="GP27" s="17">
        <v>110.91316</v>
      </c>
      <c r="GQ27" s="17">
        <v>-2.2131599999999998</v>
      </c>
      <c r="GR27" s="17">
        <v>0</v>
      </c>
      <c r="GS27" s="17"/>
      <c r="GT27" s="17"/>
      <c r="GU27" s="17">
        <v>0</v>
      </c>
      <c r="GV27" s="17">
        <v>28.1</v>
      </c>
      <c r="GW27" s="17">
        <v>25.500489999999999</v>
      </c>
      <c r="GX27" s="17">
        <v>25.500489999999999</v>
      </c>
      <c r="GY27" s="17">
        <v>2.59951</v>
      </c>
      <c r="GZ27" s="17">
        <v>4</v>
      </c>
      <c r="HA27" s="17">
        <v>4.4265699999999999</v>
      </c>
      <c r="HB27" s="17">
        <v>4.4265699999999999</v>
      </c>
      <c r="HC27" s="17">
        <v>-0.42657</v>
      </c>
      <c r="HD27" s="17">
        <v>33</v>
      </c>
      <c r="HE27" s="17">
        <v>29.304390000000001</v>
      </c>
      <c r="HF27" s="17">
        <v>29.304390000000001</v>
      </c>
      <c r="HG27" s="17">
        <v>3.6956099999999998</v>
      </c>
      <c r="HH27" s="17">
        <v>55.5</v>
      </c>
      <c r="HI27" s="17">
        <v>55.805169999999997</v>
      </c>
      <c r="HJ27" s="17">
        <v>41.025649999999999</v>
      </c>
      <c r="HK27" s="17">
        <v>14.474349999999999</v>
      </c>
      <c r="HL27" s="17"/>
      <c r="HM27" s="17"/>
      <c r="HN27" s="17"/>
      <c r="HO27" s="17">
        <v>0</v>
      </c>
      <c r="HP27" s="17"/>
      <c r="HQ27" s="17"/>
      <c r="HR27" s="17"/>
      <c r="HS27" s="17">
        <v>0</v>
      </c>
      <c r="HT27" s="17">
        <v>20.100000000000001</v>
      </c>
      <c r="HU27" s="17">
        <v>85.482579999999999</v>
      </c>
      <c r="HV27" s="17">
        <v>17.332930000000001</v>
      </c>
      <c r="HW27" s="17">
        <v>2.7670699999999999</v>
      </c>
      <c r="HX27" s="17"/>
      <c r="HY27" s="17"/>
      <c r="HZ27" s="17"/>
      <c r="IA27" s="17">
        <v>0</v>
      </c>
      <c r="IB27" s="17"/>
      <c r="IC27" s="17"/>
      <c r="ID27" s="17"/>
      <c r="IE27" s="17">
        <v>0</v>
      </c>
      <c r="IF27" s="17">
        <v>45.5</v>
      </c>
      <c r="IG27" s="17">
        <v>45.441949999999999</v>
      </c>
      <c r="IH27" s="17">
        <v>45.441949999999999</v>
      </c>
      <c r="II27" s="17">
        <v>5.8049999999999997E-2</v>
      </c>
      <c r="IJ27" s="17"/>
      <c r="IK27" s="17"/>
      <c r="IL27" s="17"/>
      <c r="IM27" s="17">
        <v>0</v>
      </c>
      <c r="IN27" s="17"/>
      <c r="IO27" s="17"/>
      <c r="IP27" s="17"/>
      <c r="IQ27" s="17">
        <v>0</v>
      </c>
      <c r="IR27" s="17"/>
      <c r="IS27" s="17"/>
      <c r="IT27" s="17"/>
      <c r="IU27" s="17">
        <v>0</v>
      </c>
      <c r="IV27" s="17">
        <v>110.9</v>
      </c>
      <c r="IW27" s="17">
        <v>117.8865</v>
      </c>
      <c r="IX27" s="17">
        <v>111.18174999999999</v>
      </c>
      <c r="IY27" s="17">
        <v>-0.28175</v>
      </c>
      <c r="IZ27" s="17">
        <v>165.6</v>
      </c>
      <c r="JA27" s="17">
        <v>169.608</v>
      </c>
      <c r="JB27" s="17">
        <v>170.94</v>
      </c>
      <c r="JC27" s="17">
        <v>-5.34</v>
      </c>
      <c r="JD27" s="17">
        <v>165.2</v>
      </c>
      <c r="JE27" s="17">
        <v>169.608</v>
      </c>
      <c r="JF27" s="17">
        <v>170.94</v>
      </c>
      <c r="JG27" s="17">
        <v>-5.74</v>
      </c>
      <c r="JH27" s="17">
        <v>166.1</v>
      </c>
      <c r="JI27" s="17">
        <v>169.608</v>
      </c>
      <c r="JJ27" s="17">
        <v>170.94</v>
      </c>
      <c r="JK27" s="17">
        <v>-4.84</v>
      </c>
      <c r="JL27" s="17">
        <v>247</v>
      </c>
      <c r="JM27" s="17">
        <v>255.17599999999999</v>
      </c>
      <c r="JN27" s="17">
        <v>257.18</v>
      </c>
      <c r="JO27" s="17">
        <v>-10.18</v>
      </c>
      <c r="JP27" s="17">
        <v>40.200000000000003</v>
      </c>
      <c r="JQ27" s="17">
        <v>71.796109999999999</v>
      </c>
      <c r="JR27" s="17">
        <v>71.796109999999999</v>
      </c>
      <c r="JS27" s="17">
        <v>-31.596109999999999</v>
      </c>
      <c r="JT27" s="17">
        <v>28.5</v>
      </c>
      <c r="JU27" s="17">
        <v>36.005859999999998</v>
      </c>
      <c r="JV27" s="17">
        <v>36.005859999999998</v>
      </c>
      <c r="JW27" s="17">
        <v>-7.5058600000000002</v>
      </c>
      <c r="JX27" s="17"/>
      <c r="JY27" s="17"/>
      <c r="JZ27" s="17"/>
      <c r="KA27" s="17">
        <v>0</v>
      </c>
      <c r="KB27" s="17"/>
      <c r="KC27" s="17"/>
      <c r="KD27" s="17"/>
      <c r="KE27" s="17">
        <v>0</v>
      </c>
      <c r="KF27" s="17">
        <v>0</v>
      </c>
      <c r="KG27" s="17"/>
      <c r="KH27" s="17"/>
      <c r="KI27" s="17">
        <v>0</v>
      </c>
      <c r="KJ27" s="17">
        <v>21.6</v>
      </c>
      <c r="KK27" s="17"/>
      <c r="KL27" s="17">
        <v>37</v>
      </c>
      <c r="KM27" s="17">
        <v>-15.4</v>
      </c>
      <c r="KN27" s="17"/>
      <c r="KO27" s="17"/>
      <c r="KP27" s="17"/>
      <c r="KQ27" s="17">
        <v>0</v>
      </c>
      <c r="KR27" s="17"/>
      <c r="KS27" s="17"/>
      <c r="KT27" s="17"/>
      <c r="KU27" s="17">
        <v>0</v>
      </c>
      <c r="KV27" s="17"/>
      <c r="KW27" s="17">
        <v>0.63719999999999999</v>
      </c>
      <c r="KX27" s="17">
        <v>0.63719999999999999</v>
      </c>
      <c r="KY27" s="17">
        <v>-0.63719999999999999</v>
      </c>
      <c r="KZ27" s="17">
        <v>152.1</v>
      </c>
      <c r="LA27" s="17">
        <v>166.14247</v>
      </c>
      <c r="LB27" s="17">
        <v>150.95160999999999</v>
      </c>
      <c r="LC27" s="17">
        <v>1.14839</v>
      </c>
      <c r="LD27" s="17">
        <v>76.8</v>
      </c>
      <c r="LE27" s="17">
        <v>47.562379999999997</v>
      </c>
      <c r="LF27" s="17">
        <v>47.661999999999999</v>
      </c>
      <c r="LG27" s="17">
        <v>29.138000000000002</v>
      </c>
      <c r="LH27" s="17">
        <v>63.2</v>
      </c>
      <c r="LI27" s="17">
        <v>67.461460000000002</v>
      </c>
      <c r="LJ27" s="17">
        <v>67.461460000000002</v>
      </c>
      <c r="LK27" s="17">
        <v>-4.2614599999999996</v>
      </c>
      <c r="LL27" s="17">
        <v>64.900000000000006</v>
      </c>
      <c r="LM27" s="17">
        <v>52.752769999999998</v>
      </c>
      <c r="LN27" s="17">
        <v>56.56756</v>
      </c>
      <c r="LO27" s="17">
        <v>8.3324400000000001</v>
      </c>
      <c r="LP27" s="17">
        <v>30.3</v>
      </c>
      <c r="LQ27" s="17">
        <v>30.097560000000001</v>
      </c>
      <c r="LR27" s="17">
        <v>29.574110000000001</v>
      </c>
      <c r="LS27" s="17">
        <v>0.72589000000000004</v>
      </c>
      <c r="LT27" s="17">
        <v>0</v>
      </c>
      <c r="LU27" s="17"/>
      <c r="LV27" s="17"/>
      <c r="LW27" s="17">
        <v>0</v>
      </c>
      <c r="LX27" s="17"/>
      <c r="LY27" s="17"/>
      <c r="LZ27" s="17"/>
      <c r="MA27" s="17">
        <v>0</v>
      </c>
      <c r="MB27" s="17"/>
      <c r="MC27" s="17"/>
      <c r="MD27" s="17"/>
      <c r="ME27" s="17">
        <v>0</v>
      </c>
      <c r="MF27" s="17">
        <v>141.80000000000001</v>
      </c>
      <c r="MG27" s="17">
        <v>151.08887999999999</v>
      </c>
      <c r="MH27" s="17">
        <v>151.08897999999999</v>
      </c>
      <c r="MI27" s="17">
        <v>-9.2889800000000005</v>
      </c>
      <c r="MJ27" s="17">
        <v>142.9</v>
      </c>
      <c r="MK27" s="17">
        <v>151.08887999999999</v>
      </c>
      <c r="ML27" s="17">
        <v>151.08897999999999</v>
      </c>
      <c r="MM27" s="17">
        <v>-8.1889800000000008</v>
      </c>
      <c r="MN27" s="17">
        <v>147.80000000000001</v>
      </c>
      <c r="MO27" s="17">
        <v>151.54259999999999</v>
      </c>
      <c r="MP27" s="17">
        <v>151.5427</v>
      </c>
      <c r="MQ27" s="17">
        <v>-3.7427000000000001</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210.4</v>
      </c>
      <c r="NM27" s="17">
        <v>207.29667000000001</v>
      </c>
      <c r="NN27" s="17">
        <v>207.29667000000001</v>
      </c>
      <c r="NO27" s="17">
        <v>3.1033300000000001</v>
      </c>
      <c r="NP27" s="17">
        <v>99.8</v>
      </c>
      <c r="NQ27" s="17">
        <v>103.95959000000001</v>
      </c>
      <c r="NR27" s="17">
        <v>103.95959000000001</v>
      </c>
      <c r="NS27" s="17">
        <v>-4.1595899999999997</v>
      </c>
      <c r="NT27" s="17">
        <v>3.3</v>
      </c>
      <c r="NU27" s="17">
        <v>3.0887699999999998</v>
      </c>
      <c r="NV27" s="17">
        <v>3.0887699999999998</v>
      </c>
      <c r="NW27" s="17">
        <v>0.21123</v>
      </c>
      <c r="NX27" s="17"/>
      <c r="NY27" s="17">
        <v>3.2404099999999998</v>
      </c>
      <c r="NZ27" s="17">
        <v>3.2404099999999998</v>
      </c>
      <c r="OA27" s="17">
        <v>-3.2404099999999998</v>
      </c>
      <c r="OB27" s="17">
        <v>4.7</v>
      </c>
      <c r="OC27" s="17">
        <v>3.9</v>
      </c>
      <c r="OD27" s="17">
        <v>3.9</v>
      </c>
      <c r="OE27" s="17">
        <v>0.8</v>
      </c>
      <c r="OF27" s="17">
        <v>0.9</v>
      </c>
      <c r="OG27" s="17"/>
      <c r="OH27" s="17">
        <v>0.73799999999999999</v>
      </c>
      <c r="OI27" s="17">
        <v>0.16200000000000001</v>
      </c>
      <c r="OJ27" s="17">
        <v>114.3</v>
      </c>
      <c r="OK27" s="17">
        <v>76.709999999999994</v>
      </c>
      <c r="OL27" s="17">
        <v>76.709999999999994</v>
      </c>
      <c r="OM27" s="17">
        <v>37.590000000000003</v>
      </c>
      <c r="ON27" s="17">
        <v>80.099999999999994</v>
      </c>
      <c r="OO27" s="17"/>
      <c r="OP27" s="17">
        <v>79.887</v>
      </c>
      <c r="OQ27" s="17">
        <v>0.21299999999999999</v>
      </c>
      <c r="OR27" s="17">
        <v>11.3</v>
      </c>
      <c r="OS27" s="17">
        <v>10.532999999999999</v>
      </c>
      <c r="OT27" s="17">
        <v>10.532999999999999</v>
      </c>
      <c r="OU27" s="17">
        <v>0.76700000000000002</v>
      </c>
      <c r="OV27" s="17">
        <v>0.3</v>
      </c>
      <c r="OW27" s="17"/>
      <c r="OX27" s="17">
        <v>0.3</v>
      </c>
      <c r="OY27" s="17">
        <v>0</v>
      </c>
      <c r="OZ27" s="17">
        <v>20.2</v>
      </c>
      <c r="PA27" s="17">
        <v>4.8713699999999998</v>
      </c>
      <c r="PB27" s="17">
        <v>4.8714000000000004</v>
      </c>
      <c r="PC27" s="17">
        <v>15.3286</v>
      </c>
      <c r="PD27" s="17">
        <v>9.9</v>
      </c>
      <c r="PE27" s="17">
        <v>9.9830000000000005</v>
      </c>
      <c r="PF27" s="17">
        <v>9.9830000000000005</v>
      </c>
      <c r="PG27" s="17">
        <v>-8.3000000000000004E-2</v>
      </c>
      <c r="PH27" s="17">
        <v>5.4</v>
      </c>
      <c r="PI27" s="17">
        <v>5.67</v>
      </c>
      <c r="PJ27" s="17">
        <v>5.67</v>
      </c>
      <c r="PK27" s="17">
        <v>-0.27</v>
      </c>
      <c r="PL27" s="17">
        <v>221.3</v>
      </c>
      <c r="PM27" s="17"/>
      <c r="PN27" s="17">
        <v>204</v>
      </c>
      <c r="PO27" s="17">
        <v>17.3</v>
      </c>
      <c r="PP27" s="17">
        <v>1.2</v>
      </c>
      <c r="PQ27" s="17">
        <v>0.99995000000000001</v>
      </c>
      <c r="PR27" s="17">
        <v>0.99994000000000005</v>
      </c>
      <c r="PS27" s="17">
        <v>0.20005999999999999</v>
      </c>
      <c r="PT27" s="17">
        <v>1.8</v>
      </c>
      <c r="PU27" s="17">
        <v>1.4</v>
      </c>
      <c r="PV27" s="17">
        <v>1.4</v>
      </c>
      <c r="PW27" s="17">
        <v>0.4</v>
      </c>
      <c r="PX27" s="17">
        <v>4.4000000000000004</v>
      </c>
      <c r="PY27" s="17">
        <v>4</v>
      </c>
      <c r="PZ27" s="17">
        <v>4</v>
      </c>
      <c r="QA27" s="17">
        <v>0.4</v>
      </c>
      <c r="QB27" s="17">
        <v>20.5</v>
      </c>
      <c r="QC27" s="17">
        <v>20.353079999999999</v>
      </c>
      <c r="QD27" s="17">
        <v>20.35305</v>
      </c>
      <c r="QE27" s="17">
        <v>0.14695</v>
      </c>
      <c r="QF27" s="17">
        <v>9.6</v>
      </c>
      <c r="QG27" s="17">
        <v>10</v>
      </c>
      <c r="QH27" s="17">
        <v>10</v>
      </c>
      <c r="QI27" s="17">
        <v>-0.4</v>
      </c>
      <c r="QJ27" s="17">
        <v>13.6</v>
      </c>
      <c r="QK27" s="17">
        <v>12.682930000000001</v>
      </c>
      <c r="QL27" s="17">
        <v>12.682930000000001</v>
      </c>
      <c r="QM27" s="17">
        <v>0.91707000000000005</v>
      </c>
      <c r="QN27" s="17">
        <v>2.4</v>
      </c>
      <c r="QO27" s="17">
        <v>2.5</v>
      </c>
      <c r="QP27" s="17">
        <v>2.5</v>
      </c>
      <c r="QQ27" s="17">
        <v>-0.1</v>
      </c>
      <c r="QR27" s="17">
        <v>17.100000000000001</v>
      </c>
      <c r="QS27" s="17">
        <v>17.951219999999999</v>
      </c>
      <c r="QT27" s="17">
        <v>17.951219999999999</v>
      </c>
      <c r="QU27" s="17">
        <v>-0.85121999999999998</v>
      </c>
      <c r="QV27" s="17">
        <v>14.7</v>
      </c>
      <c r="QW27" s="17"/>
      <c r="QX27" s="17">
        <v>14.428000000000001</v>
      </c>
      <c r="QY27" s="17">
        <v>0.27200000000000002</v>
      </c>
      <c r="QZ27" s="17">
        <v>18.7</v>
      </c>
      <c r="RA27" s="17"/>
      <c r="RB27" s="17">
        <v>17.132000000000001</v>
      </c>
      <c r="RC27" s="17">
        <v>1.5680000000000001</v>
      </c>
      <c r="RD27" s="17">
        <v>27.8</v>
      </c>
      <c r="RE27" s="17">
        <v>15.794</v>
      </c>
      <c r="RF27" s="17">
        <v>15.794</v>
      </c>
      <c r="RG27" s="17">
        <v>12.006</v>
      </c>
      <c r="RH27" s="17">
        <v>83.9</v>
      </c>
      <c r="RI27" s="17">
        <v>48.506999999999998</v>
      </c>
      <c r="RJ27" s="17">
        <v>48.506999999999998</v>
      </c>
      <c r="RK27" s="17">
        <v>35.393000000000001</v>
      </c>
      <c r="RL27" s="17">
        <v>18.8</v>
      </c>
      <c r="RM27" s="17"/>
      <c r="RN27" s="17">
        <v>16.035</v>
      </c>
      <c r="RO27" s="17">
        <v>2.7650000000000001</v>
      </c>
      <c r="RP27" s="17">
        <v>2.4</v>
      </c>
      <c r="RQ27" s="17">
        <v>2.319</v>
      </c>
      <c r="RR27" s="17">
        <v>2.319</v>
      </c>
      <c r="RS27" s="17">
        <v>8.1000000000000003E-2</v>
      </c>
      <c r="RT27" s="17">
        <v>6.7</v>
      </c>
      <c r="RU27" s="17">
        <v>19.869240000000001</v>
      </c>
      <c r="RV27" s="17">
        <v>4.0288000000000004</v>
      </c>
      <c r="RW27" s="17">
        <v>2.6711999999999998</v>
      </c>
      <c r="RX27" s="17">
        <v>2.9</v>
      </c>
      <c r="RY27" s="17">
        <v>2</v>
      </c>
      <c r="RZ27" s="17">
        <v>2</v>
      </c>
      <c r="SA27" s="17">
        <v>0.9</v>
      </c>
      <c r="SB27" s="17"/>
      <c r="SC27" s="17"/>
      <c r="SD27" s="17"/>
      <c r="SE27" s="17">
        <v>0</v>
      </c>
      <c r="SF27" s="17"/>
      <c r="SG27" s="17"/>
      <c r="SH27" s="17">
        <v>0.3</v>
      </c>
      <c r="SI27" s="17">
        <v>-0.3</v>
      </c>
      <c r="SJ27" s="17">
        <v>5.5</v>
      </c>
      <c r="SK27" s="17">
        <v>5.3</v>
      </c>
      <c r="SL27" s="17">
        <v>5.3</v>
      </c>
      <c r="SM27" s="17">
        <v>0.2</v>
      </c>
      <c r="SN27" s="17">
        <v>8.1</v>
      </c>
      <c r="SO27" s="17">
        <v>7.2</v>
      </c>
      <c r="SP27" s="17">
        <v>7.2</v>
      </c>
      <c r="SQ27" s="17">
        <v>0.9</v>
      </c>
      <c r="SR27" s="17">
        <v>12.3</v>
      </c>
      <c r="SS27" s="17">
        <v>10</v>
      </c>
      <c r="ST27" s="17">
        <v>10</v>
      </c>
      <c r="SU27" s="17">
        <v>2.2999999999999998</v>
      </c>
      <c r="SV27" s="17">
        <v>16.8</v>
      </c>
      <c r="SW27" s="17">
        <v>13.65854</v>
      </c>
      <c r="SX27" s="17">
        <v>13.65854</v>
      </c>
      <c r="SY27" s="17">
        <v>3.1414599999999999</v>
      </c>
      <c r="SZ27" s="17">
        <v>15.2</v>
      </c>
      <c r="TA27" s="17">
        <v>17.560970000000001</v>
      </c>
      <c r="TB27" s="17">
        <v>17.560970000000001</v>
      </c>
      <c r="TC27" s="17">
        <v>-2.36097</v>
      </c>
      <c r="TD27" s="17">
        <v>19.899999999999999</v>
      </c>
      <c r="TE27" s="17">
        <v>15.566000000000001</v>
      </c>
      <c r="TF27" s="17">
        <v>15.566000000000001</v>
      </c>
      <c r="TG27" s="17">
        <v>4.3339999999999996</v>
      </c>
      <c r="TH27" s="17">
        <v>22.2</v>
      </c>
      <c r="TI27" s="17">
        <v>31.498000000000001</v>
      </c>
      <c r="TJ27" s="17">
        <v>31.498000000000001</v>
      </c>
      <c r="TK27" s="17">
        <v>-9.298</v>
      </c>
      <c r="TL27" s="17">
        <v>39.799999999999997</v>
      </c>
      <c r="TM27" s="17"/>
      <c r="TN27" s="17">
        <v>34.722999999999999</v>
      </c>
      <c r="TO27" s="17">
        <v>5.077</v>
      </c>
      <c r="TP27" s="17">
        <v>35.1</v>
      </c>
      <c r="TQ27" s="17">
        <v>36.643999999999998</v>
      </c>
      <c r="TR27" s="17">
        <v>36.643999999999998</v>
      </c>
      <c r="TS27" s="17">
        <v>-1.544</v>
      </c>
      <c r="TT27" s="17">
        <v>94</v>
      </c>
      <c r="TU27" s="17">
        <v>49.411999999999999</v>
      </c>
      <c r="TV27" s="17">
        <v>49.411999999999999</v>
      </c>
      <c r="TW27" s="17">
        <v>44.588000000000001</v>
      </c>
      <c r="TX27" s="17">
        <v>0.7</v>
      </c>
      <c r="TY27" s="17">
        <v>1.343</v>
      </c>
      <c r="TZ27" s="17">
        <v>1.343</v>
      </c>
      <c r="UA27" s="17">
        <v>-0.64300000000000002</v>
      </c>
      <c r="UB27" s="17">
        <v>1.8</v>
      </c>
      <c r="UC27" s="17">
        <v>2.286</v>
      </c>
      <c r="UD27" s="17">
        <v>2.286</v>
      </c>
      <c r="UE27" s="17">
        <v>-0.48599999999999999</v>
      </c>
      <c r="UF27" s="17">
        <v>39.799999999999997</v>
      </c>
      <c r="UG27" s="17"/>
      <c r="UH27" s="17">
        <v>45.16</v>
      </c>
      <c r="UI27" s="17">
        <v>-5.36</v>
      </c>
      <c r="UJ27" s="17">
        <v>10.5</v>
      </c>
      <c r="UK27" s="17">
        <v>10.2439</v>
      </c>
      <c r="UL27" s="17">
        <v>10.2439</v>
      </c>
      <c r="UM27" s="17">
        <v>0.25609999999999999</v>
      </c>
      <c r="UN27" s="17">
        <v>2.8</v>
      </c>
      <c r="UO27" s="17">
        <v>3.5</v>
      </c>
      <c r="UP27" s="17">
        <v>3.5</v>
      </c>
      <c r="UQ27" s="17">
        <v>-0.7</v>
      </c>
      <c r="UR27" s="17">
        <v>8.5</v>
      </c>
      <c r="US27" s="17">
        <v>8.3000000000000007</v>
      </c>
      <c r="UT27" s="17">
        <v>8.3000000000000007</v>
      </c>
      <c r="UU27" s="17">
        <v>0.2</v>
      </c>
      <c r="UV27" s="17">
        <v>20.399999999999999</v>
      </c>
      <c r="UW27" s="17">
        <v>19.512149999999998</v>
      </c>
      <c r="UX27" s="17">
        <v>19.512129999999999</v>
      </c>
      <c r="UY27" s="17">
        <v>0.88787000000000005</v>
      </c>
      <c r="UZ27" s="17">
        <v>20.399999999999999</v>
      </c>
      <c r="VA27" s="17">
        <v>19.512149999999998</v>
      </c>
      <c r="VB27" s="17">
        <v>19.512129999999999</v>
      </c>
      <c r="VC27" s="17">
        <v>0.88787000000000005</v>
      </c>
      <c r="VD27" s="17">
        <v>20.100000000000001</v>
      </c>
      <c r="VE27" s="17">
        <v>19.512149999999998</v>
      </c>
      <c r="VF27" s="17">
        <v>19.512129999999999</v>
      </c>
      <c r="VG27" s="17">
        <v>0.58787</v>
      </c>
      <c r="VH27" s="17">
        <v>9.4</v>
      </c>
      <c r="VI27" s="17">
        <v>7.9530000000000003</v>
      </c>
      <c r="VJ27" s="17">
        <v>7.9530000000000003</v>
      </c>
      <c r="VK27" s="17">
        <v>1.4470000000000001</v>
      </c>
      <c r="VL27" s="17">
        <v>253.1</v>
      </c>
      <c r="VM27" s="17"/>
      <c r="VN27" s="17">
        <v>252.4</v>
      </c>
      <c r="VO27" s="17">
        <v>0.7</v>
      </c>
      <c r="VP27" s="17">
        <v>14.4</v>
      </c>
      <c r="VQ27" s="17"/>
      <c r="VR27" s="17">
        <v>14.111000000000001</v>
      </c>
      <c r="VS27" s="17">
        <v>0.28899999999999998</v>
      </c>
      <c r="VT27" s="17">
        <v>145</v>
      </c>
      <c r="VU27" s="17"/>
      <c r="VV27" s="17">
        <v>131.62700000000001</v>
      </c>
      <c r="VW27" s="17">
        <v>13.372999999999999</v>
      </c>
      <c r="VX27" s="17">
        <v>0.6</v>
      </c>
      <c r="VY27" s="17">
        <v>0.6</v>
      </c>
      <c r="VZ27" s="17">
        <v>0.6</v>
      </c>
      <c r="WA27" s="17">
        <v>0</v>
      </c>
      <c r="WB27" s="17">
        <v>0</v>
      </c>
      <c r="WC27" s="17">
        <v>23.981000000000002</v>
      </c>
      <c r="WD27" s="17">
        <v>23.981000000000002</v>
      </c>
      <c r="WE27" s="17">
        <v>-23.981000000000002</v>
      </c>
      <c r="WF27" s="17">
        <v>5.6</v>
      </c>
      <c r="WG27" s="17">
        <v>29.224</v>
      </c>
      <c r="WH27" s="17">
        <v>29.224</v>
      </c>
      <c r="WI27" s="17">
        <v>-23.623999999999999</v>
      </c>
      <c r="WJ27" s="17">
        <v>110</v>
      </c>
      <c r="WK27" s="17"/>
      <c r="WL27" s="17">
        <v>103.114</v>
      </c>
      <c r="WM27" s="17">
        <v>6.8860000000000001</v>
      </c>
      <c r="WN27" s="17">
        <v>4.3</v>
      </c>
      <c r="WO27" s="17">
        <v>4.2</v>
      </c>
      <c r="WP27" s="17">
        <v>4.2</v>
      </c>
      <c r="WQ27" s="17">
        <v>0.1</v>
      </c>
      <c r="WR27" s="17">
        <v>2.2000000000000002</v>
      </c>
      <c r="WS27" s="17">
        <v>2.4</v>
      </c>
      <c r="WT27" s="17">
        <v>2.4</v>
      </c>
      <c r="WU27" s="17">
        <v>-0.2</v>
      </c>
      <c r="WV27" s="17">
        <v>1.2</v>
      </c>
      <c r="WW27" s="17">
        <v>1.2</v>
      </c>
      <c r="WX27" s="17">
        <v>1.2</v>
      </c>
      <c r="WY27" s="17">
        <v>0</v>
      </c>
      <c r="WZ27" s="17">
        <v>1.2</v>
      </c>
      <c r="XA27" s="17">
        <v>1.4</v>
      </c>
      <c r="XB27" s="17">
        <v>1.4</v>
      </c>
      <c r="XC27" s="17">
        <v>-0.2</v>
      </c>
      <c r="XD27" s="17">
        <v>14.4</v>
      </c>
      <c r="XE27" s="17"/>
      <c r="XF27" s="17">
        <v>14.766</v>
      </c>
      <c r="XG27" s="17">
        <v>-0.36599999999999999</v>
      </c>
      <c r="XH27" s="17">
        <v>5.7</v>
      </c>
      <c r="XI27" s="17">
        <v>5.6</v>
      </c>
      <c r="XJ27" s="17">
        <v>5.6</v>
      </c>
      <c r="XK27" s="17">
        <v>0.1</v>
      </c>
      <c r="XL27" s="17">
        <v>10</v>
      </c>
      <c r="XM27" s="17">
        <v>10</v>
      </c>
      <c r="XN27" s="17">
        <v>10</v>
      </c>
      <c r="XO27" s="17">
        <v>0</v>
      </c>
      <c r="XP27" s="17">
        <v>8.1</v>
      </c>
      <c r="XQ27" s="17">
        <v>10.8</v>
      </c>
      <c r="XR27" s="17">
        <v>10.8</v>
      </c>
      <c r="XS27" s="17">
        <v>-2.7</v>
      </c>
      <c r="XT27" s="17">
        <v>27.2</v>
      </c>
      <c r="XU27" s="17">
        <v>30</v>
      </c>
      <c r="XV27" s="17">
        <v>30</v>
      </c>
      <c r="XW27" s="17">
        <v>-2.8</v>
      </c>
      <c r="XX27" s="17">
        <v>34.700000000000003</v>
      </c>
      <c r="XY27" s="17">
        <v>30</v>
      </c>
      <c r="XZ27" s="17">
        <v>30</v>
      </c>
      <c r="YA27" s="17">
        <v>4.7</v>
      </c>
      <c r="YB27" s="17"/>
      <c r="YC27" s="17"/>
      <c r="YD27" s="17"/>
      <c r="YE27" s="17">
        <v>0</v>
      </c>
      <c r="YF27" s="17"/>
      <c r="YG27" s="17"/>
      <c r="YH27" s="17"/>
      <c r="YI27" s="17">
        <v>0</v>
      </c>
      <c r="YJ27" s="17">
        <v>9.1999999999999993</v>
      </c>
      <c r="YK27" s="17">
        <v>8.41</v>
      </c>
      <c r="YL27" s="17">
        <v>8.41</v>
      </c>
      <c r="YM27" s="17">
        <v>0.79</v>
      </c>
      <c r="YN27" s="17">
        <v>10.1</v>
      </c>
      <c r="YO27" s="17">
        <v>11</v>
      </c>
      <c r="YP27" s="17">
        <v>11</v>
      </c>
      <c r="YQ27" s="17">
        <v>-0.9</v>
      </c>
      <c r="YR27" s="17">
        <v>20.2</v>
      </c>
      <c r="YS27" s="17">
        <v>18.5</v>
      </c>
      <c r="YT27" s="17">
        <v>18.5</v>
      </c>
      <c r="YU27" s="17">
        <v>1.7</v>
      </c>
    </row>
    <row r="28" spans="1:671" ht="24" customHeight="1" x14ac:dyDescent="0.3">
      <c r="A28" s="1"/>
      <c r="B28" s="16" t="s">
        <v>33</v>
      </c>
      <c r="C28" s="16" t="s">
        <v>696</v>
      </c>
      <c r="D28" s="17">
        <v>198.7</v>
      </c>
      <c r="E28" s="17">
        <v>204.19512</v>
      </c>
      <c r="F28" s="17">
        <v>204.19512</v>
      </c>
      <c r="G28" s="17">
        <v>-5.49512</v>
      </c>
      <c r="H28" s="17">
        <v>313.7</v>
      </c>
      <c r="I28" s="17">
        <v>200.02973</v>
      </c>
      <c r="J28" s="17">
        <v>264.15026999999998</v>
      </c>
      <c r="K28" s="17">
        <v>49.549729999999997</v>
      </c>
      <c r="L28" s="17">
        <v>100</v>
      </c>
      <c r="M28" s="17">
        <v>65.390659999999997</v>
      </c>
      <c r="N28" s="17">
        <v>86.351960000000005</v>
      </c>
      <c r="O28" s="17">
        <v>13.64804</v>
      </c>
      <c r="P28" s="17">
        <v>0</v>
      </c>
      <c r="Q28" s="17"/>
      <c r="R28" s="17"/>
      <c r="S28" s="17">
        <v>0</v>
      </c>
      <c r="T28" s="17">
        <v>0</v>
      </c>
      <c r="U28" s="17"/>
      <c r="V28" s="17"/>
      <c r="W28" s="17">
        <v>0</v>
      </c>
      <c r="X28" s="17">
        <v>89.2</v>
      </c>
      <c r="Y28" s="17">
        <v>92.226339999999993</v>
      </c>
      <c r="Z28" s="17">
        <v>92.226339999999993</v>
      </c>
      <c r="AA28" s="17">
        <v>-3.0263399999999998</v>
      </c>
      <c r="AB28" s="17">
        <v>188.1</v>
      </c>
      <c r="AC28" s="17">
        <v>158.86834999999999</v>
      </c>
      <c r="AD28" s="17">
        <v>165.35079999999999</v>
      </c>
      <c r="AE28" s="17">
        <v>22.749199999999998</v>
      </c>
      <c r="AF28" s="17"/>
      <c r="AG28" s="17"/>
      <c r="AH28" s="17"/>
      <c r="AI28" s="17">
        <v>0</v>
      </c>
      <c r="AJ28" s="17">
        <v>55.8</v>
      </c>
      <c r="AK28" s="17"/>
      <c r="AL28" s="17">
        <v>87.667259999999999</v>
      </c>
      <c r="AM28" s="17">
        <v>-31.867260000000002</v>
      </c>
      <c r="AN28" s="17">
        <v>0</v>
      </c>
      <c r="AO28" s="17"/>
      <c r="AP28" s="17"/>
      <c r="AQ28" s="17">
        <v>0</v>
      </c>
      <c r="AR28" s="17"/>
      <c r="AS28" s="17"/>
      <c r="AT28" s="17"/>
      <c r="AU28" s="17">
        <v>0</v>
      </c>
      <c r="AV28" s="17">
        <v>105.4</v>
      </c>
      <c r="AW28" s="17">
        <v>200.25633999999999</v>
      </c>
      <c r="AX28" s="17">
        <v>200.25632999999999</v>
      </c>
      <c r="AY28" s="17">
        <v>-94.85633</v>
      </c>
      <c r="AZ28" s="17"/>
      <c r="BA28" s="17"/>
      <c r="BB28" s="17"/>
      <c r="BC28" s="17">
        <v>0</v>
      </c>
      <c r="BD28" s="17">
        <v>84.6</v>
      </c>
      <c r="BE28" s="17">
        <v>206.01685000000001</v>
      </c>
      <c r="BF28" s="17"/>
      <c r="BG28" s="17">
        <v>84.6</v>
      </c>
      <c r="BH28" s="17"/>
      <c r="BI28" s="17"/>
      <c r="BJ28" s="17"/>
      <c r="BK28" s="17">
        <v>0</v>
      </c>
      <c r="BL28" s="17">
        <v>0</v>
      </c>
      <c r="BM28" s="17"/>
      <c r="BN28" s="17"/>
      <c r="BO28" s="17">
        <v>0</v>
      </c>
      <c r="BP28" s="17">
        <v>9.4</v>
      </c>
      <c r="BQ28" s="17">
        <v>3.4695499999999999</v>
      </c>
      <c r="BR28" s="17">
        <v>3.4695499999999999</v>
      </c>
      <c r="BS28" s="17">
        <v>5.9304500000000004</v>
      </c>
      <c r="BT28" s="17"/>
      <c r="BU28" s="17"/>
      <c r="BV28" s="17"/>
      <c r="BW28" s="17">
        <v>0</v>
      </c>
      <c r="BX28" s="17"/>
      <c r="BY28" s="17"/>
      <c r="BZ28" s="17"/>
      <c r="CA28" s="17">
        <v>0</v>
      </c>
      <c r="CB28" s="17"/>
      <c r="CC28" s="17"/>
      <c r="CD28" s="17"/>
      <c r="CE28" s="17">
        <v>0</v>
      </c>
      <c r="CF28" s="17"/>
      <c r="CG28" s="17"/>
      <c r="CH28" s="17"/>
      <c r="CI28" s="17">
        <v>0</v>
      </c>
      <c r="CJ28" s="17">
        <v>153.80000000000001</v>
      </c>
      <c r="CK28" s="17">
        <v>164.70732000000001</v>
      </c>
      <c r="CL28" s="17">
        <v>164.70732000000001</v>
      </c>
      <c r="CM28" s="17">
        <v>-10.90732</v>
      </c>
      <c r="CN28" s="17">
        <v>6.7</v>
      </c>
      <c r="CO28" s="17">
        <v>5.1583800000000002</v>
      </c>
      <c r="CP28" s="17">
        <v>5.1583800000000002</v>
      </c>
      <c r="CQ28" s="17">
        <v>1.54162</v>
      </c>
      <c r="CR28" s="17">
        <v>5.0999999999999996</v>
      </c>
      <c r="CS28" s="17">
        <v>2.8315000000000001</v>
      </c>
      <c r="CT28" s="17">
        <v>2.8315000000000001</v>
      </c>
      <c r="CU28" s="17">
        <v>2.2685</v>
      </c>
      <c r="CV28" s="17">
        <v>0</v>
      </c>
      <c r="CW28" s="17">
        <v>22.49822</v>
      </c>
      <c r="CX28" s="17">
        <v>22.49822</v>
      </c>
      <c r="CY28" s="17">
        <v>-22.49822</v>
      </c>
      <c r="CZ28" s="17">
        <v>6.8</v>
      </c>
      <c r="DA28" s="17">
        <v>6.8787000000000003</v>
      </c>
      <c r="DB28" s="17">
        <v>6.8787000000000003</v>
      </c>
      <c r="DC28" s="17">
        <v>-7.8700000000000006E-2</v>
      </c>
      <c r="DD28" s="17">
        <v>14.5</v>
      </c>
      <c r="DE28" s="17">
        <v>14.992190000000001</v>
      </c>
      <c r="DF28" s="17">
        <v>14.992190000000001</v>
      </c>
      <c r="DG28" s="17">
        <v>-0.49219000000000002</v>
      </c>
      <c r="DH28" s="17">
        <v>60.1</v>
      </c>
      <c r="DI28" s="17">
        <v>59.98433</v>
      </c>
      <c r="DJ28" s="17">
        <v>81.704160000000002</v>
      </c>
      <c r="DK28" s="17">
        <v>-21.60416</v>
      </c>
      <c r="DL28" s="17"/>
      <c r="DM28" s="17"/>
      <c r="DN28" s="17"/>
      <c r="DO28" s="17">
        <v>0</v>
      </c>
      <c r="DP28" s="17"/>
      <c r="DQ28" s="17"/>
      <c r="DR28" s="17"/>
      <c r="DS28" s="17">
        <v>0</v>
      </c>
      <c r="DT28" s="17"/>
      <c r="DU28" s="17"/>
      <c r="DV28" s="17"/>
      <c r="DW28" s="17">
        <v>0</v>
      </c>
      <c r="DX28" s="17"/>
      <c r="DY28" s="17"/>
      <c r="DZ28" s="17"/>
      <c r="EA28" s="17">
        <v>0</v>
      </c>
      <c r="EB28" s="17">
        <v>109.5</v>
      </c>
      <c r="EC28" s="17">
        <v>112.90536</v>
      </c>
      <c r="ED28" s="17">
        <v>112.90536</v>
      </c>
      <c r="EE28" s="17">
        <v>-3.4053599999999999</v>
      </c>
      <c r="EF28" s="17">
        <v>0</v>
      </c>
      <c r="EG28" s="17"/>
      <c r="EH28" s="17"/>
      <c r="EI28" s="17">
        <v>0</v>
      </c>
      <c r="EJ28" s="17">
        <v>80.8</v>
      </c>
      <c r="EK28" s="17"/>
      <c r="EL28" s="17">
        <v>61.892899999999997</v>
      </c>
      <c r="EM28" s="17">
        <v>18.9071</v>
      </c>
      <c r="EN28" s="17"/>
      <c r="EO28" s="17"/>
      <c r="EP28" s="17"/>
      <c r="EQ28" s="17">
        <v>0</v>
      </c>
      <c r="ER28" s="17"/>
      <c r="ES28" s="17"/>
      <c r="ET28" s="17"/>
      <c r="EU28" s="17">
        <v>0</v>
      </c>
      <c r="EV28" s="17">
        <v>6.5</v>
      </c>
      <c r="EW28" s="17">
        <v>6.39</v>
      </c>
      <c r="EX28" s="17">
        <v>6.39</v>
      </c>
      <c r="EY28" s="17">
        <v>0.11</v>
      </c>
      <c r="EZ28" s="17">
        <v>0</v>
      </c>
      <c r="FA28" s="17"/>
      <c r="FB28" s="17">
        <v>229.57059000000001</v>
      </c>
      <c r="FC28" s="17">
        <v>-229.57059000000001</v>
      </c>
      <c r="FD28" s="17">
        <v>35.6</v>
      </c>
      <c r="FE28" s="17">
        <v>33.802799999999998</v>
      </c>
      <c r="FF28" s="17">
        <v>33.802799999999998</v>
      </c>
      <c r="FG28" s="17">
        <v>1.7971999999999999</v>
      </c>
      <c r="FH28" s="17">
        <v>124.8</v>
      </c>
      <c r="FI28" s="17">
        <v>128.93838</v>
      </c>
      <c r="FJ28" s="17">
        <v>62.363810000000001</v>
      </c>
      <c r="FK28" s="17">
        <v>62.436190000000003</v>
      </c>
      <c r="FL28" s="17">
        <v>18.3</v>
      </c>
      <c r="FM28" s="17">
        <v>16.120049999999999</v>
      </c>
      <c r="FN28" s="17">
        <v>16.120049999999999</v>
      </c>
      <c r="FO28" s="17">
        <v>2.1799499999999998</v>
      </c>
      <c r="FP28" s="17">
        <v>15.8</v>
      </c>
      <c r="FQ28" s="17">
        <v>14.824159999999999</v>
      </c>
      <c r="FR28" s="17">
        <v>15.000629999999999</v>
      </c>
      <c r="FS28" s="17">
        <v>0.79937000000000002</v>
      </c>
      <c r="FT28" s="17">
        <v>15.4</v>
      </c>
      <c r="FU28" s="17">
        <v>14.63415</v>
      </c>
      <c r="FV28" s="17">
        <v>14.63415</v>
      </c>
      <c r="FW28" s="17">
        <v>0.76585000000000003</v>
      </c>
      <c r="FX28" s="17">
        <v>90.9</v>
      </c>
      <c r="FY28" s="17">
        <v>88.116100000000003</v>
      </c>
      <c r="FZ28" s="17">
        <v>88.116100000000003</v>
      </c>
      <c r="GA28" s="17">
        <v>2.7839</v>
      </c>
      <c r="GB28" s="17">
        <v>170.59153000000001</v>
      </c>
      <c r="GC28" s="17">
        <v>175.10927000000001</v>
      </c>
      <c r="GD28" s="17">
        <v>186.54553999999999</v>
      </c>
      <c r="GE28" s="17">
        <v>-15.95401</v>
      </c>
      <c r="GF28" s="17">
        <v>171.13033999999999</v>
      </c>
      <c r="GG28" s="17">
        <v>175.10927000000001</v>
      </c>
      <c r="GH28" s="17">
        <v>186.54553999999999</v>
      </c>
      <c r="GI28" s="17">
        <v>-15.4152</v>
      </c>
      <c r="GJ28" s="17">
        <v>179.85014000000001</v>
      </c>
      <c r="GK28" s="17">
        <v>175.63512</v>
      </c>
      <c r="GL28" s="17">
        <v>187.10574</v>
      </c>
      <c r="GM28" s="17">
        <v>-7.2556000000000003</v>
      </c>
      <c r="GN28" s="17">
        <v>105.5</v>
      </c>
      <c r="GO28" s="17">
        <v>110.91316999999999</v>
      </c>
      <c r="GP28" s="17">
        <v>110.91316</v>
      </c>
      <c r="GQ28" s="17">
        <v>-5.4131600000000004</v>
      </c>
      <c r="GR28" s="17">
        <v>0</v>
      </c>
      <c r="GS28" s="17"/>
      <c r="GT28" s="17"/>
      <c r="GU28" s="17">
        <v>0</v>
      </c>
      <c r="GV28" s="17">
        <v>27.8</v>
      </c>
      <c r="GW28" s="17">
        <v>25.500489999999999</v>
      </c>
      <c r="GX28" s="17">
        <v>25.500489999999999</v>
      </c>
      <c r="GY28" s="17">
        <v>2.2995100000000002</v>
      </c>
      <c r="GZ28" s="17">
        <v>4</v>
      </c>
      <c r="HA28" s="17">
        <v>4.4265699999999999</v>
      </c>
      <c r="HB28" s="17">
        <v>4.4265699999999999</v>
      </c>
      <c r="HC28" s="17">
        <v>-0.42657</v>
      </c>
      <c r="HD28" s="17">
        <v>31.6</v>
      </c>
      <c r="HE28" s="17">
        <v>29.304390000000001</v>
      </c>
      <c r="HF28" s="17">
        <v>29.304390000000001</v>
      </c>
      <c r="HG28" s="17">
        <v>2.2956099999999999</v>
      </c>
      <c r="HH28" s="17">
        <v>50.6</v>
      </c>
      <c r="HI28" s="17">
        <v>55.805169999999997</v>
      </c>
      <c r="HJ28" s="17">
        <v>41.025649999999999</v>
      </c>
      <c r="HK28" s="17">
        <v>9.5743500000000008</v>
      </c>
      <c r="HL28" s="17"/>
      <c r="HM28" s="17"/>
      <c r="HN28" s="17"/>
      <c r="HO28" s="17">
        <v>0</v>
      </c>
      <c r="HP28" s="17"/>
      <c r="HQ28" s="17"/>
      <c r="HR28" s="17"/>
      <c r="HS28" s="17">
        <v>0</v>
      </c>
      <c r="HT28" s="17">
        <v>58.5</v>
      </c>
      <c r="HU28" s="17">
        <v>85.482579999999999</v>
      </c>
      <c r="HV28" s="17">
        <v>19.128170000000001</v>
      </c>
      <c r="HW28" s="17">
        <v>39.371830000000003</v>
      </c>
      <c r="HX28" s="17"/>
      <c r="HY28" s="17"/>
      <c r="HZ28" s="17"/>
      <c r="IA28" s="17">
        <v>0</v>
      </c>
      <c r="IB28" s="17"/>
      <c r="IC28" s="17"/>
      <c r="ID28" s="17"/>
      <c r="IE28" s="17">
        <v>0</v>
      </c>
      <c r="IF28" s="17">
        <v>45</v>
      </c>
      <c r="IG28" s="17">
        <v>45.441949999999999</v>
      </c>
      <c r="IH28" s="17">
        <v>45.441949999999999</v>
      </c>
      <c r="II28" s="17">
        <v>-0.44195000000000001</v>
      </c>
      <c r="IJ28" s="17"/>
      <c r="IK28" s="17"/>
      <c r="IL28" s="17"/>
      <c r="IM28" s="17">
        <v>0</v>
      </c>
      <c r="IN28" s="17"/>
      <c r="IO28" s="17"/>
      <c r="IP28" s="17"/>
      <c r="IQ28" s="17">
        <v>0</v>
      </c>
      <c r="IR28" s="17"/>
      <c r="IS28" s="17"/>
      <c r="IT28" s="17"/>
      <c r="IU28" s="17">
        <v>0</v>
      </c>
      <c r="IV28" s="17">
        <v>107.1</v>
      </c>
      <c r="IW28" s="17">
        <v>117.8865</v>
      </c>
      <c r="IX28" s="17">
        <v>111.18174999999999</v>
      </c>
      <c r="IY28" s="17">
        <v>-4.0817500000000004</v>
      </c>
      <c r="IZ28" s="17">
        <v>165.1</v>
      </c>
      <c r="JA28" s="17">
        <v>169.608</v>
      </c>
      <c r="JB28" s="17">
        <v>170.94</v>
      </c>
      <c r="JC28" s="17">
        <v>-5.84</v>
      </c>
      <c r="JD28" s="17">
        <v>165</v>
      </c>
      <c r="JE28" s="17">
        <v>169.608</v>
      </c>
      <c r="JF28" s="17">
        <v>170.94</v>
      </c>
      <c r="JG28" s="17">
        <v>-5.94</v>
      </c>
      <c r="JH28" s="17">
        <v>166.1</v>
      </c>
      <c r="JI28" s="17">
        <v>169.608</v>
      </c>
      <c r="JJ28" s="17">
        <v>170.94</v>
      </c>
      <c r="JK28" s="17">
        <v>-4.84</v>
      </c>
      <c r="JL28" s="17">
        <v>243.3</v>
      </c>
      <c r="JM28" s="17">
        <v>255.17599999999999</v>
      </c>
      <c r="JN28" s="17">
        <v>257.18</v>
      </c>
      <c r="JO28" s="17">
        <v>-13.88</v>
      </c>
      <c r="JP28" s="17">
        <v>40.5</v>
      </c>
      <c r="JQ28" s="17">
        <v>71.796109999999999</v>
      </c>
      <c r="JR28" s="17">
        <v>71.796109999999999</v>
      </c>
      <c r="JS28" s="17">
        <v>-31.296109999999999</v>
      </c>
      <c r="JT28" s="17">
        <v>28.5</v>
      </c>
      <c r="JU28" s="17">
        <v>36.005859999999998</v>
      </c>
      <c r="JV28" s="17">
        <v>36.005859999999998</v>
      </c>
      <c r="JW28" s="17">
        <v>-7.5058600000000002</v>
      </c>
      <c r="JX28" s="17"/>
      <c r="JY28" s="17"/>
      <c r="JZ28" s="17"/>
      <c r="KA28" s="17">
        <v>0</v>
      </c>
      <c r="KB28" s="17"/>
      <c r="KC28" s="17"/>
      <c r="KD28" s="17"/>
      <c r="KE28" s="17">
        <v>0</v>
      </c>
      <c r="KF28" s="17">
        <v>0</v>
      </c>
      <c r="KG28" s="17"/>
      <c r="KH28" s="17"/>
      <c r="KI28" s="17">
        <v>0</v>
      </c>
      <c r="KJ28" s="17">
        <v>34.9</v>
      </c>
      <c r="KK28" s="17"/>
      <c r="KL28" s="17">
        <v>37</v>
      </c>
      <c r="KM28" s="17">
        <v>-2.1</v>
      </c>
      <c r="KN28" s="17"/>
      <c r="KO28" s="17"/>
      <c r="KP28" s="17"/>
      <c r="KQ28" s="17">
        <v>0</v>
      </c>
      <c r="KR28" s="17"/>
      <c r="KS28" s="17"/>
      <c r="KT28" s="17"/>
      <c r="KU28" s="17">
        <v>0</v>
      </c>
      <c r="KV28" s="17"/>
      <c r="KW28" s="17">
        <v>0.63719999999999999</v>
      </c>
      <c r="KX28" s="17">
        <v>0.63719999999999999</v>
      </c>
      <c r="KY28" s="17">
        <v>-0.63719999999999999</v>
      </c>
      <c r="KZ28" s="17">
        <v>144.80000000000001</v>
      </c>
      <c r="LA28" s="17">
        <v>166.89215999999999</v>
      </c>
      <c r="LB28" s="17">
        <v>153.84622999999999</v>
      </c>
      <c r="LC28" s="17">
        <v>-9.0462299999999995</v>
      </c>
      <c r="LD28" s="17">
        <v>63.7</v>
      </c>
      <c r="LE28" s="17">
        <v>42.124000000000002</v>
      </c>
      <c r="LF28" s="17">
        <v>50.86365</v>
      </c>
      <c r="LG28" s="17">
        <v>12.836349999999999</v>
      </c>
      <c r="LH28" s="17">
        <v>61.3</v>
      </c>
      <c r="LI28" s="17">
        <v>67.461460000000002</v>
      </c>
      <c r="LJ28" s="17">
        <v>67.461460000000002</v>
      </c>
      <c r="LK28" s="17">
        <v>-6.1614599999999999</v>
      </c>
      <c r="LL28" s="17">
        <v>64.3</v>
      </c>
      <c r="LM28" s="17">
        <v>52.502380000000002</v>
      </c>
      <c r="LN28" s="17">
        <v>55.97336</v>
      </c>
      <c r="LO28" s="17">
        <v>8.3266399999999994</v>
      </c>
      <c r="LP28" s="17">
        <v>29.5</v>
      </c>
      <c r="LQ28" s="17">
        <v>30.097560000000001</v>
      </c>
      <c r="LR28" s="17">
        <v>29.729040000000001</v>
      </c>
      <c r="LS28" s="17">
        <v>-0.22903999999999999</v>
      </c>
      <c r="LT28" s="17">
        <v>0</v>
      </c>
      <c r="LU28" s="17"/>
      <c r="LV28" s="17"/>
      <c r="LW28" s="17">
        <v>0</v>
      </c>
      <c r="LX28" s="17"/>
      <c r="LY28" s="17"/>
      <c r="LZ28" s="17"/>
      <c r="MA28" s="17">
        <v>0</v>
      </c>
      <c r="MB28" s="17"/>
      <c r="MC28" s="17"/>
      <c r="MD28" s="17"/>
      <c r="ME28" s="17">
        <v>0</v>
      </c>
      <c r="MF28" s="17">
        <v>144.69999999999999</v>
      </c>
      <c r="MG28" s="17">
        <v>151.08886999999999</v>
      </c>
      <c r="MH28" s="17">
        <v>151.089</v>
      </c>
      <c r="MI28" s="17">
        <v>-6.3890000000000002</v>
      </c>
      <c r="MJ28" s="17">
        <v>145</v>
      </c>
      <c r="MK28" s="17">
        <v>151.08886999999999</v>
      </c>
      <c r="ML28" s="17">
        <v>151.089</v>
      </c>
      <c r="MM28" s="17">
        <v>-6.0890000000000004</v>
      </c>
      <c r="MN28" s="17">
        <v>148.6</v>
      </c>
      <c r="MO28" s="17">
        <v>151.54259999999999</v>
      </c>
      <c r="MP28" s="17">
        <v>151.54272</v>
      </c>
      <c r="MQ28" s="17">
        <v>-2.94272</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v>208.8</v>
      </c>
      <c r="NM28" s="17">
        <v>207.29667000000001</v>
      </c>
      <c r="NN28" s="17">
        <v>207.29667000000001</v>
      </c>
      <c r="NO28" s="17">
        <v>1.5033300000000001</v>
      </c>
      <c r="NP28" s="17">
        <v>99.5</v>
      </c>
      <c r="NQ28" s="17">
        <v>103.95959000000001</v>
      </c>
      <c r="NR28" s="17">
        <v>103.95959000000001</v>
      </c>
      <c r="NS28" s="17">
        <v>-4.4595900000000004</v>
      </c>
      <c r="NT28" s="17">
        <v>3.3</v>
      </c>
      <c r="NU28" s="17">
        <v>3.0887699999999998</v>
      </c>
      <c r="NV28" s="17">
        <v>3.0887699999999998</v>
      </c>
      <c r="NW28" s="17">
        <v>0.21123</v>
      </c>
      <c r="NX28" s="17"/>
      <c r="NY28" s="17">
        <v>3.2404099999999998</v>
      </c>
      <c r="NZ28" s="17">
        <v>3.2404099999999998</v>
      </c>
      <c r="OA28" s="17">
        <v>-3.2404099999999998</v>
      </c>
      <c r="OB28" s="17">
        <v>4.7</v>
      </c>
      <c r="OC28" s="17">
        <v>3.9</v>
      </c>
      <c r="OD28" s="17">
        <v>3.9</v>
      </c>
      <c r="OE28" s="17">
        <v>0.8</v>
      </c>
      <c r="OF28" s="17">
        <v>1</v>
      </c>
      <c r="OG28" s="17"/>
      <c r="OH28" s="17">
        <v>0.82599999999999996</v>
      </c>
      <c r="OI28" s="17">
        <v>0.17399999999999999</v>
      </c>
      <c r="OJ28" s="17">
        <v>113.9</v>
      </c>
      <c r="OK28" s="17">
        <v>84.584999999999994</v>
      </c>
      <c r="OL28" s="17">
        <v>84.584999999999994</v>
      </c>
      <c r="OM28" s="17">
        <v>29.315000000000001</v>
      </c>
      <c r="ON28" s="17">
        <v>80.900000000000006</v>
      </c>
      <c r="OO28" s="17"/>
      <c r="OP28" s="17">
        <v>79.978999999999999</v>
      </c>
      <c r="OQ28" s="17">
        <v>0.92100000000000004</v>
      </c>
      <c r="OR28" s="17">
        <v>9</v>
      </c>
      <c r="OS28" s="17">
        <v>11.964</v>
      </c>
      <c r="OT28" s="17">
        <v>11.964</v>
      </c>
      <c r="OU28" s="17">
        <v>-2.964</v>
      </c>
      <c r="OV28" s="17">
        <v>0.3</v>
      </c>
      <c r="OW28" s="17"/>
      <c r="OX28" s="17">
        <v>0.3</v>
      </c>
      <c r="OY28" s="17">
        <v>0</v>
      </c>
      <c r="OZ28" s="17">
        <v>19.7</v>
      </c>
      <c r="PA28" s="17">
        <v>4.8713699999999998</v>
      </c>
      <c r="PB28" s="17">
        <v>4.8714000000000004</v>
      </c>
      <c r="PC28" s="17">
        <v>14.8286</v>
      </c>
      <c r="PD28" s="17">
        <v>10</v>
      </c>
      <c r="PE28" s="17">
        <v>9.9830000000000005</v>
      </c>
      <c r="PF28" s="17">
        <v>9.9830000000000005</v>
      </c>
      <c r="PG28" s="17">
        <v>1.7000000000000001E-2</v>
      </c>
      <c r="PH28" s="17">
        <v>5.5</v>
      </c>
      <c r="PI28" s="17">
        <v>5.67</v>
      </c>
      <c r="PJ28" s="17">
        <v>5.67</v>
      </c>
      <c r="PK28" s="17">
        <v>-0.17</v>
      </c>
      <c r="PL28" s="17">
        <v>218.8</v>
      </c>
      <c r="PM28" s="17"/>
      <c r="PN28" s="17">
        <v>204</v>
      </c>
      <c r="PO28" s="17">
        <v>14.8</v>
      </c>
      <c r="PP28" s="17">
        <v>1.2</v>
      </c>
      <c r="PQ28" s="17">
        <v>1</v>
      </c>
      <c r="PR28" s="17">
        <v>1</v>
      </c>
      <c r="PS28" s="17">
        <v>0.2</v>
      </c>
      <c r="PT28" s="17">
        <v>1.8</v>
      </c>
      <c r="PU28" s="17">
        <v>1.4</v>
      </c>
      <c r="PV28" s="17">
        <v>1.4</v>
      </c>
      <c r="PW28" s="17">
        <v>0.4</v>
      </c>
      <c r="PX28" s="17">
        <v>4.4000000000000004</v>
      </c>
      <c r="PY28" s="17">
        <v>4</v>
      </c>
      <c r="PZ28" s="17">
        <v>4</v>
      </c>
      <c r="QA28" s="17">
        <v>0.4</v>
      </c>
      <c r="QB28" s="17">
        <v>19.899999999999999</v>
      </c>
      <c r="QC28" s="17">
        <v>20.353079999999999</v>
      </c>
      <c r="QD28" s="17">
        <v>20.35305</v>
      </c>
      <c r="QE28" s="17">
        <v>-0.45305000000000001</v>
      </c>
      <c r="QF28" s="17">
        <v>9.6</v>
      </c>
      <c r="QG28" s="17">
        <v>10</v>
      </c>
      <c r="QH28" s="17">
        <v>10</v>
      </c>
      <c r="QI28" s="17">
        <v>-0.4</v>
      </c>
      <c r="QJ28" s="17">
        <v>13.5</v>
      </c>
      <c r="QK28" s="17">
        <v>12.682930000000001</v>
      </c>
      <c r="QL28" s="17">
        <v>12.682930000000001</v>
      </c>
      <c r="QM28" s="17">
        <v>0.81706999999999996</v>
      </c>
      <c r="QN28" s="17">
        <v>2.2999999999999998</v>
      </c>
      <c r="QO28" s="17">
        <v>2.5</v>
      </c>
      <c r="QP28" s="17">
        <v>2.5</v>
      </c>
      <c r="QQ28" s="17">
        <v>-0.2</v>
      </c>
      <c r="QR28" s="17">
        <v>17.100000000000001</v>
      </c>
      <c r="QS28" s="17">
        <v>17.951219999999999</v>
      </c>
      <c r="QT28" s="17">
        <v>17.951219999999999</v>
      </c>
      <c r="QU28" s="17">
        <v>-0.85121999999999998</v>
      </c>
      <c r="QV28" s="17">
        <v>14.8</v>
      </c>
      <c r="QW28" s="17"/>
      <c r="QX28" s="17">
        <v>14.473000000000001</v>
      </c>
      <c r="QY28" s="17">
        <v>0.32700000000000001</v>
      </c>
      <c r="QZ28" s="17">
        <v>18.7</v>
      </c>
      <c r="RA28" s="17"/>
      <c r="RB28" s="17">
        <v>16.96</v>
      </c>
      <c r="RC28" s="17">
        <v>1.74</v>
      </c>
      <c r="RD28" s="17">
        <v>29.4</v>
      </c>
      <c r="RE28" s="17">
        <v>17.87</v>
      </c>
      <c r="RF28" s="17">
        <v>17.87</v>
      </c>
      <c r="RG28" s="17">
        <v>11.53</v>
      </c>
      <c r="RH28" s="17">
        <v>84.7</v>
      </c>
      <c r="RI28" s="17">
        <v>55.301000000000002</v>
      </c>
      <c r="RJ28" s="17">
        <v>55.301000000000002</v>
      </c>
      <c r="RK28" s="17">
        <v>29.399000000000001</v>
      </c>
      <c r="RL28" s="17">
        <v>15.5</v>
      </c>
      <c r="RM28" s="17"/>
      <c r="RN28" s="17">
        <v>16.21</v>
      </c>
      <c r="RO28" s="17">
        <v>-0.71</v>
      </c>
      <c r="RP28" s="17">
        <v>2.4</v>
      </c>
      <c r="RQ28" s="17">
        <v>2.319</v>
      </c>
      <c r="RR28" s="17">
        <v>2.319</v>
      </c>
      <c r="RS28" s="17">
        <v>8.1000000000000003E-2</v>
      </c>
      <c r="RT28" s="17">
        <v>8.3000000000000007</v>
      </c>
      <c r="RU28" s="17">
        <v>19.869240000000001</v>
      </c>
      <c r="RV28" s="17">
        <v>4.4460800000000003</v>
      </c>
      <c r="RW28" s="17">
        <v>3.85392</v>
      </c>
      <c r="RX28" s="17">
        <v>2.8</v>
      </c>
      <c r="RY28" s="17">
        <v>2</v>
      </c>
      <c r="RZ28" s="17">
        <v>2</v>
      </c>
      <c r="SA28" s="17">
        <v>0.8</v>
      </c>
      <c r="SB28" s="17"/>
      <c r="SC28" s="17"/>
      <c r="SD28" s="17"/>
      <c r="SE28" s="17">
        <v>0</v>
      </c>
      <c r="SF28" s="17"/>
      <c r="SG28" s="17"/>
      <c r="SH28" s="17">
        <v>0.32700000000000001</v>
      </c>
      <c r="SI28" s="17">
        <v>-0.32700000000000001</v>
      </c>
      <c r="SJ28" s="17">
        <v>5.3</v>
      </c>
      <c r="SK28" s="17">
        <v>5.3</v>
      </c>
      <c r="SL28" s="17">
        <v>5.3</v>
      </c>
      <c r="SM28" s="17">
        <v>0</v>
      </c>
      <c r="SN28" s="17">
        <v>8.3000000000000007</v>
      </c>
      <c r="SO28" s="17">
        <v>7.2</v>
      </c>
      <c r="SP28" s="17">
        <v>7.2</v>
      </c>
      <c r="SQ28" s="17">
        <v>1.1000000000000001</v>
      </c>
      <c r="SR28" s="17">
        <v>12.1</v>
      </c>
      <c r="SS28" s="17">
        <v>10</v>
      </c>
      <c r="ST28" s="17">
        <v>10</v>
      </c>
      <c r="SU28" s="17">
        <v>2.1</v>
      </c>
      <c r="SV28" s="17">
        <v>16.399999999999999</v>
      </c>
      <c r="SW28" s="17">
        <v>13.65854</v>
      </c>
      <c r="SX28" s="17">
        <v>13.65854</v>
      </c>
      <c r="SY28" s="17">
        <v>2.74146</v>
      </c>
      <c r="SZ28" s="17">
        <v>14.8</v>
      </c>
      <c r="TA28" s="17">
        <v>17.560970000000001</v>
      </c>
      <c r="TB28" s="17">
        <v>17.560970000000001</v>
      </c>
      <c r="TC28" s="17">
        <v>-2.7609699999999999</v>
      </c>
      <c r="TD28" s="17">
        <v>17.899999999999999</v>
      </c>
      <c r="TE28" s="17">
        <v>13.599</v>
      </c>
      <c r="TF28" s="17">
        <v>13.599</v>
      </c>
      <c r="TG28" s="17">
        <v>4.3010000000000002</v>
      </c>
      <c r="TH28" s="17">
        <v>26.7</v>
      </c>
      <c r="TI28" s="17">
        <v>37.978000000000002</v>
      </c>
      <c r="TJ28" s="17">
        <v>37.978000000000002</v>
      </c>
      <c r="TK28" s="17">
        <v>-11.278</v>
      </c>
      <c r="TL28" s="17">
        <v>40</v>
      </c>
      <c r="TM28" s="17"/>
      <c r="TN28" s="17">
        <v>37.530999999999999</v>
      </c>
      <c r="TO28" s="17">
        <v>2.4689999999999999</v>
      </c>
      <c r="TP28" s="17">
        <v>57.5</v>
      </c>
      <c r="TQ28" s="17">
        <v>46.552999999999997</v>
      </c>
      <c r="TR28" s="17">
        <v>46.552999999999997</v>
      </c>
      <c r="TS28" s="17">
        <v>10.946999999999999</v>
      </c>
      <c r="TT28" s="17">
        <v>112.8</v>
      </c>
      <c r="TU28" s="17">
        <v>57.985999999999997</v>
      </c>
      <c r="TV28" s="17">
        <v>57.985999999999997</v>
      </c>
      <c r="TW28" s="17">
        <v>54.814</v>
      </c>
      <c r="TX28" s="17">
        <v>11.7</v>
      </c>
      <c r="TY28" s="17">
        <v>2.048</v>
      </c>
      <c r="TZ28" s="17">
        <v>2.048</v>
      </c>
      <c r="UA28" s="17">
        <v>9.6519999999999992</v>
      </c>
      <c r="UB28" s="17">
        <v>5</v>
      </c>
      <c r="UC28" s="17">
        <v>3.327</v>
      </c>
      <c r="UD28" s="17">
        <v>3.327</v>
      </c>
      <c r="UE28" s="17">
        <v>1.673</v>
      </c>
      <c r="UF28" s="17">
        <v>40</v>
      </c>
      <c r="UG28" s="17"/>
      <c r="UH28" s="17">
        <v>49.29</v>
      </c>
      <c r="UI28" s="17">
        <v>-9.2899999999999991</v>
      </c>
      <c r="UJ28" s="17">
        <v>10.5</v>
      </c>
      <c r="UK28" s="17">
        <v>10.2439</v>
      </c>
      <c r="UL28" s="17">
        <v>10.2439</v>
      </c>
      <c r="UM28" s="17">
        <v>0.25609999999999999</v>
      </c>
      <c r="UN28" s="17">
        <v>2.8</v>
      </c>
      <c r="UO28" s="17">
        <v>3.5</v>
      </c>
      <c r="UP28" s="17">
        <v>3.5</v>
      </c>
      <c r="UQ28" s="17">
        <v>-0.7</v>
      </c>
      <c r="UR28" s="17">
        <v>8.5</v>
      </c>
      <c r="US28" s="17">
        <v>8.3000000000000007</v>
      </c>
      <c r="UT28" s="17">
        <v>8.3000000000000007</v>
      </c>
      <c r="UU28" s="17">
        <v>0.2</v>
      </c>
      <c r="UV28" s="17">
        <v>20.399999999999999</v>
      </c>
      <c r="UW28" s="17">
        <v>19.51219</v>
      </c>
      <c r="UX28" s="17">
        <v>19.51219</v>
      </c>
      <c r="UY28" s="17">
        <v>0.88780999999999999</v>
      </c>
      <c r="UZ28" s="17">
        <v>20.399999999999999</v>
      </c>
      <c r="VA28" s="17">
        <v>19.51219</v>
      </c>
      <c r="VB28" s="17">
        <v>19.51219</v>
      </c>
      <c r="VC28" s="17">
        <v>0.88780999999999999</v>
      </c>
      <c r="VD28" s="17">
        <v>20.100000000000001</v>
      </c>
      <c r="VE28" s="17">
        <v>19.51219</v>
      </c>
      <c r="VF28" s="17">
        <v>19.51219</v>
      </c>
      <c r="VG28" s="17">
        <v>0.58781000000000005</v>
      </c>
      <c r="VH28" s="17">
        <v>9.4</v>
      </c>
      <c r="VI28" s="17">
        <v>9.6989999999999998</v>
      </c>
      <c r="VJ28" s="17">
        <v>9.6989999999999998</v>
      </c>
      <c r="VK28" s="17">
        <v>-0.29899999999999999</v>
      </c>
      <c r="VL28" s="17">
        <v>253.1</v>
      </c>
      <c r="VM28" s="17"/>
      <c r="VN28" s="17">
        <v>252.4</v>
      </c>
      <c r="VO28" s="17">
        <v>0.7</v>
      </c>
      <c r="VP28" s="17">
        <v>15.8</v>
      </c>
      <c r="VQ28" s="17"/>
      <c r="VR28" s="17">
        <v>15.853999999999999</v>
      </c>
      <c r="VS28" s="17">
        <v>-5.3999999999999999E-2</v>
      </c>
      <c r="VT28" s="17">
        <v>145.4</v>
      </c>
      <c r="VU28" s="17"/>
      <c r="VV28" s="17">
        <v>134.19300000000001</v>
      </c>
      <c r="VW28" s="17">
        <v>11.207000000000001</v>
      </c>
      <c r="VX28" s="17">
        <v>0.6</v>
      </c>
      <c r="VY28" s="17">
        <v>0.6</v>
      </c>
      <c r="VZ28" s="17">
        <v>0.6</v>
      </c>
      <c r="WA28" s="17">
        <v>0</v>
      </c>
      <c r="WB28" s="17">
        <v>24.6</v>
      </c>
      <c r="WC28" s="17">
        <v>40.134</v>
      </c>
      <c r="WD28" s="17">
        <v>40.134</v>
      </c>
      <c r="WE28" s="17">
        <v>-15.534000000000001</v>
      </c>
      <c r="WF28" s="17">
        <v>38.6</v>
      </c>
      <c r="WG28" s="17">
        <v>45.773000000000003</v>
      </c>
      <c r="WH28" s="17">
        <v>45.773000000000003</v>
      </c>
      <c r="WI28" s="17">
        <v>-7.173</v>
      </c>
      <c r="WJ28" s="17">
        <v>111.5</v>
      </c>
      <c r="WK28" s="17"/>
      <c r="WL28" s="17">
        <v>105.52</v>
      </c>
      <c r="WM28" s="17">
        <v>5.98</v>
      </c>
      <c r="WN28" s="17">
        <v>4.3</v>
      </c>
      <c r="WO28" s="17">
        <v>4.2</v>
      </c>
      <c r="WP28" s="17">
        <v>4.2</v>
      </c>
      <c r="WQ28" s="17">
        <v>0.1</v>
      </c>
      <c r="WR28" s="17">
        <v>2.2000000000000002</v>
      </c>
      <c r="WS28" s="17">
        <v>2.4</v>
      </c>
      <c r="WT28" s="17">
        <v>2.4</v>
      </c>
      <c r="WU28" s="17">
        <v>-0.2</v>
      </c>
      <c r="WV28" s="17">
        <v>1.2</v>
      </c>
      <c r="WW28" s="17">
        <v>1.2</v>
      </c>
      <c r="WX28" s="17">
        <v>1.2</v>
      </c>
      <c r="WY28" s="17">
        <v>0</v>
      </c>
      <c r="WZ28" s="17">
        <v>1.2</v>
      </c>
      <c r="XA28" s="17">
        <v>1.4</v>
      </c>
      <c r="XB28" s="17">
        <v>1.4</v>
      </c>
      <c r="XC28" s="17">
        <v>-0.2</v>
      </c>
      <c r="XD28" s="17">
        <v>15.8</v>
      </c>
      <c r="XE28" s="17"/>
      <c r="XF28" s="17">
        <v>15.927</v>
      </c>
      <c r="XG28" s="17">
        <v>-0.127</v>
      </c>
      <c r="XH28" s="17">
        <v>5.7</v>
      </c>
      <c r="XI28" s="17">
        <v>5.6</v>
      </c>
      <c r="XJ28" s="17">
        <v>5.6</v>
      </c>
      <c r="XK28" s="17">
        <v>0.1</v>
      </c>
      <c r="XL28" s="17">
        <v>10</v>
      </c>
      <c r="XM28" s="17">
        <v>10</v>
      </c>
      <c r="XN28" s="17">
        <v>10</v>
      </c>
      <c r="XO28" s="17">
        <v>0</v>
      </c>
      <c r="XP28" s="17">
        <v>8.9</v>
      </c>
      <c r="XQ28" s="17">
        <v>10.8</v>
      </c>
      <c r="XR28" s="17">
        <v>10.8</v>
      </c>
      <c r="XS28" s="17">
        <v>-1.9</v>
      </c>
      <c r="XT28" s="17">
        <v>27.1</v>
      </c>
      <c r="XU28" s="17">
        <v>30</v>
      </c>
      <c r="XV28" s="17">
        <v>30</v>
      </c>
      <c r="XW28" s="17">
        <v>-2.9</v>
      </c>
      <c r="XX28" s="17">
        <v>34.5</v>
      </c>
      <c r="XY28" s="17">
        <v>30</v>
      </c>
      <c r="XZ28" s="17">
        <v>30</v>
      </c>
      <c r="YA28" s="17">
        <v>4.5</v>
      </c>
      <c r="YB28" s="17"/>
      <c r="YC28" s="17"/>
      <c r="YD28" s="17"/>
      <c r="YE28" s="17">
        <v>0</v>
      </c>
      <c r="YF28" s="17"/>
      <c r="YG28" s="17"/>
      <c r="YH28" s="17"/>
      <c r="YI28" s="17">
        <v>0</v>
      </c>
      <c r="YJ28" s="17">
        <v>7.3</v>
      </c>
      <c r="YK28" s="17">
        <v>8.41</v>
      </c>
      <c r="YL28" s="17">
        <v>8.41</v>
      </c>
      <c r="YM28" s="17">
        <v>-1.1100000000000001</v>
      </c>
      <c r="YN28" s="17">
        <v>10.1</v>
      </c>
      <c r="YO28" s="17">
        <v>11</v>
      </c>
      <c r="YP28" s="17">
        <v>11</v>
      </c>
      <c r="YQ28" s="17">
        <v>-0.9</v>
      </c>
      <c r="YR28" s="17">
        <v>18.3</v>
      </c>
      <c r="YS28" s="17">
        <v>18.5</v>
      </c>
      <c r="YT28" s="17">
        <v>18.5</v>
      </c>
      <c r="YU28" s="17">
        <v>-0.2</v>
      </c>
    </row>
    <row r="29" spans="1:671" ht="24" customHeight="1" x14ac:dyDescent="0.3">
      <c r="A29" s="1"/>
      <c r="B29" s="16" t="s">
        <v>33</v>
      </c>
      <c r="C29" s="16" t="s">
        <v>697</v>
      </c>
      <c r="D29" s="17">
        <v>202.4</v>
      </c>
      <c r="E29" s="17">
        <v>204.19512</v>
      </c>
      <c r="F29" s="17">
        <v>204.19512</v>
      </c>
      <c r="G29" s="17">
        <v>-1.79512</v>
      </c>
      <c r="H29" s="17">
        <v>318.5</v>
      </c>
      <c r="I29" s="17">
        <v>200.02972</v>
      </c>
      <c r="J29" s="17">
        <v>258.39017999999999</v>
      </c>
      <c r="K29" s="17">
        <v>60.109819999999999</v>
      </c>
      <c r="L29" s="17">
        <v>100.7</v>
      </c>
      <c r="M29" s="17">
        <v>65.390649999999994</v>
      </c>
      <c r="N29" s="17">
        <v>84.468959999999996</v>
      </c>
      <c r="O29" s="17">
        <v>16.23104</v>
      </c>
      <c r="P29" s="17">
        <v>0</v>
      </c>
      <c r="Q29" s="17"/>
      <c r="R29" s="17"/>
      <c r="S29" s="17">
        <v>0</v>
      </c>
      <c r="T29" s="17">
        <v>0</v>
      </c>
      <c r="U29" s="17"/>
      <c r="V29" s="17"/>
      <c r="W29" s="17">
        <v>0</v>
      </c>
      <c r="X29" s="17">
        <v>93.2</v>
      </c>
      <c r="Y29" s="17">
        <v>92.226339999999993</v>
      </c>
      <c r="Z29" s="17">
        <v>92.226339999999993</v>
      </c>
      <c r="AA29" s="17">
        <v>0.97365999999999997</v>
      </c>
      <c r="AB29" s="17">
        <v>191.7</v>
      </c>
      <c r="AC29" s="17">
        <v>158.86756</v>
      </c>
      <c r="AD29" s="17">
        <v>164.96279999999999</v>
      </c>
      <c r="AE29" s="17">
        <v>26.737200000000001</v>
      </c>
      <c r="AF29" s="17"/>
      <c r="AG29" s="17"/>
      <c r="AH29" s="17"/>
      <c r="AI29" s="17">
        <v>0</v>
      </c>
      <c r="AJ29" s="17">
        <v>56.3</v>
      </c>
      <c r="AK29" s="17"/>
      <c r="AL29" s="17">
        <v>61.538609999999998</v>
      </c>
      <c r="AM29" s="17">
        <v>-5.2386100000000004</v>
      </c>
      <c r="AN29" s="17">
        <v>0</v>
      </c>
      <c r="AO29" s="17"/>
      <c r="AP29" s="17"/>
      <c r="AQ29" s="17">
        <v>0</v>
      </c>
      <c r="AR29" s="17"/>
      <c r="AS29" s="17"/>
      <c r="AT29" s="17"/>
      <c r="AU29" s="17">
        <v>0</v>
      </c>
      <c r="AV29" s="17">
        <v>104.5</v>
      </c>
      <c r="AW29" s="17">
        <v>200.25632999999999</v>
      </c>
      <c r="AX29" s="17">
        <v>200.25633999999999</v>
      </c>
      <c r="AY29" s="17">
        <v>-95.756339999999994</v>
      </c>
      <c r="AZ29" s="17"/>
      <c r="BA29" s="17"/>
      <c r="BB29" s="17"/>
      <c r="BC29" s="17">
        <v>0</v>
      </c>
      <c r="BD29" s="17">
        <v>84.3</v>
      </c>
      <c r="BE29" s="17">
        <v>206.01684</v>
      </c>
      <c r="BF29" s="17"/>
      <c r="BG29" s="17">
        <v>84.3</v>
      </c>
      <c r="BH29" s="17"/>
      <c r="BI29" s="17"/>
      <c r="BJ29" s="17"/>
      <c r="BK29" s="17">
        <v>0</v>
      </c>
      <c r="BL29" s="17">
        <v>0</v>
      </c>
      <c r="BM29" s="17"/>
      <c r="BN29" s="17"/>
      <c r="BO29" s="17">
        <v>0</v>
      </c>
      <c r="BP29" s="17">
        <v>9.6</v>
      </c>
      <c r="BQ29" s="17">
        <v>3.4695499999999999</v>
      </c>
      <c r="BR29" s="17">
        <v>3.4695499999999999</v>
      </c>
      <c r="BS29" s="17">
        <v>6.1304499999999997</v>
      </c>
      <c r="BT29" s="17"/>
      <c r="BU29" s="17"/>
      <c r="BV29" s="17"/>
      <c r="BW29" s="17">
        <v>0</v>
      </c>
      <c r="BX29" s="17"/>
      <c r="BY29" s="17"/>
      <c r="BZ29" s="17"/>
      <c r="CA29" s="17">
        <v>0</v>
      </c>
      <c r="CB29" s="17"/>
      <c r="CC29" s="17"/>
      <c r="CD29" s="17"/>
      <c r="CE29" s="17">
        <v>0</v>
      </c>
      <c r="CF29" s="17"/>
      <c r="CG29" s="17"/>
      <c r="CH29" s="17"/>
      <c r="CI29" s="17">
        <v>0</v>
      </c>
      <c r="CJ29" s="17">
        <v>166.9</v>
      </c>
      <c r="CK29" s="17">
        <v>164.70732000000001</v>
      </c>
      <c r="CL29" s="17">
        <v>164.70732000000001</v>
      </c>
      <c r="CM29" s="17">
        <v>2.1926800000000002</v>
      </c>
      <c r="CN29" s="17">
        <v>7.2</v>
      </c>
      <c r="CO29" s="17">
        <v>5.1583800000000002</v>
      </c>
      <c r="CP29" s="17">
        <v>5.1583800000000002</v>
      </c>
      <c r="CQ29" s="17">
        <v>2.04162</v>
      </c>
      <c r="CR29" s="17">
        <v>5.2</v>
      </c>
      <c r="CS29" s="17">
        <v>2.8315000000000001</v>
      </c>
      <c r="CT29" s="17">
        <v>2.8315000000000001</v>
      </c>
      <c r="CU29" s="17">
        <v>2.3685</v>
      </c>
      <c r="CV29" s="17">
        <v>0</v>
      </c>
      <c r="CW29" s="17">
        <v>22.49821</v>
      </c>
      <c r="CX29" s="17">
        <v>22.49822</v>
      </c>
      <c r="CY29" s="17">
        <v>-22.49822</v>
      </c>
      <c r="CZ29" s="17">
        <v>6.8</v>
      </c>
      <c r="DA29" s="17">
        <v>6.8787000000000003</v>
      </c>
      <c r="DB29" s="17">
        <v>6.8787000000000003</v>
      </c>
      <c r="DC29" s="17">
        <v>-7.8700000000000006E-2</v>
      </c>
      <c r="DD29" s="17">
        <v>14.4</v>
      </c>
      <c r="DE29" s="17">
        <v>14.992190000000001</v>
      </c>
      <c r="DF29" s="17">
        <v>14.992190000000001</v>
      </c>
      <c r="DG29" s="17">
        <v>-0.59218999999999999</v>
      </c>
      <c r="DH29" s="17">
        <v>60.2</v>
      </c>
      <c r="DI29" s="17">
        <v>59.984090000000002</v>
      </c>
      <c r="DJ29" s="17">
        <v>82.510930000000002</v>
      </c>
      <c r="DK29" s="17">
        <v>-22.310929999999999</v>
      </c>
      <c r="DL29" s="17"/>
      <c r="DM29" s="17"/>
      <c r="DN29" s="17"/>
      <c r="DO29" s="17">
        <v>0</v>
      </c>
      <c r="DP29" s="17"/>
      <c r="DQ29" s="17"/>
      <c r="DR29" s="17"/>
      <c r="DS29" s="17">
        <v>0</v>
      </c>
      <c r="DT29" s="17"/>
      <c r="DU29" s="17"/>
      <c r="DV29" s="17"/>
      <c r="DW29" s="17">
        <v>0</v>
      </c>
      <c r="DX29" s="17"/>
      <c r="DY29" s="17"/>
      <c r="DZ29" s="17"/>
      <c r="EA29" s="17">
        <v>0</v>
      </c>
      <c r="EB29" s="17">
        <v>110.7</v>
      </c>
      <c r="EC29" s="17">
        <v>112.90536</v>
      </c>
      <c r="ED29" s="17">
        <v>112.90536</v>
      </c>
      <c r="EE29" s="17">
        <v>-2.2053600000000002</v>
      </c>
      <c r="EF29" s="17">
        <v>0</v>
      </c>
      <c r="EG29" s="17"/>
      <c r="EH29" s="17"/>
      <c r="EI29" s="17">
        <v>0</v>
      </c>
      <c r="EJ29" s="17">
        <v>93.7</v>
      </c>
      <c r="EK29" s="17"/>
      <c r="EL29" s="17">
        <v>56.410260000000001</v>
      </c>
      <c r="EM29" s="17">
        <v>37.289740000000002</v>
      </c>
      <c r="EN29" s="17"/>
      <c r="EO29" s="17"/>
      <c r="EP29" s="17"/>
      <c r="EQ29" s="17">
        <v>0</v>
      </c>
      <c r="ER29" s="17"/>
      <c r="ES29" s="17"/>
      <c r="ET29" s="17"/>
      <c r="EU29" s="17">
        <v>0</v>
      </c>
      <c r="EV29" s="17">
        <v>6.5</v>
      </c>
      <c r="EW29" s="17">
        <v>6.39</v>
      </c>
      <c r="EX29" s="17">
        <v>6.39</v>
      </c>
      <c r="EY29" s="17">
        <v>0.11</v>
      </c>
      <c r="EZ29" s="17">
        <v>0</v>
      </c>
      <c r="FA29" s="17"/>
      <c r="FB29" s="17">
        <v>150.47047000000001</v>
      </c>
      <c r="FC29" s="17">
        <v>-150.47047000000001</v>
      </c>
      <c r="FD29" s="17">
        <v>35.6</v>
      </c>
      <c r="FE29" s="17">
        <v>33.802799999999998</v>
      </c>
      <c r="FF29" s="17">
        <v>33.802799999999998</v>
      </c>
      <c r="FG29" s="17">
        <v>1.7971999999999999</v>
      </c>
      <c r="FH29" s="17">
        <v>123.5</v>
      </c>
      <c r="FI29" s="17">
        <v>128.93838</v>
      </c>
      <c r="FJ29" s="17">
        <v>66.666730000000001</v>
      </c>
      <c r="FK29" s="17">
        <v>56.833269999999999</v>
      </c>
      <c r="FL29" s="17">
        <v>18.5</v>
      </c>
      <c r="FM29" s="17">
        <v>16.120049999999999</v>
      </c>
      <c r="FN29" s="17">
        <v>16.120049999999999</v>
      </c>
      <c r="FO29" s="17">
        <v>2.37995</v>
      </c>
      <c r="FP29" s="17">
        <v>15.6</v>
      </c>
      <c r="FQ29" s="17">
        <v>14.824159999999999</v>
      </c>
      <c r="FR29" s="17">
        <v>15.000629999999999</v>
      </c>
      <c r="FS29" s="17">
        <v>0.59936999999999996</v>
      </c>
      <c r="FT29" s="17">
        <v>15.5</v>
      </c>
      <c r="FU29" s="17">
        <v>14.63415</v>
      </c>
      <c r="FV29" s="17">
        <v>14.63415</v>
      </c>
      <c r="FW29" s="17">
        <v>0.86585000000000001</v>
      </c>
      <c r="FX29" s="17">
        <v>92.9</v>
      </c>
      <c r="FY29" s="17">
        <v>88.116100000000003</v>
      </c>
      <c r="FZ29" s="17">
        <v>88.116100000000003</v>
      </c>
      <c r="GA29" s="17">
        <v>4.7839</v>
      </c>
      <c r="GB29" s="17">
        <v>171.88158999999999</v>
      </c>
      <c r="GC29" s="17">
        <v>175.10927000000001</v>
      </c>
      <c r="GD29" s="17">
        <v>186.54553999999999</v>
      </c>
      <c r="GE29" s="17">
        <v>-14.66395</v>
      </c>
      <c r="GF29" s="17">
        <v>172.09173000000001</v>
      </c>
      <c r="GG29" s="17">
        <v>175.10927000000001</v>
      </c>
      <c r="GH29" s="17">
        <v>186.54553999999999</v>
      </c>
      <c r="GI29" s="17">
        <v>-14.453810000000001</v>
      </c>
      <c r="GJ29" s="17">
        <v>177.63961</v>
      </c>
      <c r="GK29" s="17">
        <v>175.63512</v>
      </c>
      <c r="GL29" s="17">
        <v>187.10574</v>
      </c>
      <c r="GM29" s="17">
        <v>-9.4661299999999997</v>
      </c>
      <c r="GN29" s="17">
        <v>108.7</v>
      </c>
      <c r="GO29" s="17">
        <v>110.91316999999999</v>
      </c>
      <c r="GP29" s="17">
        <v>110.91315</v>
      </c>
      <c r="GQ29" s="17">
        <v>-2.2131500000000002</v>
      </c>
      <c r="GR29" s="17">
        <v>0</v>
      </c>
      <c r="GS29" s="17"/>
      <c r="GT29" s="17"/>
      <c r="GU29" s="17">
        <v>0</v>
      </c>
      <c r="GV29" s="17">
        <v>27.8</v>
      </c>
      <c r="GW29" s="17">
        <v>25.500489999999999</v>
      </c>
      <c r="GX29" s="17">
        <v>25.500489999999999</v>
      </c>
      <c r="GY29" s="17">
        <v>2.2995100000000002</v>
      </c>
      <c r="GZ29" s="17">
        <v>4</v>
      </c>
      <c r="HA29" s="17">
        <v>4.4265699999999999</v>
      </c>
      <c r="HB29" s="17">
        <v>4.4265699999999999</v>
      </c>
      <c r="HC29" s="17">
        <v>-0.42657</v>
      </c>
      <c r="HD29" s="17">
        <v>32.799999999999997</v>
      </c>
      <c r="HE29" s="17">
        <v>29.304390000000001</v>
      </c>
      <c r="HF29" s="17">
        <v>29.304390000000001</v>
      </c>
      <c r="HG29" s="17">
        <v>3.4956100000000001</v>
      </c>
      <c r="HH29" s="17">
        <v>53.8</v>
      </c>
      <c r="HI29" s="17">
        <v>55.805169999999997</v>
      </c>
      <c r="HJ29" s="17">
        <v>41.025649999999999</v>
      </c>
      <c r="HK29" s="17">
        <v>12.77435</v>
      </c>
      <c r="HL29" s="17"/>
      <c r="HM29" s="17"/>
      <c r="HN29" s="17"/>
      <c r="HO29" s="17">
        <v>0</v>
      </c>
      <c r="HP29" s="17"/>
      <c r="HQ29" s="17"/>
      <c r="HR29" s="17"/>
      <c r="HS29" s="17">
        <v>0</v>
      </c>
      <c r="HT29" s="17">
        <v>59.6</v>
      </c>
      <c r="HU29" s="17">
        <v>60.384799999999998</v>
      </c>
      <c r="HV29" s="17">
        <v>55.359949999999998</v>
      </c>
      <c r="HW29" s="17">
        <v>4.2400500000000001</v>
      </c>
      <c r="HX29" s="17"/>
      <c r="HY29" s="17"/>
      <c r="HZ29" s="17"/>
      <c r="IA29" s="17">
        <v>0</v>
      </c>
      <c r="IB29" s="17"/>
      <c r="IC29" s="17"/>
      <c r="ID29" s="17"/>
      <c r="IE29" s="17">
        <v>0</v>
      </c>
      <c r="IF29" s="17">
        <v>44.6</v>
      </c>
      <c r="IG29" s="17">
        <v>45.441949999999999</v>
      </c>
      <c r="IH29" s="17">
        <v>45.441949999999999</v>
      </c>
      <c r="II29" s="17">
        <v>-0.84194999999999998</v>
      </c>
      <c r="IJ29" s="17"/>
      <c r="IK29" s="17"/>
      <c r="IL29" s="17"/>
      <c r="IM29" s="17">
        <v>0</v>
      </c>
      <c r="IN29" s="17"/>
      <c r="IO29" s="17"/>
      <c r="IP29" s="17"/>
      <c r="IQ29" s="17">
        <v>0</v>
      </c>
      <c r="IR29" s="17"/>
      <c r="IS29" s="17"/>
      <c r="IT29" s="17"/>
      <c r="IU29" s="17">
        <v>0</v>
      </c>
      <c r="IV29" s="17">
        <v>110.8</v>
      </c>
      <c r="IW29" s="17">
        <v>117.8865</v>
      </c>
      <c r="IX29" s="17">
        <v>111.18173</v>
      </c>
      <c r="IY29" s="17">
        <v>-0.38173000000000001</v>
      </c>
      <c r="IZ29" s="17">
        <v>145.69999999999999</v>
      </c>
      <c r="JA29" s="17">
        <v>169.608</v>
      </c>
      <c r="JB29" s="17">
        <v>170.94</v>
      </c>
      <c r="JC29" s="17">
        <v>-25.24</v>
      </c>
      <c r="JD29" s="17">
        <v>145.5</v>
      </c>
      <c r="JE29" s="17">
        <v>169.608</v>
      </c>
      <c r="JF29" s="17">
        <v>170.94</v>
      </c>
      <c r="JG29" s="17">
        <v>-25.44</v>
      </c>
      <c r="JH29" s="17">
        <v>145.80000000000001</v>
      </c>
      <c r="JI29" s="17">
        <v>169.608</v>
      </c>
      <c r="JJ29" s="17">
        <v>170.94</v>
      </c>
      <c r="JK29" s="17">
        <v>-25.14</v>
      </c>
      <c r="JL29" s="17">
        <v>230.8</v>
      </c>
      <c r="JM29" s="17">
        <v>255.17599999999999</v>
      </c>
      <c r="JN29" s="17">
        <v>257.18</v>
      </c>
      <c r="JO29" s="17">
        <v>-26.38</v>
      </c>
      <c r="JP29" s="17">
        <v>40.1</v>
      </c>
      <c r="JQ29" s="17">
        <v>71.796109999999999</v>
      </c>
      <c r="JR29" s="17">
        <v>71.796109999999999</v>
      </c>
      <c r="JS29" s="17">
        <v>-31.696110000000001</v>
      </c>
      <c r="JT29" s="17">
        <v>28.3</v>
      </c>
      <c r="JU29" s="17">
        <v>36.005859999999998</v>
      </c>
      <c r="JV29" s="17">
        <v>36.005859999999998</v>
      </c>
      <c r="JW29" s="17">
        <v>-7.7058600000000004</v>
      </c>
      <c r="JX29" s="17"/>
      <c r="JY29" s="17"/>
      <c r="JZ29" s="17"/>
      <c r="KA29" s="17">
        <v>0</v>
      </c>
      <c r="KB29" s="17"/>
      <c r="KC29" s="17"/>
      <c r="KD29" s="17"/>
      <c r="KE29" s="17">
        <v>0</v>
      </c>
      <c r="KF29" s="17">
        <v>0</v>
      </c>
      <c r="KG29" s="17"/>
      <c r="KH29" s="17"/>
      <c r="KI29" s="17">
        <v>0</v>
      </c>
      <c r="KJ29" s="17">
        <v>36.1</v>
      </c>
      <c r="KK29" s="17"/>
      <c r="KL29" s="17">
        <v>37</v>
      </c>
      <c r="KM29" s="17">
        <v>-0.9</v>
      </c>
      <c r="KN29" s="17"/>
      <c r="KO29" s="17"/>
      <c r="KP29" s="17"/>
      <c r="KQ29" s="17">
        <v>0</v>
      </c>
      <c r="KR29" s="17"/>
      <c r="KS29" s="17"/>
      <c r="KT29" s="17"/>
      <c r="KU29" s="17">
        <v>0</v>
      </c>
      <c r="KV29" s="17"/>
      <c r="KW29" s="17">
        <v>0.63719999999999999</v>
      </c>
      <c r="KX29" s="17">
        <v>0.63719999999999999</v>
      </c>
      <c r="KY29" s="17">
        <v>-0.63719999999999999</v>
      </c>
      <c r="KZ29" s="17">
        <v>106.1</v>
      </c>
      <c r="LA29" s="17">
        <v>170.61493999999999</v>
      </c>
      <c r="LB29" s="17">
        <v>198.12624</v>
      </c>
      <c r="LC29" s="17">
        <v>-92.026240000000001</v>
      </c>
      <c r="LD29" s="17">
        <v>56.7</v>
      </c>
      <c r="LE29" s="17">
        <v>38.974379999999996</v>
      </c>
      <c r="LF29" s="17">
        <v>20.51285</v>
      </c>
      <c r="LG29" s="17">
        <v>36.187150000000003</v>
      </c>
      <c r="LH29" s="17">
        <v>63</v>
      </c>
      <c r="LI29" s="17">
        <v>67.461460000000002</v>
      </c>
      <c r="LJ29" s="17">
        <v>67.461460000000002</v>
      </c>
      <c r="LK29" s="17">
        <v>-4.4614599999999998</v>
      </c>
      <c r="LL29" s="17">
        <v>65</v>
      </c>
      <c r="LM29" s="17">
        <v>51.25891</v>
      </c>
      <c r="LN29" s="17">
        <v>42.070650000000001</v>
      </c>
      <c r="LO29" s="17">
        <v>22.929349999999999</v>
      </c>
      <c r="LP29" s="17">
        <v>30.2</v>
      </c>
      <c r="LQ29" s="17">
        <v>30.097519999999999</v>
      </c>
      <c r="LR29" s="17">
        <v>30.097560000000001</v>
      </c>
      <c r="LS29" s="17">
        <v>0.10244</v>
      </c>
      <c r="LT29" s="17">
        <v>0</v>
      </c>
      <c r="LU29" s="17"/>
      <c r="LV29" s="17"/>
      <c r="LW29" s="17">
        <v>0</v>
      </c>
      <c r="LX29" s="17"/>
      <c r="LY29" s="17"/>
      <c r="LZ29" s="17"/>
      <c r="MA29" s="17">
        <v>0</v>
      </c>
      <c r="MB29" s="17"/>
      <c r="MC29" s="17"/>
      <c r="MD29" s="17"/>
      <c r="ME29" s="17">
        <v>0</v>
      </c>
      <c r="MF29" s="17">
        <v>144</v>
      </c>
      <c r="MG29" s="17">
        <v>151.08886000000001</v>
      </c>
      <c r="MH29" s="17">
        <v>151.08940000000001</v>
      </c>
      <c r="MI29" s="17">
        <v>-7.0894000000000004</v>
      </c>
      <c r="MJ29" s="17">
        <v>144.9</v>
      </c>
      <c r="MK29" s="17">
        <v>151.08886000000001</v>
      </c>
      <c r="ML29" s="17">
        <v>151.08940000000001</v>
      </c>
      <c r="MM29" s="17">
        <v>-6.1894</v>
      </c>
      <c r="MN29" s="17">
        <v>147.9</v>
      </c>
      <c r="MO29" s="17">
        <v>151.54257999999999</v>
      </c>
      <c r="MP29" s="17">
        <v>151.54311999999999</v>
      </c>
      <c r="MQ29" s="17">
        <v>-3.6431200000000001</v>
      </c>
      <c r="MR29" s="17">
        <v>0</v>
      </c>
      <c r="MS29" s="17"/>
      <c r="MT29" s="17"/>
      <c r="MU29" s="17">
        <v>0</v>
      </c>
      <c r="MV29" s="17"/>
      <c r="MW29" s="17"/>
      <c r="MX29" s="17"/>
      <c r="MY29" s="17">
        <v>0</v>
      </c>
      <c r="MZ29" s="17"/>
      <c r="NA29" s="17"/>
      <c r="NB29" s="17"/>
      <c r="NC29" s="17">
        <v>0</v>
      </c>
      <c r="ND29" s="17"/>
      <c r="NE29" s="17"/>
      <c r="NF29" s="17"/>
      <c r="NG29" s="17">
        <v>0</v>
      </c>
      <c r="NH29" s="17"/>
      <c r="NI29" s="17"/>
      <c r="NJ29" s="17"/>
      <c r="NK29" s="17">
        <v>0</v>
      </c>
      <c r="NL29" s="17">
        <v>207</v>
      </c>
      <c r="NM29" s="17">
        <v>207.29667000000001</v>
      </c>
      <c r="NN29" s="17">
        <v>207.29667000000001</v>
      </c>
      <c r="NO29" s="17">
        <v>-0.29666999999999999</v>
      </c>
      <c r="NP29" s="17">
        <v>97.6</v>
      </c>
      <c r="NQ29" s="17">
        <v>103.95959000000001</v>
      </c>
      <c r="NR29" s="17">
        <v>103.95959000000001</v>
      </c>
      <c r="NS29" s="17">
        <v>-6.3595899999999999</v>
      </c>
      <c r="NT29" s="17">
        <v>3.3</v>
      </c>
      <c r="NU29" s="17">
        <v>3.0887699999999998</v>
      </c>
      <c r="NV29" s="17">
        <v>3.0887699999999998</v>
      </c>
      <c r="NW29" s="17">
        <v>0.21123</v>
      </c>
      <c r="NX29" s="17"/>
      <c r="NY29" s="17">
        <v>3.2404099999999998</v>
      </c>
      <c r="NZ29" s="17">
        <v>3.2404099999999998</v>
      </c>
      <c r="OA29" s="17">
        <v>-3.2404099999999998</v>
      </c>
      <c r="OB29" s="17">
        <v>4.7</v>
      </c>
      <c r="OC29" s="17">
        <v>3.9</v>
      </c>
      <c r="OD29" s="17">
        <v>3.9</v>
      </c>
      <c r="OE29" s="17">
        <v>0.8</v>
      </c>
      <c r="OF29" s="17">
        <v>1.1000000000000001</v>
      </c>
      <c r="OG29" s="17"/>
      <c r="OH29" s="17">
        <v>0.9</v>
      </c>
      <c r="OI29" s="17">
        <v>0.2</v>
      </c>
      <c r="OJ29" s="17">
        <v>110.5</v>
      </c>
      <c r="OK29" s="17">
        <v>91.828999999999994</v>
      </c>
      <c r="OL29" s="17">
        <v>91.828999999999994</v>
      </c>
      <c r="OM29" s="17">
        <v>18.670999999999999</v>
      </c>
      <c r="ON29" s="17">
        <v>80.5</v>
      </c>
      <c r="OO29" s="17"/>
      <c r="OP29" s="17">
        <v>79.989000000000004</v>
      </c>
      <c r="OQ29" s="17">
        <v>0.51100000000000001</v>
      </c>
      <c r="OR29" s="17">
        <v>10.8</v>
      </c>
      <c r="OS29" s="17">
        <v>13.151</v>
      </c>
      <c r="OT29" s="17">
        <v>13.151</v>
      </c>
      <c r="OU29" s="17">
        <v>-2.351</v>
      </c>
      <c r="OV29" s="17">
        <v>0.4</v>
      </c>
      <c r="OW29" s="17"/>
      <c r="OX29" s="17">
        <v>0.3</v>
      </c>
      <c r="OY29" s="17">
        <v>0.1</v>
      </c>
      <c r="OZ29" s="17">
        <v>20.2</v>
      </c>
      <c r="PA29" s="17">
        <v>4.8713800000000003</v>
      </c>
      <c r="PB29" s="17">
        <v>4.8714000000000004</v>
      </c>
      <c r="PC29" s="17">
        <v>15.3286</v>
      </c>
      <c r="PD29" s="17">
        <v>9.9</v>
      </c>
      <c r="PE29" s="17">
        <v>9.9830000000000005</v>
      </c>
      <c r="PF29" s="17">
        <v>9.9830000000000005</v>
      </c>
      <c r="PG29" s="17">
        <v>-8.3000000000000004E-2</v>
      </c>
      <c r="PH29" s="17">
        <v>5.5</v>
      </c>
      <c r="PI29" s="17">
        <v>5.67</v>
      </c>
      <c r="PJ29" s="17">
        <v>5.67</v>
      </c>
      <c r="PK29" s="17">
        <v>-0.17</v>
      </c>
      <c r="PL29" s="17">
        <v>224</v>
      </c>
      <c r="PM29" s="17"/>
      <c r="PN29" s="17">
        <v>204</v>
      </c>
      <c r="PO29" s="17">
        <v>20</v>
      </c>
      <c r="PP29" s="17">
        <v>1.2</v>
      </c>
      <c r="PQ29" s="17">
        <v>1</v>
      </c>
      <c r="PR29" s="17">
        <v>1</v>
      </c>
      <c r="PS29" s="17">
        <v>0.2</v>
      </c>
      <c r="PT29" s="17">
        <v>1.6</v>
      </c>
      <c r="PU29" s="17">
        <v>1.4</v>
      </c>
      <c r="PV29" s="17">
        <v>1.4</v>
      </c>
      <c r="PW29" s="17">
        <v>0.2</v>
      </c>
      <c r="PX29" s="17">
        <v>4.2</v>
      </c>
      <c r="PY29" s="17">
        <v>4</v>
      </c>
      <c r="PZ29" s="17">
        <v>4</v>
      </c>
      <c r="QA29" s="17">
        <v>0.2</v>
      </c>
      <c r="QB29" s="17">
        <v>20.399999999999999</v>
      </c>
      <c r="QC29" s="17">
        <v>20.353069999999999</v>
      </c>
      <c r="QD29" s="17">
        <v>20.35305</v>
      </c>
      <c r="QE29" s="17">
        <v>4.6949999999999999E-2</v>
      </c>
      <c r="QF29" s="17">
        <v>9.6</v>
      </c>
      <c r="QG29" s="17">
        <v>10</v>
      </c>
      <c r="QH29" s="17">
        <v>10</v>
      </c>
      <c r="QI29" s="17">
        <v>-0.4</v>
      </c>
      <c r="QJ29" s="17">
        <v>13.7</v>
      </c>
      <c r="QK29" s="17">
        <v>12.682930000000001</v>
      </c>
      <c r="QL29" s="17">
        <v>12.682930000000001</v>
      </c>
      <c r="QM29" s="17">
        <v>1.0170699999999999</v>
      </c>
      <c r="QN29" s="17">
        <v>2.2999999999999998</v>
      </c>
      <c r="QO29" s="17">
        <v>2.5</v>
      </c>
      <c r="QP29" s="17">
        <v>2.5</v>
      </c>
      <c r="QQ29" s="17">
        <v>-0.2</v>
      </c>
      <c r="QR29" s="17">
        <v>17.100000000000001</v>
      </c>
      <c r="QS29" s="17">
        <v>17.951219999999999</v>
      </c>
      <c r="QT29" s="17">
        <v>17.951219999999999</v>
      </c>
      <c r="QU29" s="17">
        <v>-0.85121999999999998</v>
      </c>
      <c r="QV29" s="17">
        <v>14.7</v>
      </c>
      <c r="QW29" s="17"/>
      <c r="QX29" s="17">
        <v>14.398</v>
      </c>
      <c r="QY29" s="17">
        <v>0.30199999999999999</v>
      </c>
      <c r="QZ29" s="17">
        <v>18.600000000000001</v>
      </c>
      <c r="RA29" s="17"/>
      <c r="RB29" s="17">
        <v>16.459</v>
      </c>
      <c r="RC29" s="17">
        <v>2.141</v>
      </c>
      <c r="RD29" s="17">
        <v>26.5</v>
      </c>
      <c r="RE29" s="17">
        <v>19.713000000000001</v>
      </c>
      <c r="RF29" s="17">
        <v>19.713000000000001</v>
      </c>
      <c r="RG29" s="17">
        <v>6.7869999999999999</v>
      </c>
      <c r="RH29" s="17">
        <v>85.1</v>
      </c>
      <c r="RI29" s="17">
        <v>61.4</v>
      </c>
      <c r="RJ29" s="17">
        <v>61.4</v>
      </c>
      <c r="RK29" s="17">
        <v>23.7</v>
      </c>
      <c r="RL29" s="17">
        <v>14.2</v>
      </c>
      <c r="RM29" s="17"/>
      <c r="RN29" s="17">
        <v>16.690000000000001</v>
      </c>
      <c r="RO29" s="17">
        <v>-2.4900000000000002</v>
      </c>
      <c r="RP29" s="17">
        <v>2.4</v>
      </c>
      <c r="RQ29" s="17">
        <v>2.319</v>
      </c>
      <c r="RR29" s="17">
        <v>2.319</v>
      </c>
      <c r="RS29" s="17">
        <v>8.1000000000000003E-2</v>
      </c>
      <c r="RT29" s="17">
        <v>14.9</v>
      </c>
      <c r="RU29" s="17">
        <v>14.03561</v>
      </c>
      <c r="RV29" s="17">
        <v>12.867649999999999</v>
      </c>
      <c r="RW29" s="17">
        <v>2.0323500000000001</v>
      </c>
      <c r="RX29" s="17">
        <v>2.8</v>
      </c>
      <c r="RY29" s="17">
        <v>2</v>
      </c>
      <c r="RZ29" s="17">
        <v>2</v>
      </c>
      <c r="SA29" s="17">
        <v>0.8</v>
      </c>
      <c r="SB29" s="17"/>
      <c r="SC29" s="17"/>
      <c r="SD29" s="17"/>
      <c r="SE29" s="17">
        <v>0</v>
      </c>
      <c r="SF29" s="17"/>
      <c r="SG29" s="17"/>
      <c r="SH29" s="17">
        <v>0.34200000000000003</v>
      </c>
      <c r="SI29" s="17">
        <v>-0.34200000000000003</v>
      </c>
      <c r="SJ29" s="17">
        <v>5.3</v>
      </c>
      <c r="SK29" s="17">
        <v>5.3</v>
      </c>
      <c r="SL29" s="17">
        <v>5.3</v>
      </c>
      <c r="SM29" s="17">
        <v>0</v>
      </c>
      <c r="SN29" s="17">
        <v>8.3000000000000007</v>
      </c>
      <c r="SO29" s="17">
        <v>7.2</v>
      </c>
      <c r="SP29" s="17">
        <v>7.2</v>
      </c>
      <c r="SQ29" s="17">
        <v>1.1000000000000001</v>
      </c>
      <c r="SR29" s="17">
        <v>12.1</v>
      </c>
      <c r="SS29" s="17">
        <v>10</v>
      </c>
      <c r="ST29" s="17">
        <v>10</v>
      </c>
      <c r="SU29" s="17">
        <v>2.1</v>
      </c>
      <c r="SV29" s="17">
        <v>16.7</v>
      </c>
      <c r="SW29" s="17">
        <v>13.65854</v>
      </c>
      <c r="SX29" s="17">
        <v>13.65854</v>
      </c>
      <c r="SY29" s="17">
        <v>3.0414599999999998</v>
      </c>
      <c r="SZ29" s="17">
        <v>14.8</v>
      </c>
      <c r="TA29" s="17">
        <v>17.560970000000001</v>
      </c>
      <c r="TB29" s="17">
        <v>17.560970000000001</v>
      </c>
      <c r="TC29" s="17">
        <v>-2.7609699999999999</v>
      </c>
      <c r="TD29" s="17">
        <v>15.8</v>
      </c>
      <c r="TE29" s="17">
        <v>12.095000000000001</v>
      </c>
      <c r="TF29" s="17">
        <v>12.095000000000001</v>
      </c>
      <c r="TG29" s="17">
        <v>3.7050000000000001</v>
      </c>
      <c r="TH29" s="17">
        <v>33.1</v>
      </c>
      <c r="TI29" s="17">
        <v>44.646000000000001</v>
      </c>
      <c r="TJ29" s="17">
        <v>44.646000000000001</v>
      </c>
      <c r="TK29" s="17">
        <v>-11.545999999999999</v>
      </c>
      <c r="TL29" s="17">
        <v>39.9</v>
      </c>
      <c r="TM29" s="17"/>
      <c r="TN29" s="17">
        <v>38.954999999999998</v>
      </c>
      <c r="TO29" s="17">
        <v>0.94499999999999995</v>
      </c>
      <c r="TP29" s="17">
        <v>86.1</v>
      </c>
      <c r="TQ29" s="17">
        <v>56.033000000000001</v>
      </c>
      <c r="TR29" s="17">
        <v>56.033000000000001</v>
      </c>
      <c r="TS29" s="17">
        <v>30.067</v>
      </c>
      <c r="TT29" s="17">
        <v>114.8</v>
      </c>
      <c r="TU29" s="17">
        <v>66.376999999999995</v>
      </c>
      <c r="TV29" s="17">
        <v>66.376999999999995</v>
      </c>
      <c r="TW29" s="17">
        <v>48.423000000000002</v>
      </c>
      <c r="TX29" s="17">
        <v>17.3</v>
      </c>
      <c r="TY29" s="17">
        <v>2.7519999999999998</v>
      </c>
      <c r="TZ29" s="17">
        <v>2.7519999999999998</v>
      </c>
      <c r="UA29" s="17">
        <v>14.548</v>
      </c>
      <c r="UB29" s="17">
        <v>8.4</v>
      </c>
      <c r="UC29" s="17">
        <v>4.399</v>
      </c>
      <c r="UD29" s="17">
        <v>4.399</v>
      </c>
      <c r="UE29" s="17">
        <v>4.0010000000000003</v>
      </c>
      <c r="UF29" s="17">
        <v>39.9</v>
      </c>
      <c r="UG29" s="17"/>
      <c r="UH29" s="17">
        <v>47.12</v>
      </c>
      <c r="UI29" s="17">
        <v>-7.22</v>
      </c>
      <c r="UJ29" s="17">
        <v>10.5</v>
      </c>
      <c r="UK29" s="17">
        <v>10.2439</v>
      </c>
      <c r="UL29" s="17">
        <v>10.2439</v>
      </c>
      <c r="UM29" s="17">
        <v>0.25609999999999999</v>
      </c>
      <c r="UN29" s="17">
        <v>2.8</v>
      </c>
      <c r="UO29" s="17">
        <v>3.5</v>
      </c>
      <c r="UP29" s="17">
        <v>3.5</v>
      </c>
      <c r="UQ29" s="17">
        <v>-0.7</v>
      </c>
      <c r="UR29" s="17">
        <v>8.4</v>
      </c>
      <c r="US29" s="17">
        <v>8.3000000000000007</v>
      </c>
      <c r="UT29" s="17">
        <v>8.3000000000000007</v>
      </c>
      <c r="UU29" s="17">
        <v>0.1</v>
      </c>
      <c r="UV29" s="17">
        <v>20.399999999999999</v>
      </c>
      <c r="UW29" s="17">
        <v>19.51219</v>
      </c>
      <c r="UX29" s="17">
        <v>19.51219</v>
      </c>
      <c r="UY29" s="17">
        <v>0.88780999999999999</v>
      </c>
      <c r="UZ29" s="17">
        <v>20.399999999999999</v>
      </c>
      <c r="VA29" s="17">
        <v>19.51219</v>
      </c>
      <c r="VB29" s="17">
        <v>19.51219</v>
      </c>
      <c r="VC29" s="17">
        <v>0.88780999999999999</v>
      </c>
      <c r="VD29" s="17">
        <v>20.100000000000001</v>
      </c>
      <c r="VE29" s="17">
        <v>19.51219</v>
      </c>
      <c r="VF29" s="17">
        <v>19.51219</v>
      </c>
      <c r="VG29" s="17">
        <v>0.58781000000000005</v>
      </c>
      <c r="VH29" s="17">
        <v>10.5</v>
      </c>
      <c r="VI29" s="17">
        <v>11.177</v>
      </c>
      <c r="VJ29" s="17">
        <v>11.177</v>
      </c>
      <c r="VK29" s="17">
        <v>-0.67700000000000005</v>
      </c>
      <c r="VL29" s="17">
        <v>253.1</v>
      </c>
      <c r="VM29" s="17"/>
      <c r="VN29" s="17">
        <v>252.4</v>
      </c>
      <c r="VO29" s="17">
        <v>0.7</v>
      </c>
      <c r="VP29" s="17">
        <v>17.100000000000001</v>
      </c>
      <c r="VQ29" s="17"/>
      <c r="VR29" s="17">
        <v>17.001999999999999</v>
      </c>
      <c r="VS29" s="17">
        <v>9.8000000000000004E-2</v>
      </c>
      <c r="VT29" s="17">
        <v>146.4</v>
      </c>
      <c r="VU29" s="17"/>
      <c r="VV29" s="17">
        <v>137.21600000000001</v>
      </c>
      <c r="VW29" s="17">
        <v>9.1839999999999993</v>
      </c>
      <c r="VX29" s="17">
        <v>0.6</v>
      </c>
      <c r="VY29" s="17">
        <v>0.6</v>
      </c>
      <c r="VZ29" s="17">
        <v>0.6</v>
      </c>
      <c r="WA29" s="17">
        <v>0</v>
      </c>
      <c r="WB29" s="17">
        <v>63</v>
      </c>
      <c r="WC29" s="17">
        <v>56.661999999999999</v>
      </c>
      <c r="WD29" s="17">
        <v>56.661999999999999</v>
      </c>
      <c r="WE29" s="17">
        <v>6.3380000000000001</v>
      </c>
      <c r="WF29" s="17">
        <v>74</v>
      </c>
      <c r="WG29" s="17">
        <v>62.341000000000001</v>
      </c>
      <c r="WH29" s="17">
        <v>62.341000000000001</v>
      </c>
      <c r="WI29" s="17">
        <v>11.659000000000001</v>
      </c>
      <c r="WJ29" s="17">
        <v>111.5</v>
      </c>
      <c r="WK29" s="17"/>
      <c r="WL29" s="17">
        <v>108.21299999999999</v>
      </c>
      <c r="WM29" s="17">
        <v>3.2869999999999999</v>
      </c>
      <c r="WN29" s="17">
        <v>4.3</v>
      </c>
      <c r="WO29" s="17">
        <v>4.2</v>
      </c>
      <c r="WP29" s="17">
        <v>4.2</v>
      </c>
      <c r="WQ29" s="17">
        <v>0.1</v>
      </c>
      <c r="WR29" s="17">
        <v>2.2000000000000002</v>
      </c>
      <c r="WS29" s="17">
        <v>2.4</v>
      </c>
      <c r="WT29" s="17">
        <v>2.4</v>
      </c>
      <c r="WU29" s="17">
        <v>-0.2</v>
      </c>
      <c r="WV29" s="17">
        <v>1.2</v>
      </c>
      <c r="WW29" s="17">
        <v>1.2</v>
      </c>
      <c r="WX29" s="17">
        <v>1.2</v>
      </c>
      <c r="WY29" s="17">
        <v>0</v>
      </c>
      <c r="WZ29" s="17">
        <v>1.2</v>
      </c>
      <c r="XA29" s="17">
        <v>1.4</v>
      </c>
      <c r="XB29" s="17">
        <v>1.4</v>
      </c>
      <c r="XC29" s="17">
        <v>-0.2</v>
      </c>
      <c r="XD29" s="17">
        <v>17</v>
      </c>
      <c r="XE29" s="17"/>
      <c r="XF29" s="17">
        <v>17.084</v>
      </c>
      <c r="XG29" s="17">
        <v>-8.4000000000000005E-2</v>
      </c>
      <c r="XH29" s="17">
        <v>5.7</v>
      </c>
      <c r="XI29" s="17">
        <v>5.6</v>
      </c>
      <c r="XJ29" s="17">
        <v>5.6</v>
      </c>
      <c r="XK29" s="17">
        <v>0.1</v>
      </c>
      <c r="XL29" s="17">
        <v>10</v>
      </c>
      <c r="XM29" s="17">
        <v>10</v>
      </c>
      <c r="XN29" s="17">
        <v>10</v>
      </c>
      <c r="XO29" s="17">
        <v>0</v>
      </c>
      <c r="XP29" s="17">
        <v>8.8000000000000007</v>
      </c>
      <c r="XQ29" s="17">
        <v>10.8</v>
      </c>
      <c r="XR29" s="17">
        <v>10.8</v>
      </c>
      <c r="XS29" s="17">
        <v>-2</v>
      </c>
      <c r="XT29" s="17">
        <v>27</v>
      </c>
      <c r="XU29" s="17">
        <v>30</v>
      </c>
      <c r="XV29" s="17">
        <v>30</v>
      </c>
      <c r="XW29" s="17">
        <v>-3</v>
      </c>
      <c r="XX29" s="17">
        <v>34.5</v>
      </c>
      <c r="XY29" s="17">
        <v>30</v>
      </c>
      <c r="XZ29" s="17">
        <v>30</v>
      </c>
      <c r="YA29" s="17">
        <v>4.5</v>
      </c>
      <c r="YB29" s="17"/>
      <c r="YC29" s="17"/>
      <c r="YD29" s="17"/>
      <c r="YE29" s="17">
        <v>0</v>
      </c>
      <c r="YF29" s="17"/>
      <c r="YG29" s="17"/>
      <c r="YH29" s="17"/>
      <c r="YI29" s="17">
        <v>0</v>
      </c>
      <c r="YJ29" s="17">
        <v>9.1</v>
      </c>
      <c r="YK29" s="17">
        <v>8.41</v>
      </c>
      <c r="YL29" s="17">
        <v>8.41</v>
      </c>
      <c r="YM29" s="17">
        <v>0.69</v>
      </c>
      <c r="YN29" s="17">
        <v>10.1</v>
      </c>
      <c r="YO29" s="17">
        <v>11</v>
      </c>
      <c r="YP29" s="17">
        <v>11</v>
      </c>
      <c r="YQ29" s="17">
        <v>-0.9</v>
      </c>
      <c r="YR29" s="17">
        <v>18.8</v>
      </c>
      <c r="YS29" s="17">
        <v>25</v>
      </c>
      <c r="YT29" s="17">
        <v>25</v>
      </c>
      <c r="YU29" s="17">
        <v>-6.2</v>
      </c>
    </row>
    <row r="30" spans="1:671" ht="24" customHeight="1" x14ac:dyDescent="0.3">
      <c r="A30" s="1"/>
      <c r="B30" s="16" t="s">
        <v>33</v>
      </c>
      <c r="C30" s="16" t="s">
        <v>698</v>
      </c>
      <c r="D30" s="17">
        <v>204.5</v>
      </c>
      <c r="E30" s="17">
        <v>204.19512</v>
      </c>
      <c r="F30" s="17">
        <v>204.19512</v>
      </c>
      <c r="G30" s="17">
        <v>0.30487999999999998</v>
      </c>
      <c r="H30" s="17">
        <v>320.89999999999998</v>
      </c>
      <c r="I30" s="17">
        <v>200.02972</v>
      </c>
      <c r="J30" s="17">
        <v>255.20975999999999</v>
      </c>
      <c r="K30" s="17">
        <v>65.690240000000003</v>
      </c>
      <c r="L30" s="17">
        <v>98.6</v>
      </c>
      <c r="M30" s="17">
        <v>65.390649999999994</v>
      </c>
      <c r="N30" s="17">
        <v>83.429270000000002</v>
      </c>
      <c r="O30" s="17">
        <v>15.170730000000001</v>
      </c>
      <c r="P30" s="17">
        <v>0</v>
      </c>
      <c r="Q30" s="17"/>
      <c r="R30" s="17"/>
      <c r="S30" s="17">
        <v>0</v>
      </c>
      <c r="T30" s="17">
        <v>0</v>
      </c>
      <c r="U30" s="17"/>
      <c r="V30" s="17"/>
      <c r="W30" s="17">
        <v>0</v>
      </c>
      <c r="X30" s="17">
        <v>93.1</v>
      </c>
      <c r="Y30" s="17">
        <v>92.226339999999993</v>
      </c>
      <c r="Z30" s="17">
        <v>92.226339999999993</v>
      </c>
      <c r="AA30" s="17">
        <v>0.87365999999999999</v>
      </c>
      <c r="AB30" s="17">
        <v>192.3</v>
      </c>
      <c r="AC30" s="17">
        <v>158.67312000000001</v>
      </c>
      <c r="AD30" s="17">
        <v>165.15799999999999</v>
      </c>
      <c r="AE30" s="17">
        <v>27.141999999999999</v>
      </c>
      <c r="AF30" s="17"/>
      <c r="AG30" s="17"/>
      <c r="AH30" s="17"/>
      <c r="AI30" s="17">
        <v>0</v>
      </c>
      <c r="AJ30" s="17">
        <v>55.5</v>
      </c>
      <c r="AK30" s="17"/>
      <c r="AL30" s="17">
        <v>79.031310000000005</v>
      </c>
      <c r="AM30" s="17">
        <v>-23.531310000000001</v>
      </c>
      <c r="AN30" s="17">
        <v>0</v>
      </c>
      <c r="AO30" s="17"/>
      <c r="AP30" s="17"/>
      <c r="AQ30" s="17">
        <v>0</v>
      </c>
      <c r="AR30" s="17"/>
      <c r="AS30" s="17"/>
      <c r="AT30" s="17"/>
      <c r="AU30" s="17">
        <v>0</v>
      </c>
      <c r="AV30" s="17">
        <v>104.7</v>
      </c>
      <c r="AW30" s="17">
        <v>200.25632999999999</v>
      </c>
      <c r="AX30" s="17">
        <v>200.25633999999999</v>
      </c>
      <c r="AY30" s="17">
        <v>-95.556340000000006</v>
      </c>
      <c r="AZ30" s="17"/>
      <c r="BA30" s="17"/>
      <c r="BB30" s="17"/>
      <c r="BC30" s="17">
        <v>0</v>
      </c>
      <c r="BD30" s="17">
        <v>43.8</v>
      </c>
      <c r="BE30" s="17">
        <v>206.01684</v>
      </c>
      <c r="BF30" s="17"/>
      <c r="BG30" s="17">
        <v>43.8</v>
      </c>
      <c r="BH30" s="17"/>
      <c r="BI30" s="17"/>
      <c r="BJ30" s="17"/>
      <c r="BK30" s="17">
        <v>0</v>
      </c>
      <c r="BL30" s="17">
        <v>0</v>
      </c>
      <c r="BM30" s="17"/>
      <c r="BN30" s="17"/>
      <c r="BO30" s="17">
        <v>0</v>
      </c>
      <c r="BP30" s="17">
        <v>9.6</v>
      </c>
      <c r="BQ30" s="17">
        <v>3.4695499999999999</v>
      </c>
      <c r="BR30" s="17">
        <v>3.4695499999999999</v>
      </c>
      <c r="BS30" s="17">
        <v>6.1304499999999997</v>
      </c>
      <c r="BT30" s="17"/>
      <c r="BU30" s="17"/>
      <c r="BV30" s="17"/>
      <c r="BW30" s="17">
        <v>0</v>
      </c>
      <c r="BX30" s="17"/>
      <c r="BY30" s="17"/>
      <c r="BZ30" s="17"/>
      <c r="CA30" s="17">
        <v>0</v>
      </c>
      <c r="CB30" s="17"/>
      <c r="CC30" s="17"/>
      <c r="CD30" s="17"/>
      <c r="CE30" s="17">
        <v>0</v>
      </c>
      <c r="CF30" s="17"/>
      <c r="CG30" s="17"/>
      <c r="CH30" s="17"/>
      <c r="CI30" s="17">
        <v>0</v>
      </c>
      <c r="CJ30" s="17">
        <v>168.4</v>
      </c>
      <c r="CK30" s="17">
        <v>164.70732000000001</v>
      </c>
      <c r="CL30" s="17">
        <v>164.70732000000001</v>
      </c>
      <c r="CM30" s="17">
        <v>3.6926800000000002</v>
      </c>
      <c r="CN30" s="17">
        <v>7.5</v>
      </c>
      <c r="CO30" s="17">
        <v>5.1583800000000002</v>
      </c>
      <c r="CP30" s="17">
        <v>5.1583800000000002</v>
      </c>
      <c r="CQ30" s="17">
        <v>2.3416199999999998</v>
      </c>
      <c r="CR30" s="17">
        <v>5.3</v>
      </c>
      <c r="CS30" s="17">
        <v>2.8315000000000001</v>
      </c>
      <c r="CT30" s="17">
        <v>2.8315000000000001</v>
      </c>
      <c r="CU30" s="17">
        <v>2.4685000000000001</v>
      </c>
      <c r="CV30" s="17">
        <v>0</v>
      </c>
      <c r="CW30" s="17">
        <v>22.49821</v>
      </c>
      <c r="CX30" s="17">
        <v>22.49822</v>
      </c>
      <c r="CY30" s="17">
        <v>-22.49822</v>
      </c>
      <c r="CZ30" s="17">
        <v>6.8</v>
      </c>
      <c r="DA30" s="17">
        <v>6.8787000000000003</v>
      </c>
      <c r="DB30" s="17">
        <v>6.8787000000000003</v>
      </c>
      <c r="DC30" s="17">
        <v>-7.8700000000000006E-2</v>
      </c>
      <c r="DD30" s="17">
        <v>14.3</v>
      </c>
      <c r="DE30" s="17">
        <v>14.992190000000001</v>
      </c>
      <c r="DF30" s="17">
        <v>14.992190000000001</v>
      </c>
      <c r="DG30" s="17">
        <v>-0.69218999999999997</v>
      </c>
      <c r="DH30" s="17">
        <v>60.5</v>
      </c>
      <c r="DI30" s="17">
        <v>59.984090000000002</v>
      </c>
      <c r="DJ30" s="17">
        <v>82.107789999999994</v>
      </c>
      <c r="DK30" s="17">
        <v>-21.607790000000001</v>
      </c>
      <c r="DL30" s="17"/>
      <c r="DM30" s="17"/>
      <c r="DN30" s="17"/>
      <c r="DO30" s="17">
        <v>0</v>
      </c>
      <c r="DP30" s="17"/>
      <c r="DQ30" s="17"/>
      <c r="DR30" s="17"/>
      <c r="DS30" s="17">
        <v>0</v>
      </c>
      <c r="DT30" s="17"/>
      <c r="DU30" s="17"/>
      <c r="DV30" s="17"/>
      <c r="DW30" s="17">
        <v>0</v>
      </c>
      <c r="DX30" s="17"/>
      <c r="DY30" s="17"/>
      <c r="DZ30" s="17"/>
      <c r="EA30" s="17">
        <v>0</v>
      </c>
      <c r="EB30" s="17">
        <v>110.6</v>
      </c>
      <c r="EC30" s="17">
        <v>112.90536</v>
      </c>
      <c r="ED30" s="17">
        <v>112.90536</v>
      </c>
      <c r="EE30" s="17">
        <v>-2.3053599999999999</v>
      </c>
      <c r="EF30" s="17">
        <v>0</v>
      </c>
      <c r="EG30" s="17"/>
      <c r="EH30" s="17"/>
      <c r="EI30" s="17">
        <v>0</v>
      </c>
      <c r="EJ30" s="17">
        <v>130</v>
      </c>
      <c r="EK30" s="17"/>
      <c r="EL30" s="17">
        <v>56.410260000000001</v>
      </c>
      <c r="EM30" s="17">
        <v>73.589740000000006</v>
      </c>
      <c r="EN30" s="17"/>
      <c r="EO30" s="17"/>
      <c r="EP30" s="17"/>
      <c r="EQ30" s="17">
        <v>0</v>
      </c>
      <c r="ER30" s="17"/>
      <c r="ES30" s="17"/>
      <c r="ET30" s="17"/>
      <c r="EU30" s="17">
        <v>0</v>
      </c>
      <c r="EV30" s="17">
        <v>6.5</v>
      </c>
      <c r="EW30" s="17">
        <v>6.39</v>
      </c>
      <c r="EX30" s="17">
        <v>6.39</v>
      </c>
      <c r="EY30" s="17">
        <v>0.11</v>
      </c>
      <c r="EZ30" s="17">
        <v>0</v>
      </c>
      <c r="FA30" s="17"/>
      <c r="FB30" s="17">
        <v>206.45724000000001</v>
      </c>
      <c r="FC30" s="17">
        <v>-206.45724000000001</v>
      </c>
      <c r="FD30" s="17">
        <v>35.9</v>
      </c>
      <c r="FE30" s="17">
        <v>33.802799999999998</v>
      </c>
      <c r="FF30" s="17">
        <v>33.802799999999998</v>
      </c>
      <c r="FG30" s="17">
        <v>2.0972</v>
      </c>
      <c r="FH30" s="17">
        <v>124.7</v>
      </c>
      <c r="FI30" s="17">
        <v>128.93838</v>
      </c>
      <c r="FJ30" s="17">
        <v>66.666730000000001</v>
      </c>
      <c r="FK30" s="17">
        <v>58.033270000000002</v>
      </c>
      <c r="FL30" s="17">
        <v>16.600000000000001</v>
      </c>
      <c r="FM30" s="17">
        <v>16.120049999999999</v>
      </c>
      <c r="FN30" s="17">
        <v>16.120049999999999</v>
      </c>
      <c r="FO30" s="17">
        <v>0.47994999999999999</v>
      </c>
      <c r="FP30" s="17">
        <v>15.6</v>
      </c>
      <c r="FQ30" s="17">
        <v>14.824159999999999</v>
      </c>
      <c r="FR30" s="17">
        <v>15.000629999999999</v>
      </c>
      <c r="FS30" s="17">
        <v>0.59936999999999996</v>
      </c>
      <c r="FT30" s="17">
        <v>15.9</v>
      </c>
      <c r="FU30" s="17">
        <v>14.63415</v>
      </c>
      <c r="FV30" s="17">
        <v>14.63415</v>
      </c>
      <c r="FW30" s="17">
        <v>1.2658499999999999</v>
      </c>
      <c r="FX30" s="17">
        <v>93.2</v>
      </c>
      <c r="FY30" s="17">
        <v>88.116100000000003</v>
      </c>
      <c r="FZ30" s="17">
        <v>88.116100000000003</v>
      </c>
      <c r="GA30" s="17">
        <v>5.0838999999999999</v>
      </c>
      <c r="GB30" s="17">
        <v>174.63352</v>
      </c>
      <c r="GC30" s="17">
        <v>175.10927000000001</v>
      </c>
      <c r="GD30" s="17">
        <v>186.54553999999999</v>
      </c>
      <c r="GE30" s="17">
        <v>-11.91202</v>
      </c>
      <c r="GF30" s="17">
        <v>175.22286</v>
      </c>
      <c r="GG30" s="17">
        <v>175.10927000000001</v>
      </c>
      <c r="GH30" s="17">
        <v>186.54553999999999</v>
      </c>
      <c r="GI30" s="17">
        <v>-11.32268</v>
      </c>
      <c r="GJ30" s="17">
        <v>179.22997000000001</v>
      </c>
      <c r="GK30" s="17">
        <v>175.63512</v>
      </c>
      <c r="GL30" s="17">
        <v>187.10574</v>
      </c>
      <c r="GM30" s="17">
        <v>-7.8757700000000002</v>
      </c>
      <c r="GN30" s="17">
        <v>110.7</v>
      </c>
      <c r="GO30" s="17">
        <v>110.91316999999999</v>
      </c>
      <c r="GP30" s="17">
        <v>110.91315</v>
      </c>
      <c r="GQ30" s="17">
        <v>-0.21315000000000001</v>
      </c>
      <c r="GR30" s="17">
        <v>0</v>
      </c>
      <c r="GS30" s="17"/>
      <c r="GT30" s="17"/>
      <c r="GU30" s="17">
        <v>0</v>
      </c>
      <c r="GV30" s="17">
        <v>28.1</v>
      </c>
      <c r="GW30" s="17">
        <v>25.500489999999999</v>
      </c>
      <c r="GX30" s="17">
        <v>25.500489999999999</v>
      </c>
      <c r="GY30" s="17">
        <v>2.59951</v>
      </c>
      <c r="GZ30" s="17">
        <v>4</v>
      </c>
      <c r="HA30" s="17">
        <v>4.4265699999999999</v>
      </c>
      <c r="HB30" s="17">
        <v>4.4265699999999999</v>
      </c>
      <c r="HC30" s="17">
        <v>-0.42657</v>
      </c>
      <c r="HD30" s="17">
        <v>33.299999999999997</v>
      </c>
      <c r="HE30" s="17">
        <v>29.304390000000001</v>
      </c>
      <c r="HF30" s="17">
        <v>29.304390000000001</v>
      </c>
      <c r="HG30" s="17">
        <v>3.9956100000000001</v>
      </c>
      <c r="HH30" s="17">
        <v>54.7</v>
      </c>
      <c r="HI30" s="17">
        <v>55.805169999999997</v>
      </c>
      <c r="HJ30" s="17">
        <v>41.025660000000002</v>
      </c>
      <c r="HK30" s="17">
        <v>13.674340000000001</v>
      </c>
      <c r="HL30" s="17"/>
      <c r="HM30" s="17"/>
      <c r="HN30" s="17"/>
      <c r="HO30" s="17">
        <v>0</v>
      </c>
      <c r="HP30" s="17"/>
      <c r="HQ30" s="17"/>
      <c r="HR30" s="17"/>
      <c r="HS30" s="17">
        <v>0</v>
      </c>
      <c r="HT30" s="17">
        <v>60.1</v>
      </c>
      <c r="HU30" s="17">
        <v>34.365600000000001</v>
      </c>
      <c r="HV30" s="17">
        <v>41.846440000000001</v>
      </c>
      <c r="HW30" s="17">
        <v>18.25356</v>
      </c>
      <c r="HX30" s="17"/>
      <c r="HY30" s="17"/>
      <c r="HZ30" s="17"/>
      <c r="IA30" s="17">
        <v>0</v>
      </c>
      <c r="IB30" s="17"/>
      <c r="IC30" s="17"/>
      <c r="ID30" s="17"/>
      <c r="IE30" s="17">
        <v>0</v>
      </c>
      <c r="IF30" s="17">
        <v>0</v>
      </c>
      <c r="IG30" s="17">
        <v>45.441949999999999</v>
      </c>
      <c r="IH30" s="17">
        <v>45.441949999999999</v>
      </c>
      <c r="II30" s="17">
        <v>-45.441949999999999</v>
      </c>
      <c r="IJ30" s="17"/>
      <c r="IK30" s="17"/>
      <c r="IL30" s="17"/>
      <c r="IM30" s="17">
        <v>0</v>
      </c>
      <c r="IN30" s="17"/>
      <c r="IO30" s="17"/>
      <c r="IP30" s="17"/>
      <c r="IQ30" s="17">
        <v>0</v>
      </c>
      <c r="IR30" s="17"/>
      <c r="IS30" s="17"/>
      <c r="IT30" s="17"/>
      <c r="IU30" s="17">
        <v>0</v>
      </c>
      <c r="IV30" s="17">
        <v>111</v>
      </c>
      <c r="IW30" s="17">
        <v>117.8865</v>
      </c>
      <c r="IX30" s="17">
        <v>111.18174</v>
      </c>
      <c r="IY30" s="17">
        <v>-0.18174000000000001</v>
      </c>
      <c r="IZ30" s="17">
        <v>149</v>
      </c>
      <c r="JA30" s="17">
        <v>169.608</v>
      </c>
      <c r="JB30" s="17">
        <v>170.94</v>
      </c>
      <c r="JC30" s="17">
        <v>-21.94</v>
      </c>
      <c r="JD30" s="17">
        <v>149.30000000000001</v>
      </c>
      <c r="JE30" s="17">
        <v>169.608</v>
      </c>
      <c r="JF30" s="17">
        <v>170.94</v>
      </c>
      <c r="JG30" s="17">
        <v>-21.64</v>
      </c>
      <c r="JH30" s="17">
        <v>146.6</v>
      </c>
      <c r="JI30" s="17">
        <v>169.608</v>
      </c>
      <c r="JJ30" s="17">
        <v>170.94</v>
      </c>
      <c r="JK30" s="17">
        <v>-24.34</v>
      </c>
      <c r="JL30" s="17">
        <v>222.9</v>
      </c>
      <c r="JM30" s="17">
        <v>255.17599999999999</v>
      </c>
      <c r="JN30" s="17">
        <v>257.18</v>
      </c>
      <c r="JO30" s="17">
        <v>-34.28</v>
      </c>
      <c r="JP30" s="17">
        <v>39.700000000000003</v>
      </c>
      <c r="JQ30" s="17">
        <v>71.796109999999999</v>
      </c>
      <c r="JR30" s="17">
        <v>71.796109999999999</v>
      </c>
      <c r="JS30" s="17">
        <v>-32.096110000000003</v>
      </c>
      <c r="JT30" s="17">
        <v>28.2</v>
      </c>
      <c r="JU30" s="17">
        <v>36.005859999999998</v>
      </c>
      <c r="JV30" s="17">
        <v>36.005859999999998</v>
      </c>
      <c r="JW30" s="17">
        <v>-7.80586</v>
      </c>
      <c r="JX30" s="17"/>
      <c r="JY30" s="17"/>
      <c r="JZ30" s="17"/>
      <c r="KA30" s="17">
        <v>0</v>
      </c>
      <c r="KB30" s="17"/>
      <c r="KC30" s="17"/>
      <c r="KD30" s="17"/>
      <c r="KE30" s="17">
        <v>0</v>
      </c>
      <c r="KF30" s="17">
        <v>0</v>
      </c>
      <c r="KG30" s="17"/>
      <c r="KH30" s="17"/>
      <c r="KI30" s="17">
        <v>0</v>
      </c>
      <c r="KJ30" s="17">
        <v>36.4</v>
      </c>
      <c r="KK30" s="17"/>
      <c r="KL30" s="17">
        <v>37</v>
      </c>
      <c r="KM30" s="17">
        <v>-0.6</v>
      </c>
      <c r="KN30" s="17"/>
      <c r="KO30" s="17"/>
      <c r="KP30" s="17"/>
      <c r="KQ30" s="17">
        <v>0</v>
      </c>
      <c r="KR30" s="17"/>
      <c r="KS30" s="17"/>
      <c r="KT30" s="17"/>
      <c r="KU30" s="17">
        <v>0</v>
      </c>
      <c r="KV30" s="17"/>
      <c r="KW30" s="17">
        <v>0.63719999999999999</v>
      </c>
      <c r="KX30" s="17">
        <v>0.63719999999999999</v>
      </c>
      <c r="KY30" s="17">
        <v>-0.63719999999999999</v>
      </c>
      <c r="KZ30" s="17">
        <v>113.5</v>
      </c>
      <c r="LA30" s="17">
        <v>167.49761000000001</v>
      </c>
      <c r="LB30" s="17">
        <v>41.025660000000002</v>
      </c>
      <c r="LC30" s="17">
        <v>72.474339999999998</v>
      </c>
      <c r="LD30" s="17">
        <v>58.1</v>
      </c>
      <c r="LE30" s="17">
        <v>38.974379999999996</v>
      </c>
      <c r="LF30" s="17">
        <v>76.263189999999994</v>
      </c>
      <c r="LG30" s="17">
        <v>-18.16319</v>
      </c>
      <c r="LH30" s="17">
        <v>63</v>
      </c>
      <c r="LI30" s="17">
        <v>67.461460000000002</v>
      </c>
      <c r="LJ30" s="17">
        <v>67.461460000000002</v>
      </c>
      <c r="LK30" s="17">
        <v>-4.4614599999999998</v>
      </c>
      <c r="LL30" s="17">
        <v>63</v>
      </c>
      <c r="LM30" s="17">
        <v>51.258659999999999</v>
      </c>
      <c r="LN30" s="17">
        <v>65.984009999999998</v>
      </c>
      <c r="LO30" s="17">
        <v>-2.9840100000000001</v>
      </c>
      <c r="LP30" s="17">
        <v>30.3</v>
      </c>
      <c r="LQ30" s="17">
        <v>29.664439999999999</v>
      </c>
      <c r="LR30" s="17">
        <v>27.440259999999999</v>
      </c>
      <c r="LS30" s="17">
        <v>2.8597399999999999</v>
      </c>
      <c r="LT30" s="17">
        <v>0</v>
      </c>
      <c r="LU30" s="17"/>
      <c r="LV30" s="17"/>
      <c r="LW30" s="17">
        <v>0</v>
      </c>
      <c r="LX30" s="17"/>
      <c r="LY30" s="17"/>
      <c r="LZ30" s="17"/>
      <c r="MA30" s="17">
        <v>0</v>
      </c>
      <c r="MB30" s="17"/>
      <c r="MC30" s="17"/>
      <c r="MD30" s="17"/>
      <c r="ME30" s="17">
        <v>0</v>
      </c>
      <c r="MF30" s="17">
        <v>143.19999999999999</v>
      </c>
      <c r="MG30" s="17">
        <v>151.08886000000001</v>
      </c>
      <c r="MH30" s="17">
        <v>151.08978999999999</v>
      </c>
      <c r="MI30" s="17">
        <v>-7.8897899999999996</v>
      </c>
      <c r="MJ30" s="17">
        <v>144.1</v>
      </c>
      <c r="MK30" s="17">
        <v>151.08886000000001</v>
      </c>
      <c r="ML30" s="17">
        <v>151.08978999999999</v>
      </c>
      <c r="MM30" s="17">
        <v>-6.9897900000000002</v>
      </c>
      <c r="MN30" s="17">
        <v>147.5</v>
      </c>
      <c r="MO30" s="17">
        <v>151.54257999999999</v>
      </c>
      <c r="MP30" s="17">
        <v>151.54352</v>
      </c>
      <c r="MQ30" s="17">
        <v>-4.04352</v>
      </c>
      <c r="MR30" s="17">
        <v>0</v>
      </c>
      <c r="MS30" s="17"/>
      <c r="MT30" s="17"/>
      <c r="MU30" s="17">
        <v>0</v>
      </c>
      <c r="MV30" s="17"/>
      <c r="MW30" s="17"/>
      <c r="MX30" s="17"/>
      <c r="MY30" s="17">
        <v>0</v>
      </c>
      <c r="MZ30" s="17"/>
      <c r="NA30" s="17"/>
      <c r="NB30" s="17"/>
      <c r="NC30" s="17">
        <v>0</v>
      </c>
      <c r="ND30" s="17"/>
      <c r="NE30" s="17"/>
      <c r="NF30" s="17"/>
      <c r="NG30" s="17">
        <v>0</v>
      </c>
      <c r="NH30" s="17"/>
      <c r="NI30" s="17"/>
      <c r="NJ30" s="17"/>
      <c r="NK30" s="17">
        <v>0</v>
      </c>
      <c r="NL30" s="17">
        <v>207.9</v>
      </c>
      <c r="NM30" s="17">
        <v>207.29667000000001</v>
      </c>
      <c r="NN30" s="17">
        <v>207.29667000000001</v>
      </c>
      <c r="NO30" s="17">
        <v>0.60333000000000003</v>
      </c>
      <c r="NP30" s="17">
        <v>98.4</v>
      </c>
      <c r="NQ30" s="17">
        <v>103.95959000000001</v>
      </c>
      <c r="NR30" s="17">
        <v>103.95959000000001</v>
      </c>
      <c r="NS30" s="17">
        <v>-5.55959</v>
      </c>
      <c r="NT30" s="17">
        <v>3.3</v>
      </c>
      <c r="NU30" s="17">
        <v>3.0887699999999998</v>
      </c>
      <c r="NV30" s="17">
        <v>3.0887699999999998</v>
      </c>
      <c r="NW30" s="17">
        <v>0.21123</v>
      </c>
      <c r="NX30" s="17"/>
      <c r="NY30" s="17">
        <v>3.2404099999999998</v>
      </c>
      <c r="NZ30" s="17">
        <v>3.2404099999999998</v>
      </c>
      <c r="OA30" s="17">
        <v>-3.2404099999999998</v>
      </c>
      <c r="OB30" s="17">
        <v>4.5999999999999996</v>
      </c>
      <c r="OC30" s="17">
        <v>3.9</v>
      </c>
      <c r="OD30" s="17">
        <v>3.9</v>
      </c>
      <c r="OE30" s="17">
        <v>0.7</v>
      </c>
      <c r="OF30" s="17">
        <v>1.2</v>
      </c>
      <c r="OG30" s="17"/>
      <c r="OH30" s="17">
        <v>0.92</v>
      </c>
      <c r="OI30" s="17">
        <v>0.28000000000000003</v>
      </c>
      <c r="OJ30" s="17">
        <v>115.2</v>
      </c>
      <c r="OK30" s="17">
        <v>97.179000000000002</v>
      </c>
      <c r="OL30" s="17">
        <v>97.179000000000002</v>
      </c>
      <c r="OM30" s="17">
        <v>18.021000000000001</v>
      </c>
      <c r="ON30" s="17">
        <v>80.7</v>
      </c>
      <c r="OO30" s="17"/>
      <c r="OP30" s="17">
        <v>79.997</v>
      </c>
      <c r="OQ30" s="17">
        <v>0.70299999999999996</v>
      </c>
      <c r="OR30" s="17">
        <v>10.7</v>
      </c>
      <c r="OS30" s="17">
        <v>13.606</v>
      </c>
      <c r="OT30" s="17">
        <v>13.606</v>
      </c>
      <c r="OU30" s="17">
        <v>-2.9060000000000001</v>
      </c>
      <c r="OV30" s="17">
        <v>0.3</v>
      </c>
      <c r="OW30" s="17"/>
      <c r="OX30" s="17">
        <v>0.4</v>
      </c>
      <c r="OY30" s="17">
        <v>-0.1</v>
      </c>
      <c r="OZ30" s="17">
        <v>20.2</v>
      </c>
      <c r="PA30" s="17">
        <v>4.8713800000000003</v>
      </c>
      <c r="PB30" s="17">
        <v>4.8714000000000004</v>
      </c>
      <c r="PC30" s="17">
        <v>15.3286</v>
      </c>
      <c r="PD30" s="17">
        <v>10</v>
      </c>
      <c r="PE30" s="17">
        <v>9.9830000000000005</v>
      </c>
      <c r="PF30" s="17">
        <v>9.9830000000000005</v>
      </c>
      <c r="PG30" s="17">
        <v>1.7000000000000001E-2</v>
      </c>
      <c r="PH30" s="17">
        <v>5.5</v>
      </c>
      <c r="PI30" s="17">
        <v>5.67</v>
      </c>
      <c r="PJ30" s="17">
        <v>5.67</v>
      </c>
      <c r="PK30" s="17">
        <v>-0.17</v>
      </c>
      <c r="PL30" s="17">
        <v>229.4</v>
      </c>
      <c r="PM30" s="17"/>
      <c r="PN30" s="17">
        <v>204</v>
      </c>
      <c r="PO30" s="17">
        <v>25.4</v>
      </c>
      <c r="PP30" s="17">
        <v>1.2</v>
      </c>
      <c r="PQ30" s="17">
        <v>1</v>
      </c>
      <c r="PR30" s="17">
        <v>1</v>
      </c>
      <c r="PS30" s="17">
        <v>0.2</v>
      </c>
      <c r="PT30" s="17">
        <v>1.6</v>
      </c>
      <c r="PU30" s="17">
        <v>1.4</v>
      </c>
      <c r="PV30" s="17">
        <v>1.4</v>
      </c>
      <c r="PW30" s="17">
        <v>0.2</v>
      </c>
      <c r="PX30" s="17">
        <v>4.2</v>
      </c>
      <c r="PY30" s="17">
        <v>4</v>
      </c>
      <c r="PZ30" s="17">
        <v>4</v>
      </c>
      <c r="QA30" s="17">
        <v>0.2</v>
      </c>
      <c r="QB30" s="17">
        <v>20.5</v>
      </c>
      <c r="QC30" s="17">
        <v>20.353069999999999</v>
      </c>
      <c r="QD30" s="17">
        <v>20.35305</v>
      </c>
      <c r="QE30" s="17">
        <v>0.14695</v>
      </c>
      <c r="QF30" s="17">
        <v>9.8000000000000007</v>
      </c>
      <c r="QG30" s="17">
        <v>10</v>
      </c>
      <c r="QH30" s="17">
        <v>10</v>
      </c>
      <c r="QI30" s="17">
        <v>-0.2</v>
      </c>
      <c r="QJ30" s="17">
        <v>13.5</v>
      </c>
      <c r="QK30" s="17">
        <v>12.682930000000001</v>
      </c>
      <c r="QL30" s="17">
        <v>12.682930000000001</v>
      </c>
      <c r="QM30" s="17">
        <v>0.81706999999999996</v>
      </c>
      <c r="QN30" s="17">
        <v>2.2999999999999998</v>
      </c>
      <c r="QO30" s="17">
        <v>2.5</v>
      </c>
      <c r="QP30" s="17">
        <v>2.5</v>
      </c>
      <c r="QQ30" s="17">
        <v>-0.2</v>
      </c>
      <c r="QR30" s="17">
        <v>17.100000000000001</v>
      </c>
      <c r="QS30" s="17">
        <v>17.951219999999999</v>
      </c>
      <c r="QT30" s="17">
        <v>17.951219999999999</v>
      </c>
      <c r="QU30" s="17">
        <v>-0.85121999999999998</v>
      </c>
      <c r="QV30" s="17">
        <v>14.7</v>
      </c>
      <c r="QW30" s="17"/>
      <c r="QX30" s="17">
        <v>14.375999999999999</v>
      </c>
      <c r="QY30" s="17">
        <v>0.32400000000000001</v>
      </c>
      <c r="QZ30" s="17">
        <v>18.5</v>
      </c>
      <c r="RA30" s="17"/>
      <c r="RB30" s="17">
        <v>15.933</v>
      </c>
      <c r="RC30" s="17">
        <v>2.5670000000000002</v>
      </c>
      <c r="RD30" s="17">
        <v>29.3</v>
      </c>
      <c r="RE30" s="17">
        <v>20.853000000000002</v>
      </c>
      <c r="RF30" s="17">
        <v>20.853000000000002</v>
      </c>
      <c r="RG30" s="17">
        <v>8.4469999999999992</v>
      </c>
      <c r="RH30" s="17">
        <v>83.6</v>
      </c>
      <c r="RI30" s="17">
        <v>65.411000000000001</v>
      </c>
      <c r="RJ30" s="17">
        <v>65.411000000000001</v>
      </c>
      <c r="RK30" s="17">
        <v>18.189</v>
      </c>
      <c r="RL30" s="17">
        <v>13.8</v>
      </c>
      <c r="RM30" s="17"/>
      <c r="RN30" s="17">
        <v>17.321000000000002</v>
      </c>
      <c r="RO30" s="17">
        <v>-3.5209999999999999</v>
      </c>
      <c r="RP30" s="17">
        <v>2.4</v>
      </c>
      <c r="RQ30" s="17">
        <v>2.319</v>
      </c>
      <c r="RR30" s="17">
        <v>2.319</v>
      </c>
      <c r="RS30" s="17">
        <v>8.1000000000000003E-2</v>
      </c>
      <c r="RT30" s="17">
        <v>15.1</v>
      </c>
      <c r="RU30" s="17">
        <v>7.9878099999999996</v>
      </c>
      <c r="RV30" s="17">
        <v>9.7266200000000005</v>
      </c>
      <c r="RW30" s="17">
        <v>5.37338</v>
      </c>
      <c r="RX30" s="17">
        <v>2.9</v>
      </c>
      <c r="RY30" s="17">
        <v>2</v>
      </c>
      <c r="RZ30" s="17">
        <v>2</v>
      </c>
      <c r="SA30" s="17">
        <v>0.9</v>
      </c>
      <c r="SB30" s="17"/>
      <c r="SC30" s="17"/>
      <c r="SD30" s="17"/>
      <c r="SE30" s="17">
        <v>0</v>
      </c>
      <c r="SF30" s="17"/>
      <c r="SG30" s="17"/>
      <c r="SH30" s="17">
        <v>0.34399999999999997</v>
      </c>
      <c r="SI30" s="17">
        <v>-0.34399999999999997</v>
      </c>
      <c r="SJ30" s="17">
        <v>5.3</v>
      </c>
      <c r="SK30" s="17">
        <v>5.3</v>
      </c>
      <c r="SL30" s="17">
        <v>5.3</v>
      </c>
      <c r="SM30" s="17">
        <v>0</v>
      </c>
      <c r="SN30" s="17">
        <v>8.3000000000000007</v>
      </c>
      <c r="SO30" s="17">
        <v>7.2</v>
      </c>
      <c r="SP30" s="17">
        <v>7.2</v>
      </c>
      <c r="SQ30" s="17">
        <v>1.1000000000000001</v>
      </c>
      <c r="SR30" s="17">
        <v>10.7</v>
      </c>
      <c r="SS30" s="17">
        <v>10</v>
      </c>
      <c r="ST30" s="17">
        <v>10</v>
      </c>
      <c r="SU30" s="17">
        <v>0.7</v>
      </c>
      <c r="SV30" s="17">
        <v>16.5</v>
      </c>
      <c r="SW30" s="17">
        <v>13.65854</v>
      </c>
      <c r="SX30" s="17">
        <v>13.65854</v>
      </c>
      <c r="SY30" s="17">
        <v>2.8414600000000001</v>
      </c>
      <c r="SZ30" s="17">
        <v>14.6</v>
      </c>
      <c r="TA30" s="17">
        <v>17.560970000000001</v>
      </c>
      <c r="TB30" s="17">
        <v>17.560970000000001</v>
      </c>
      <c r="TC30" s="17">
        <v>-2.9609700000000001</v>
      </c>
      <c r="TD30" s="17">
        <v>13.3</v>
      </c>
      <c r="TE30" s="17">
        <v>11.983000000000001</v>
      </c>
      <c r="TF30" s="17">
        <v>11.983000000000001</v>
      </c>
      <c r="TG30" s="17">
        <v>1.3169999999999999</v>
      </c>
      <c r="TH30" s="17">
        <v>49.4</v>
      </c>
      <c r="TI30" s="17">
        <v>51.878</v>
      </c>
      <c r="TJ30" s="17">
        <v>51.878</v>
      </c>
      <c r="TK30" s="17">
        <v>-2.4780000000000002</v>
      </c>
      <c r="TL30" s="17">
        <v>40.1</v>
      </c>
      <c r="TM30" s="17"/>
      <c r="TN30" s="17">
        <v>39.796999999999997</v>
      </c>
      <c r="TO30" s="17">
        <v>0.30299999999999999</v>
      </c>
      <c r="TP30" s="17">
        <v>101.7</v>
      </c>
      <c r="TQ30" s="17">
        <v>64.227999999999994</v>
      </c>
      <c r="TR30" s="17">
        <v>64.227999999999994</v>
      </c>
      <c r="TS30" s="17">
        <v>37.472000000000001</v>
      </c>
      <c r="TT30" s="17">
        <v>110.5</v>
      </c>
      <c r="TU30" s="17">
        <v>74.212999999999994</v>
      </c>
      <c r="TV30" s="17">
        <v>74.212999999999994</v>
      </c>
      <c r="TW30" s="17">
        <v>36.286999999999999</v>
      </c>
      <c r="TX30" s="17">
        <v>18.899999999999999</v>
      </c>
      <c r="TY30" s="17">
        <v>3.4550000000000001</v>
      </c>
      <c r="TZ30" s="17">
        <v>3.4550000000000001</v>
      </c>
      <c r="UA30" s="17">
        <v>15.445</v>
      </c>
      <c r="UB30" s="17">
        <v>14.7</v>
      </c>
      <c r="UC30" s="17">
        <v>5.569</v>
      </c>
      <c r="UD30" s="17">
        <v>5.569</v>
      </c>
      <c r="UE30" s="17">
        <v>9.1310000000000002</v>
      </c>
      <c r="UF30" s="17">
        <v>40.1</v>
      </c>
      <c r="UG30" s="17"/>
      <c r="UH30" s="17">
        <v>50.01</v>
      </c>
      <c r="UI30" s="17">
        <v>-9.91</v>
      </c>
      <c r="UJ30" s="17">
        <v>10.5</v>
      </c>
      <c r="UK30" s="17">
        <v>10.2439</v>
      </c>
      <c r="UL30" s="17">
        <v>10.2439</v>
      </c>
      <c r="UM30" s="17">
        <v>0.25609999999999999</v>
      </c>
      <c r="UN30" s="17">
        <v>2.8</v>
      </c>
      <c r="UO30" s="17">
        <v>3.5</v>
      </c>
      <c r="UP30" s="17">
        <v>3.5</v>
      </c>
      <c r="UQ30" s="17">
        <v>-0.7</v>
      </c>
      <c r="UR30" s="17">
        <v>8.1999999999999993</v>
      </c>
      <c r="US30" s="17">
        <v>8.3000000000000007</v>
      </c>
      <c r="UT30" s="17">
        <v>8.3000000000000007</v>
      </c>
      <c r="UU30" s="17">
        <v>-0.1</v>
      </c>
      <c r="UV30" s="17">
        <v>20.399999999999999</v>
      </c>
      <c r="UW30" s="17">
        <v>19.51219</v>
      </c>
      <c r="UX30" s="17">
        <v>19.51219</v>
      </c>
      <c r="UY30" s="17">
        <v>0.88780999999999999</v>
      </c>
      <c r="UZ30" s="17">
        <v>20.399999999999999</v>
      </c>
      <c r="VA30" s="17">
        <v>19.51219</v>
      </c>
      <c r="VB30" s="17">
        <v>19.51219</v>
      </c>
      <c r="VC30" s="17">
        <v>0.88780999999999999</v>
      </c>
      <c r="VD30" s="17">
        <v>20.100000000000001</v>
      </c>
      <c r="VE30" s="17">
        <v>19.51219</v>
      </c>
      <c r="VF30" s="17">
        <v>19.51219</v>
      </c>
      <c r="VG30" s="17">
        <v>0.58781000000000005</v>
      </c>
      <c r="VH30" s="17">
        <v>11.2</v>
      </c>
      <c r="VI30" s="17">
        <v>11.849</v>
      </c>
      <c r="VJ30" s="17">
        <v>11.849</v>
      </c>
      <c r="VK30" s="17">
        <v>-0.64900000000000002</v>
      </c>
      <c r="VL30" s="17">
        <v>253.2</v>
      </c>
      <c r="VM30" s="17"/>
      <c r="VN30" s="17">
        <v>252.4</v>
      </c>
      <c r="VO30" s="17">
        <v>0.8</v>
      </c>
      <c r="VP30" s="17">
        <v>18</v>
      </c>
      <c r="VQ30" s="17"/>
      <c r="VR30" s="17">
        <v>17.829000000000001</v>
      </c>
      <c r="VS30" s="17">
        <v>0.17100000000000001</v>
      </c>
      <c r="VT30" s="17">
        <v>147.1</v>
      </c>
      <c r="VU30" s="17"/>
      <c r="VV30" s="17">
        <v>138.43199999999999</v>
      </c>
      <c r="VW30" s="17">
        <v>8.6679999999999993</v>
      </c>
      <c r="VX30" s="17">
        <v>0.6</v>
      </c>
      <c r="VY30" s="17">
        <v>0.6</v>
      </c>
      <c r="VZ30" s="17">
        <v>0.6</v>
      </c>
      <c r="WA30" s="17">
        <v>0</v>
      </c>
      <c r="WB30" s="17">
        <v>88.7</v>
      </c>
      <c r="WC30" s="17">
        <v>74.314999999999998</v>
      </c>
      <c r="WD30" s="17">
        <v>74.314999999999998</v>
      </c>
      <c r="WE30" s="17">
        <v>14.385</v>
      </c>
      <c r="WF30" s="17">
        <v>104.9</v>
      </c>
      <c r="WG30" s="17">
        <v>78.962999999999994</v>
      </c>
      <c r="WH30" s="17">
        <v>78.962999999999994</v>
      </c>
      <c r="WI30" s="17">
        <v>25.937000000000001</v>
      </c>
      <c r="WJ30" s="17">
        <v>112.6</v>
      </c>
      <c r="WK30" s="17"/>
      <c r="WL30" s="17">
        <v>109.861</v>
      </c>
      <c r="WM30" s="17">
        <v>2.7389999999999999</v>
      </c>
      <c r="WN30" s="17">
        <v>4.2</v>
      </c>
      <c r="WO30" s="17">
        <v>4.2</v>
      </c>
      <c r="WP30" s="17">
        <v>4.2</v>
      </c>
      <c r="WQ30" s="17">
        <v>0</v>
      </c>
      <c r="WR30" s="17">
        <v>2.2000000000000002</v>
      </c>
      <c r="WS30" s="17">
        <v>2.4</v>
      </c>
      <c r="WT30" s="17">
        <v>2.4</v>
      </c>
      <c r="WU30" s="17">
        <v>-0.2</v>
      </c>
      <c r="WV30" s="17">
        <v>1.2</v>
      </c>
      <c r="WW30" s="17">
        <v>1.2</v>
      </c>
      <c r="WX30" s="17">
        <v>1.2</v>
      </c>
      <c r="WY30" s="17">
        <v>0</v>
      </c>
      <c r="WZ30" s="17">
        <v>1.2</v>
      </c>
      <c r="XA30" s="17">
        <v>1.4</v>
      </c>
      <c r="XB30" s="17">
        <v>1.4</v>
      </c>
      <c r="XC30" s="17">
        <v>-0.2</v>
      </c>
      <c r="XD30" s="17">
        <v>17.8</v>
      </c>
      <c r="XE30" s="17"/>
      <c r="XF30" s="17">
        <v>17.954999999999998</v>
      </c>
      <c r="XG30" s="17">
        <v>-0.155</v>
      </c>
      <c r="XH30" s="17">
        <v>5.7</v>
      </c>
      <c r="XI30" s="17">
        <v>5.6</v>
      </c>
      <c r="XJ30" s="17">
        <v>5.6</v>
      </c>
      <c r="XK30" s="17">
        <v>0.1</v>
      </c>
      <c r="XL30" s="17">
        <v>10</v>
      </c>
      <c r="XM30" s="17">
        <v>10</v>
      </c>
      <c r="XN30" s="17">
        <v>10</v>
      </c>
      <c r="XO30" s="17">
        <v>0</v>
      </c>
      <c r="XP30" s="17">
        <v>9.1999999999999993</v>
      </c>
      <c r="XQ30" s="17">
        <v>10.8</v>
      </c>
      <c r="XR30" s="17">
        <v>10.8</v>
      </c>
      <c r="XS30" s="17">
        <v>-1.6</v>
      </c>
      <c r="XT30" s="17">
        <v>27.1</v>
      </c>
      <c r="XU30" s="17">
        <v>30</v>
      </c>
      <c r="XV30" s="17">
        <v>30</v>
      </c>
      <c r="XW30" s="17">
        <v>-2.9</v>
      </c>
      <c r="XX30" s="17">
        <v>34.700000000000003</v>
      </c>
      <c r="XY30" s="17">
        <v>30</v>
      </c>
      <c r="XZ30" s="17">
        <v>30</v>
      </c>
      <c r="YA30" s="17">
        <v>4.7</v>
      </c>
      <c r="YB30" s="17"/>
      <c r="YC30" s="17"/>
      <c r="YD30" s="17"/>
      <c r="YE30" s="17">
        <v>0</v>
      </c>
      <c r="YF30" s="17"/>
      <c r="YG30" s="17"/>
      <c r="YH30" s="17"/>
      <c r="YI30" s="17">
        <v>0</v>
      </c>
      <c r="YJ30" s="17">
        <v>8.6</v>
      </c>
      <c r="YK30" s="17">
        <v>8.41</v>
      </c>
      <c r="YL30" s="17">
        <v>8.41</v>
      </c>
      <c r="YM30" s="17">
        <v>0.19</v>
      </c>
      <c r="YN30" s="17">
        <v>10.1</v>
      </c>
      <c r="YO30" s="17">
        <v>11</v>
      </c>
      <c r="YP30" s="17">
        <v>11</v>
      </c>
      <c r="YQ30" s="17">
        <v>-0.9</v>
      </c>
      <c r="YR30" s="17">
        <v>21.4</v>
      </c>
      <c r="YS30" s="17">
        <v>25</v>
      </c>
      <c r="YT30" s="17">
        <v>25</v>
      </c>
      <c r="YU30" s="17">
        <v>-3.6</v>
      </c>
    </row>
    <row r="31" spans="1:671" ht="24" customHeight="1" x14ac:dyDescent="0.3">
      <c r="A31" s="1"/>
      <c r="B31" s="16" t="s">
        <v>33</v>
      </c>
      <c r="C31" s="16" t="s">
        <v>699</v>
      </c>
      <c r="D31" s="17">
        <v>200.1</v>
      </c>
      <c r="E31" s="17">
        <v>204.19512</v>
      </c>
      <c r="F31" s="17">
        <v>204.19512</v>
      </c>
      <c r="G31" s="17">
        <v>-4.0951199999999996</v>
      </c>
      <c r="H31" s="17">
        <v>309.60000000000002</v>
      </c>
      <c r="I31" s="17">
        <v>350.97980999999999</v>
      </c>
      <c r="J31" s="17">
        <v>285.38936000000001</v>
      </c>
      <c r="K31" s="17">
        <v>24.210640000000001</v>
      </c>
      <c r="L31" s="17">
        <v>101.1</v>
      </c>
      <c r="M31" s="17">
        <v>114.73694999999999</v>
      </c>
      <c r="N31" s="17">
        <v>93.295119999999997</v>
      </c>
      <c r="O31" s="17">
        <v>7.8048799999999998</v>
      </c>
      <c r="P31" s="17">
        <v>0</v>
      </c>
      <c r="Q31" s="17"/>
      <c r="R31" s="17"/>
      <c r="S31" s="17">
        <v>0</v>
      </c>
      <c r="T31" s="17">
        <v>0</v>
      </c>
      <c r="U31" s="17"/>
      <c r="V31" s="17"/>
      <c r="W31" s="17">
        <v>0</v>
      </c>
      <c r="X31" s="17">
        <v>92.1</v>
      </c>
      <c r="Y31" s="17">
        <v>92.226339999999993</v>
      </c>
      <c r="Z31" s="17">
        <v>92.226339999999993</v>
      </c>
      <c r="AA31" s="17">
        <v>-0.12634000000000001</v>
      </c>
      <c r="AB31" s="17">
        <v>184.1</v>
      </c>
      <c r="AC31" s="17">
        <v>186.04678000000001</v>
      </c>
      <c r="AD31" s="17">
        <v>165.35319000000001</v>
      </c>
      <c r="AE31" s="17">
        <v>18.74681</v>
      </c>
      <c r="AF31" s="17"/>
      <c r="AG31" s="17"/>
      <c r="AH31" s="17"/>
      <c r="AI31" s="17">
        <v>0</v>
      </c>
      <c r="AJ31" s="17">
        <v>55</v>
      </c>
      <c r="AK31" s="17"/>
      <c r="AL31" s="17">
        <v>87.667270000000002</v>
      </c>
      <c r="AM31" s="17">
        <v>-32.667270000000002</v>
      </c>
      <c r="AN31" s="17">
        <v>0</v>
      </c>
      <c r="AO31" s="17"/>
      <c r="AP31" s="17"/>
      <c r="AQ31" s="17">
        <v>0</v>
      </c>
      <c r="AR31" s="17"/>
      <c r="AS31" s="17"/>
      <c r="AT31" s="17"/>
      <c r="AU31" s="17">
        <v>0</v>
      </c>
      <c r="AV31" s="17">
        <v>0</v>
      </c>
      <c r="AW31" s="17"/>
      <c r="AX31" s="17">
        <v>200.25632999999999</v>
      </c>
      <c r="AY31" s="17">
        <v>-200.25632999999999</v>
      </c>
      <c r="AZ31" s="17"/>
      <c r="BA31" s="17"/>
      <c r="BB31" s="17"/>
      <c r="BC31" s="17">
        <v>0</v>
      </c>
      <c r="BD31" s="17">
        <v>0</v>
      </c>
      <c r="BE31" s="17"/>
      <c r="BF31" s="17"/>
      <c r="BG31" s="17">
        <v>0</v>
      </c>
      <c r="BH31" s="17"/>
      <c r="BI31" s="17"/>
      <c r="BJ31" s="17"/>
      <c r="BK31" s="17">
        <v>0</v>
      </c>
      <c r="BL31" s="17">
        <v>0</v>
      </c>
      <c r="BM31" s="17"/>
      <c r="BN31" s="17"/>
      <c r="BO31" s="17">
        <v>0</v>
      </c>
      <c r="BP31" s="17">
        <v>9.6999999999999993</v>
      </c>
      <c r="BQ31" s="17">
        <v>3.4695499999999999</v>
      </c>
      <c r="BR31" s="17">
        <v>3.4695499999999999</v>
      </c>
      <c r="BS31" s="17">
        <v>6.2304500000000003</v>
      </c>
      <c r="BT31" s="17"/>
      <c r="BU31" s="17"/>
      <c r="BV31" s="17"/>
      <c r="BW31" s="17">
        <v>0</v>
      </c>
      <c r="BX31" s="17"/>
      <c r="BY31" s="17"/>
      <c r="BZ31" s="17"/>
      <c r="CA31" s="17">
        <v>0</v>
      </c>
      <c r="CB31" s="17"/>
      <c r="CC31" s="17"/>
      <c r="CD31" s="17"/>
      <c r="CE31" s="17">
        <v>0</v>
      </c>
      <c r="CF31" s="17"/>
      <c r="CG31" s="17"/>
      <c r="CH31" s="17"/>
      <c r="CI31" s="17">
        <v>0</v>
      </c>
      <c r="CJ31" s="17">
        <v>163.4</v>
      </c>
      <c r="CK31" s="17">
        <v>164.70732000000001</v>
      </c>
      <c r="CL31" s="17">
        <v>164.70732000000001</v>
      </c>
      <c r="CM31" s="17">
        <v>-1.30732</v>
      </c>
      <c r="CN31" s="17">
        <v>6.6</v>
      </c>
      <c r="CO31" s="17">
        <v>5.1583800000000002</v>
      </c>
      <c r="CP31" s="17">
        <v>5.1583800000000002</v>
      </c>
      <c r="CQ31" s="17">
        <v>1.4416199999999999</v>
      </c>
      <c r="CR31" s="17">
        <v>5.0999999999999996</v>
      </c>
      <c r="CS31" s="17">
        <v>2.8315000000000001</v>
      </c>
      <c r="CT31" s="17">
        <v>2.8315000000000001</v>
      </c>
      <c r="CU31" s="17">
        <v>2.2685</v>
      </c>
      <c r="CV31" s="17">
        <v>0</v>
      </c>
      <c r="CW31" s="17">
        <v>22.49822</v>
      </c>
      <c r="CX31" s="17">
        <v>22.49822</v>
      </c>
      <c r="CY31" s="17">
        <v>-22.49822</v>
      </c>
      <c r="CZ31" s="17">
        <v>6.9</v>
      </c>
      <c r="DA31" s="17">
        <v>6.8787000000000003</v>
      </c>
      <c r="DB31" s="17">
        <v>6.8787000000000003</v>
      </c>
      <c r="DC31" s="17">
        <v>2.1299999999999999E-2</v>
      </c>
      <c r="DD31" s="17">
        <v>14.3</v>
      </c>
      <c r="DE31" s="17">
        <v>14.9922</v>
      </c>
      <c r="DF31" s="17">
        <v>14.992190000000001</v>
      </c>
      <c r="DG31" s="17">
        <v>-0.69218999999999997</v>
      </c>
      <c r="DH31" s="17">
        <v>59.3</v>
      </c>
      <c r="DI31" s="17">
        <v>59.984079999999999</v>
      </c>
      <c r="DJ31" s="17">
        <v>71.236059999999995</v>
      </c>
      <c r="DK31" s="17">
        <v>-11.936059999999999</v>
      </c>
      <c r="DL31" s="17"/>
      <c r="DM31" s="17"/>
      <c r="DN31" s="17"/>
      <c r="DO31" s="17">
        <v>0</v>
      </c>
      <c r="DP31" s="17"/>
      <c r="DQ31" s="17"/>
      <c r="DR31" s="17"/>
      <c r="DS31" s="17">
        <v>0</v>
      </c>
      <c r="DT31" s="17"/>
      <c r="DU31" s="17"/>
      <c r="DV31" s="17"/>
      <c r="DW31" s="17">
        <v>0</v>
      </c>
      <c r="DX31" s="17"/>
      <c r="DY31" s="17"/>
      <c r="DZ31" s="17"/>
      <c r="EA31" s="17">
        <v>0</v>
      </c>
      <c r="EB31" s="17">
        <v>110</v>
      </c>
      <c r="EC31" s="17">
        <v>112.90537</v>
      </c>
      <c r="ED31" s="17">
        <v>112.90536</v>
      </c>
      <c r="EE31" s="17">
        <v>-2.9053599999999999</v>
      </c>
      <c r="EF31" s="17">
        <v>0</v>
      </c>
      <c r="EG31" s="17"/>
      <c r="EH31" s="17"/>
      <c r="EI31" s="17">
        <v>0</v>
      </c>
      <c r="EJ31" s="17">
        <v>127.4</v>
      </c>
      <c r="EK31" s="17"/>
      <c r="EL31" s="17">
        <v>56.66263</v>
      </c>
      <c r="EM31" s="17">
        <v>70.737369999999999</v>
      </c>
      <c r="EN31" s="17"/>
      <c r="EO31" s="17"/>
      <c r="EP31" s="17"/>
      <c r="EQ31" s="17">
        <v>0</v>
      </c>
      <c r="ER31" s="17"/>
      <c r="ES31" s="17"/>
      <c r="ET31" s="17"/>
      <c r="EU31" s="17">
        <v>0</v>
      </c>
      <c r="EV31" s="17">
        <v>6.5</v>
      </c>
      <c r="EW31" s="17">
        <v>6.39</v>
      </c>
      <c r="EX31" s="17">
        <v>6.39</v>
      </c>
      <c r="EY31" s="17">
        <v>0.11</v>
      </c>
      <c r="EZ31" s="17">
        <v>0</v>
      </c>
      <c r="FA31" s="17"/>
      <c r="FB31" s="17">
        <v>229.57051000000001</v>
      </c>
      <c r="FC31" s="17">
        <v>-229.57051000000001</v>
      </c>
      <c r="FD31" s="17">
        <v>33.799999999999997</v>
      </c>
      <c r="FE31" s="17">
        <v>33.802799999999998</v>
      </c>
      <c r="FF31" s="17">
        <v>33.802799999999998</v>
      </c>
      <c r="FG31" s="17">
        <v>-2.8E-3</v>
      </c>
      <c r="FH31" s="17">
        <v>122.9</v>
      </c>
      <c r="FI31" s="17">
        <v>128.93838</v>
      </c>
      <c r="FJ31" s="17">
        <v>57.535789999999999</v>
      </c>
      <c r="FK31" s="17">
        <v>65.36421</v>
      </c>
      <c r="FL31" s="17">
        <v>16.899999999999999</v>
      </c>
      <c r="FM31" s="17">
        <v>16.120049999999999</v>
      </c>
      <c r="FN31" s="17">
        <v>16.120049999999999</v>
      </c>
      <c r="FO31" s="17">
        <v>0.77995000000000003</v>
      </c>
      <c r="FP31" s="17">
        <v>15.8</v>
      </c>
      <c r="FQ31" s="17">
        <v>14.824159999999999</v>
      </c>
      <c r="FR31" s="17">
        <v>15.000629999999999</v>
      </c>
      <c r="FS31" s="17">
        <v>0.79937000000000002</v>
      </c>
      <c r="FT31" s="17">
        <v>15.7</v>
      </c>
      <c r="FU31" s="17">
        <v>14.63415</v>
      </c>
      <c r="FV31" s="17">
        <v>14.63415</v>
      </c>
      <c r="FW31" s="17">
        <v>1.06585</v>
      </c>
      <c r="FX31" s="17">
        <v>86.4</v>
      </c>
      <c r="FY31" s="17">
        <v>88.116100000000003</v>
      </c>
      <c r="FZ31" s="17">
        <v>88.116100000000003</v>
      </c>
      <c r="GA31" s="17">
        <v>-1.7161</v>
      </c>
      <c r="GB31" s="17">
        <v>170.14161999999999</v>
      </c>
      <c r="GC31" s="17">
        <v>175.10927000000001</v>
      </c>
      <c r="GD31" s="17">
        <v>186.54553999999999</v>
      </c>
      <c r="GE31" s="17">
        <v>-16.403919999999999</v>
      </c>
      <c r="GF31" s="17">
        <v>170.79830000000001</v>
      </c>
      <c r="GG31" s="17">
        <v>175.10927000000001</v>
      </c>
      <c r="GH31" s="17">
        <v>186.54553999999999</v>
      </c>
      <c r="GI31" s="17">
        <v>-15.74724</v>
      </c>
      <c r="GJ31" s="17">
        <v>178.93622999999999</v>
      </c>
      <c r="GK31" s="17">
        <v>175.63512</v>
      </c>
      <c r="GL31" s="17">
        <v>187.10574</v>
      </c>
      <c r="GM31" s="17">
        <v>-8.1695100000000007</v>
      </c>
      <c r="GN31" s="17">
        <v>108</v>
      </c>
      <c r="GO31" s="17">
        <v>110.91316999999999</v>
      </c>
      <c r="GP31" s="17">
        <v>110.91316</v>
      </c>
      <c r="GQ31" s="17">
        <v>-2.91316</v>
      </c>
      <c r="GR31" s="17">
        <v>0</v>
      </c>
      <c r="GS31" s="17"/>
      <c r="GT31" s="17"/>
      <c r="GU31" s="17">
        <v>0</v>
      </c>
      <c r="GV31" s="17">
        <v>27.5</v>
      </c>
      <c r="GW31" s="17">
        <v>25.500489999999999</v>
      </c>
      <c r="GX31" s="17">
        <v>25.500489999999999</v>
      </c>
      <c r="GY31" s="17">
        <v>1.9995099999999999</v>
      </c>
      <c r="GZ31" s="17">
        <v>4</v>
      </c>
      <c r="HA31" s="17">
        <v>4.4265699999999999</v>
      </c>
      <c r="HB31" s="17">
        <v>4.4265699999999999</v>
      </c>
      <c r="HC31" s="17">
        <v>-0.42657</v>
      </c>
      <c r="HD31" s="17">
        <v>32.1</v>
      </c>
      <c r="HE31" s="17">
        <v>29.304390000000001</v>
      </c>
      <c r="HF31" s="17">
        <v>29.304390000000001</v>
      </c>
      <c r="HG31" s="17">
        <v>2.7956099999999999</v>
      </c>
      <c r="HH31" s="17">
        <v>49.3</v>
      </c>
      <c r="HI31" s="17">
        <v>55.805169999999997</v>
      </c>
      <c r="HJ31" s="17">
        <v>20.512830000000001</v>
      </c>
      <c r="HK31" s="17">
        <v>28.78717</v>
      </c>
      <c r="HL31" s="17"/>
      <c r="HM31" s="17"/>
      <c r="HN31" s="17"/>
      <c r="HO31" s="17">
        <v>0</v>
      </c>
      <c r="HP31" s="17"/>
      <c r="HQ31" s="17"/>
      <c r="HR31" s="17"/>
      <c r="HS31" s="17">
        <v>0</v>
      </c>
      <c r="HT31" s="17">
        <v>58.2</v>
      </c>
      <c r="HU31" s="17">
        <v>85.482579999999999</v>
      </c>
      <c r="HV31" s="17">
        <v>16.326720000000002</v>
      </c>
      <c r="HW31" s="17">
        <v>41.873280000000001</v>
      </c>
      <c r="HX31" s="17"/>
      <c r="HY31" s="17"/>
      <c r="HZ31" s="17"/>
      <c r="IA31" s="17">
        <v>0</v>
      </c>
      <c r="IB31" s="17"/>
      <c r="IC31" s="17"/>
      <c r="ID31" s="17"/>
      <c r="IE31" s="17">
        <v>0</v>
      </c>
      <c r="IF31" s="17">
        <v>31.1</v>
      </c>
      <c r="IG31" s="17">
        <v>45.441949999999999</v>
      </c>
      <c r="IH31" s="17">
        <v>45.441949999999999</v>
      </c>
      <c r="II31" s="17">
        <v>-14.341950000000001</v>
      </c>
      <c r="IJ31" s="17"/>
      <c r="IK31" s="17"/>
      <c r="IL31" s="17"/>
      <c r="IM31" s="17">
        <v>0</v>
      </c>
      <c r="IN31" s="17"/>
      <c r="IO31" s="17"/>
      <c r="IP31" s="17"/>
      <c r="IQ31" s="17">
        <v>0</v>
      </c>
      <c r="IR31" s="17"/>
      <c r="IS31" s="17"/>
      <c r="IT31" s="17"/>
      <c r="IU31" s="17">
        <v>0</v>
      </c>
      <c r="IV31" s="17">
        <v>109.5</v>
      </c>
      <c r="IW31" s="17">
        <v>117.8865</v>
      </c>
      <c r="IX31" s="17">
        <v>111.18174</v>
      </c>
      <c r="IY31" s="17">
        <v>-1.68174</v>
      </c>
      <c r="IZ31" s="17">
        <v>153.19999999999999</v>
      </c>
      <c r="JA31" s="17">
        <v>169.608</v>
      </c>
      <c r="JB31" s="17">
        <v>170.94</v>
      </c>
      <c r="JC31" s="17">
        <v>-17.739999999999998</v>
      </c>
      <c r="JD31" s="17">
        <v>152.69999999999999</v>
      </c>
      <c r="JE31" s="17">
        <v>169.608</v>
      </c>
      <c r="JF31" s="17">
        <v>170.94</v>
      </c>
      <c r="JG31" s="17">
        <v>-18.239999999999998</v>
      </c>
      <c r="JH31" s="17">
        <v>156.4</v>
      </c>
      <c r="JI31" s="17">
        <v>169.608</v>
      </c>
      <c r="JJ31" s="17">
        <v>170.94</v>
      </c>
      <c r="JK31" s="17">
        <v>-14.54</v>
      </c>
      <c r="JL31" s="17">
        <v>242.6</v>
      </c>
      <c r="JM31" s="17">
        <v>255.17599999999999</v>
      </c>
      <c r="JN31" s="17">
        <v>257.18</v>
      </c>
      <c r="JO31" s="17">
        <v>-14.58</v>
      </c>
      <c r="JP31" s="17">
        <v>40</v>
      </c>
      <c r="JQ31" s="17">
        <v>71.796109999999999</v>
      </c>
      <c r="JR31" s="17">
        <v>71.796109999999999</v>
      </c>
      <c r="JS31" s="17">
        <v>-31.796109999999999</v>
      </c>
      <c r="JT31" s="17">
        <v>28.3</v>
      </c>
      <c r="JU31" s="17">
        <v>36.005859999999998</v>
      </c>
      <c r="JV31" s="17">
        <v>36.005859999999998</v>
      </c>
      <c r="JW31" s="17">
        <v>-7.7058600000000004</v>
      </c>
      <c r="JX31" s="17"/>
      <c r="JY31" s="17"/>
      <c r="JZ31" s="17"/>
      <c r="KA31" s="17">
        <v>0</v>
      </c>
      <c r="KB31" s="17"/>
      <c r="KC31" s="17"/>
      <c r="KD31" s="17"/>
      <c r="KE31" s="17">
        <v>0</v>
      </c>
      <c r="KF31" s="17">
        <v>0</v>
      </c>
      <c r="KG31" s="17"/>
      <c r="KH31" s="17"/>
      <c r="KI31" s="17">
        <v>0</v>
      </c>
      <c r="KJ31" s="17">
        <v>35.4</v>
      </c>
      <c r="KK31" s="17"/>
      <c r="KL31" s="17">
        <v>37</v>
      </c>
      <c r="KM31" s="17">
        <v>-1.6</v>
      </c>
      <c r="KN31" s="17"/>
      <c r="KO31" s="17"/>
      <c r="KP31" s="17"/>
      <c r="KQ31" s="17">
        <v>0</v>
      </c>
      <c r="KR31" s="17"/>
      <c r="KS31" s="17"/>
      <c r="KT31" s="17"/>
      <c r="KU31" s="17">
        <v>0</v>
      </c>
      <c r="KV31" s="17"/>
      <c r="KW31" s="17">
        <v>0.63719999999999999</v>
      </c>
      <c r="KX31" s="17">
        <v>0.63719999999999999</v>
      </c>
      <c r="KY31" s="17">
        <v>-0.63719999999999999</v>
      </c>
      <c r="KZ31" s="17">
        <v>142.4</v>
      </c>
      <c r="LA31" s="17">
        <v>181.90828999999999</v>
      </c>
      <c r="LB31" s="17">
        <v>41.025660000000002</v>
      </c>
      <c r="LC31" s="17">
        <v>101.37434</v>
      </c>
      <c r="LD31" s="17">
        <v>52.4</v>
      </c>
      <c r="LE31" s="17">
        <v>31.03905</v>
      </c>
      <c r="LF31" s="17">
        <v>76.263499999999993</v>
      </c>
      <c r="LG31" s="17">
        <v>-23.863499999999998</v>
      </c>
      <c r="LH31" s="17">
        <v>65</v>
      </c>
      <c r="LI31" s="17">
        <v>67.461460000000002</v>
      </c>
      <c r="LJ31" s="17">
        <v>67.461460000000002</v>
      </c>
      <c r="LK31" s="17">
        <v>-2.4614600000000002</v>
      </c>
      <c r="LL31" s="17">
        <v>62.5</v>
      </c>
      <c r="LM31" s="17">
        <v>47.487209999999997</v>
      </c>
      <c r="LN31" s="17">
        <v>65.984009999999998</v>
      </c>
      <c r="LO31" s="17">
        <v>-3.4840100000000001</v>
      </c>
      <c r="LP31" s="17">
        <v>29.7</v>
      </c>
      <c r="LQ31" s="17">
        <v>30.097560000000001</v>
      </c>
      <c r="LR31" s="17">
        <v>27.440259999999999</v>
      </c>
      <c r="LS31" s="17">
        <v>2.2597399999999999</v>
      </c>
      <c r="LT31" s="17">
        <v>0</v>
      </c>
      <c r="LU31" s="17"/>
      <c r="LV31" s="17"/>
      <c r="LW31" s="17">
        <v>0</v>
      </c>
      <c r="LX31" s="17"/>
      <c r="LY31" s="17"/>
      <c r="LZ31" s="17"/>
      <c r="MA31" s="17">
        <v>0</v>
      </c>
      <c r="MB31" s="17"/>
      <c r="MC31" s="17"/>
      <c r="MD31" s="17"/>
      <c r="ME31" s="17">
        <v>0</v>
      </c>
      <c r="MF31" s="17">
        <v>143.30000000000001</v>
      </c>
      <c r="MG31" s="17">
        <v>153.12568999999999</v>
      </c>
      <c r="MH31" s="17">
        <v>151.08894000000001</v>
      </c>
      <c r="MI31" s="17">
        <v>-7.7889400000000002</v>
      </c>
      <c r="MJ31" s="17">
        <v>143.80000000000001</v>
      </c>
      <c r="MK31" s="17">
        <v>153.12568999999999</v>
      </c>
      <c r="ML31" s="17">
        <v>151.08894000000001</v>
      </c>
      <c r="MM31" s="17">
        <v>-7.2889400000000002</v>
      </c>
      <c r="MN31" s="17">
        <v>148.4</v>
      </c>
      <c r="MO31" s="17">
        <v>153.58553000000001</v>
      </c>
      <c r="MP31" s="17">
        <v>151.54266000000001</v>
      </c>
      <c r="MQ31" s="17">
        <v>-3.1426599999999998</v>
      </c>
      <c r="MR31" s="17">
        <v>0</v>
      </c>
      <c r="MS31" s="17"/>
      <c r="MT31" s="17"/>
      <c r="MU31" s="17">
        <v>0</v>
      </c>
      <c r="MV31" s="17"/>
      <c r="MW31" s="17"/>
      <c r="MX31" s="17"/>
      <c r="MY31" s="17">
        <v>0</v>
      </c>
      <c r="MZ31" s="17"/>
      <c r="NA31" s="17"/>
      <c r="NB31" s="17"/>
      <c r="NC31" s="17">
        <v>0</v>
      </c>
      <c r="ND31" s="17"/>
      <c r="NE31" s="17"/>
      <c r="NF31" s="17"/>
      <c r="NG31" s="17">
        <v>0</v>
      </c>
      <c r="NH31" s="17"/>
      <c r="NI31" s="17"/>
      <c r="NJ31" s="17"/>
      <c r="NK31" s="17">
        <v>0</v>
      </c>
      <c r="NL31" s="17">
        <v>207.7</v>
      </c>
      <c r="NM31" s="17">
        <v>207.29667000000001</v>
      </c>
      <c r="NN31" s="17">
        <v>207.29667000000001</v>
      </c>
      <c r="NO31" s="17">
        <v>0.40333000000000002</v>
      </c>
      <c r="NP31" s="17">
        <v>98.3</v>
      </c>
      <c r="NQ31" s="17">
        <v>103.95959000000001</v>
      </c>
      <c r="NR31" s="17">
        <v>103.95959000000001</v>
      </c>
      <c r="NS31" s="17">
        <v>-5.6595899999999997</v>
      </c>
      <c r="NT31" s="17">
        <v>3.2</v>
      </c>
      <c r="NU31" s="17">
        <v>3.0887699999999998</v>
      </c>
      <c r="NV31" s="17">
        <v>3.0887699999999998</v>
      </c>
      <c r="NW31" s="17">
        <v>0.11123</v>
      </c>
      <c r="NX31" s="17"/>
      <c r="NY31" s="17">
        <v>3.2404099999999998</v>
      </c>
      <c r="NZ31" s="17">
        <v>3.2404099999999998</v>
      </c>
      <c r="OA31" s="17">
        <v>-3.2404099999999998</v>
      </c>
      <c r="OB31" s="17">
        <v>4.5999999999999996</v>
      </c>
      <c r="OC31" s="17">
        <v>3.9</v>
      </c>
      <c r="OD31" s="17">
        <v>3.9</v>
      </c>
      <c r="OE31" s="17">
        <v>0.7</v>
      </c>
      <c r="OF31" s="17">
        <v>1.2</v>
      </c>
      <c r="OG31" s="17"/>
      <c r="OH31" s="17">
        <v>0.91100000000000003</v>
      </c>
      <c r="OI31" s="17">
        <v>0.28899999999999998</v>
      </c>
      <c r="OJ31" s="17">
        <v>116.2</v>
      </c>
      <c r="OK31" s="17">
        <v>119.2</v>
      </c>
      <c r="OL31" s="17">
        <v>101.215</v>
      </c>
      <c r="OM31" s="17">
        <v>14.984999999999999</v>
      </c>
      <c r="ON31" s="17">
        <v>80.8</v>
      </c>
      <c r="OO31" s="17"/>
      <c r="OP31" s="17">
        <v>79.998999999999995</v>
      </c>
      <c r="OQ31" s="17">
        <v>0.80100000000000005</v>
      </c>
      <c r="OR31" s="17">
        <v>12.3</v>
      </c>
      <c r="OS31" s="17">
        <v>14.015000000000001</v>
      </c>
      <c r="OT31" s="17">
        <v>14.015000000000001</v>
      </c>
      <c r="OU31" s="17">
        <v>-1.7150000000000001</v>
      </c>
      <c r="OV31" s="17">
        <v>0.4</v>
      </c>
      <c r="OW31" s="17"/>
      <c r="OX31" s="17">
        <v>0.4</v>
      </c>
      <c r="OY31" s="17">
        <v>0</v>
      </c>
      <c r="OZ31" s="17">
        <v>20.100000000000001</v>
      </c>
      <c r="PA31" s="17">
        <v>11.79616</v>
      </c>
      <c r="PB31" s="17">
        <v>4.8714000000000004</v>
      </c>
      <c r="PC31" s="17">
        <v>15.2286</v>
      </c>
      <c r="PD31" s="17">
        <v>10</v>
      </c>
      <c r="PE31" s="17">
        <v>9.9830000000000005</v>
      </c>
      <c r="PF31" s="17">
        <v>9.9830000000000005</v>
      </c>
      <c r="PG31" s="17">
        <v>1.7000000000000001E-2</v>
      </c>
      <c r="PH31" s="17">
        <v>5.7</v>
      </c>
      <c r="PI31" s="17">
        <v>5.67</v>
      </c>
      <c r="PJ31" s="17">
        <v>5.67</v>
      </c>
      <c r="PK31" s="17">
        <v>0.03</v>
      </c>
      <c r="PL31" s="17">
        <v>229.4</v>
      </c>
      <c r="PM31" s="17"/>
      <c r="PN31" s="17">
        <v>204</v>
      </c>
      <c r="PO31" s="17">
        <v>25.4</v>
      </c>
      <c r="PP31" s="17">
        <v>1.2</v>
      </c>
      <c r="PQ31" s="17">
        <v>1</v>
      </c>
      <c r="PR31" s="17">
        <v>1</v>
      </c>
      <c r="PS31" s="17">
        <v>0.2</v>
      </c>
      <c r="PT31" s="17">
        <v>1.7</v>
      </c>
      <c r="PU31" s="17">
        <v>1.4</v>
      </c>
      <c r="PV31" s="17">
        <v>1.4</v>
      </c>
      <c r="PW31" s="17">
        <v>0.3</v>
      </c>
      <c r="PX31" s="17">
        <v>4.2</v>
      </c>
      <c r="PY31" s="17">
        <v>4</v>
      </c>
      <c r="PZ31" s="17">
        <v>4</v>
      </c>
      <c r="QA31" s="17">
        <v>0.2</v>
      </c>
      <c r="QB31" s="17">
        <v>20.100000000000001</v>
      </c>
      <c r="QC31" s="17">
        <v>20.353169999999999</v>
      </c>
      <c r="QD31" s="17">
        <v>20.35305</v>
      </c>
      <c r="QE31" s="17">
        <v>-0.25305</v>
      </c>
      <c r="QF31" s="17">
        <v>10</v>
      </c>
      <c r="QG31" s="17">
        <v>10</v>
      </c>
      <c r="QH31" s="17">
        <v>10</v>
      </c>
      <c r="QI31" s="17">
        <v>0</v>
      </c>
      <c r="QJ31" s="17">
        <v>13.6</v>
      </c>
      <c r="QK31" s="17">
        <v>12.682930000000001</v>
      </c>
      <c r="QL31" s="17">
        <v>12.682930000000001</v>
      </c>
      <c r="QM31" s="17">
        <v>0.91707000000000005</v>
      </c>
      <c r="QN31" s="17">
        <v>2.4</v>
      </c>
      <c r="QO31" s="17">
        <v>2.5</v>
      </c>
      <c r="QP31" s="17">
        <v>2.5</v>
      </c>
      <c r="QQ31" s="17">
        <v>-0.1</v>
      </c>
      <c r="QR31" s="17">
        <v>17.100000000000001</v>
      </c>
      <c r="QS31" s="17">
        <v>17.951219999999999</v>
      </c>
      <c r="QT31" s="17">
        <v>17.951219999999999</v>
      </c>
      <c r="QU31" s="17">
        <v>-0.85121999999999998</v>
      </c>
      <c r="QV31" s="17">
        <v>14.7</v>
      </c>
      <c r="QW31" s="17"/>
      <c r="QX31" s="17">
        <v>14.375</v>
      </c>
      <c r="QY31" s="17">
        <v>0.32500000000000001</v>
      </c>
      <c r="QZ31" s="17">
        <v>18.7</v>
      </c>
      <c r="RA31" s="17"/>
      <c r="RB31" s="17">
        <v>15.475</v>
      </c>
      <c r="RC31" s="17">
        <v>3.2250000000000001</v>
      </c>
      <c r="RD31" s="17">
        <v>29.6</v>
      </c>
      <c r="RE31" s="17">
        <v>26</v>
      </c>
      <c r="RF31" s="17">
        <v>21.934000000000001</v>
      </c>
      <c r="RG31" s="17">
        <v>7.6660000000000004</v>
      </c>
      <c r="RH31" s="17">
        <v>85.6</v>
      </c>
      <c r="RI31" s="17">
        <v>80.5</v>
      </c>
      <c r="RJ31" s="17">
        <v>69.128</v>
      </c>
      <c r="RK31" s="17">
        <v>16.472000000000001</v>
      </c>
      <c r="RL31" s="17">
        <v>19.7</v>
      </c>
      <c r="RM31" s="17"/>
      <c r="RN31" s="17">
        <v>17.773</v>
      </c>
      <c r="RO31" s="17">
        <v>1.927</v>
      </c>
      <c r="RP31" s="17">
        <v>2.4</v>
      </c>
      <c r="RQ31" s="17">
        <v>2.319</v>
      </c>
      <c r="RR31" s="17">
        <v>2.319</v>
      </c>
      <c r="RS31" s="17">
        <v>8.1000000000000003E-2</v>
      </c>
      <c r="RT31" s="17">
        <v>15.3</v>
      </c>
      <c r="RU31" s="17">
        <v>19.869240000000001</v>
      </c>
      <c r="RV31" s="17">
        <v>3.7949199999999998</v>
      </c>
      <c r="RW31" s="17">
        <v>11.50508</v>
      </c>
      <c r="RX31" s="17">
        <v>2.9</v>
      </c>
      <c r="RY31" s="17">
        <v>2</v>
      </c>
      <c r="RZ31" s="17">
        <v>2</v>
      </c>
      <c r="SA31" s="17">
        <v>0.9</v>
      </c>
      <c r="SB31" s="17"/>
      <c r="SC31" s="17"/>
      <c r="SD31" s="17"/>
      <c r="SE31" s="17">
        <v>0</v>
      </c>
      <c r="SF31" s="17"/>
      <c r="SG31" s="17"/>
      <c r="SH31" s="17">
        <v>0.34399999999999997</v>
      </c>
      <c r="SI31" s="17">
        <v>-0.34399999999999997</v>
      </c>
      <c r="SJ31" s="17">
        <v>5.3</v>
      </c>
      <c r="SK31" s="17">
        <v>5.3</v>
      </c>
      <c r="SL31" s="17">
        <v>5.3</v>
      </c>
      <c r="SM31" s="17">
        <v>0</v>
      </c>
      <c r="SN31" s="17">
        <v>7.8</v>
      </c>
      <c r="SO31" s="17">
        <v>7.2</v>
      </c>
      <c r="SP31" s="17">
        <v>7.2</v>
      </c>
      <c r="SQ31" s="17">
        <v>0.6</v>
      </c>
      <c r="SR31" s="17">
        <v>10.199999999999999</v>
      </c>
      <c r="SS31" s="17">
        <v>10</v>
      </c>
      <c r="ST31" s="17">
        <v>10</v>
      </c>
      <c r="SU31" s="17">
        <v>0.2</v>
      </c>
      <c r="SV31" s="17">
        <v>16.3</v>
      </c>
      <c r="SW31" s="17">
        <v>13.65854</v>
      </c>
      <c r="SX31" s="17">
        <v>13.65854</v>
      </c>
      <c r="SY31" s="17">
        <v>2.6414599999999999</v>
      </c>
      <c r="SZ31" s="17">
        <v>14.8</v>
      </c>
      <c r="TA31" s="17">
        <v>17.560980000000001</v>
      </c>
      <c r="TB31" s="17">
        <v>17.560970000000001</v>
      </c>
      <c r="TC31" s="17">
        <v>-2.7609699999999999</v>
      </c>
      <c r="TD31" s="17">
        <v>13</v>
      </c>
      <c r="TE31" s="17">
        <v>12.308999999999999</v>
      </c>
      <c r="TF31" s="17">
        <v>12.308999999999999</v>
      </c>
      <c r="TG31" s="17">
        <v>0.69099999999999995</v>
      </c>
      <c r="TH31" s="17">
        <v>58.7</v>
      </c>
      <c r="TI31" s="17">
        <v>43.75</v>
      </c>
      <c r="TJ31" s="17">
        <v>58.750999999999998</v>
      </c>
      <c r="TK31" s="17">
        <v>-5.0999999999999997E-2</v>
      </c>
      <c r="TL31" s="17">
        <v>40.700000000000003</v>
      </c>
      <c r="TM31" s="17"/>
      <c r="TN31" s="17">
        <v>39.777000000000001</v>
      </c>
      <c r="TO31" s="17">
        <v>0.92300000000000004</v>
      </c>
      <c r="TP31" s="17">
        <v>107.1</v>
      </c>
      <c r="TQ31" s="17">
        <v>102</v>
      </c>
      <c r="TR31" s="17">
        <v>71.998000000000005</v>
      </c>
      <c r="TS31" s="17">
        <v>35.101999999999997</v>
      </c>
      <c r="TT31" s="17">
        <v>113.7</v>
      </c>
      <c r="TU31" s="17">
        <v>81.253</v>
      </c>
      <c r="TV31" s="17">
        <v>81.253</v>
      </c>
      <c r="TW31" s="17">
        <v>32.447000000000003</v>
      </c>
      <c r="TX31" s="17">
        <v>19.8</v>
      </c>
      <c r="TY31" s="17">
        <v>4.0789999999999997</v>
      </c>
      <c r="TZ31" s="17">
        <v>4.0789999999999997</v>
      </c>
      <c r="UA31" s="17">
        <v>15.721</v>
      </c>
      <c r="UB31" s="17">
        <v>13.3</v>
      </c>
      <c r="UC31" s="17">
        <v>6.6040000000000001</v>
      </c>
      <c r="UD31" s="17">
        <v>6.6040000000000001</v>
      </c>
      <c r="UE31" s="17">
        <v>6.6959999999999997</v>
      </c>
      <c r="UF31" s="17">
        <v>40.700000000000003</v>
      </c>
      <c r="UG31" s="17"/>
      <c r="UH31" s="17">
        <v>49.53</v>
      </c>
      <c r="UI31" s="17">
        <v>-8.83</v>
      </c>
      <c r="UJ31" s="17">
        <v>10.5</v>
      </c>
      <c r="UK31" s="17">
        <v>10.2439</v>
      </c>
      <c r="UL31" s="17">
        <v>10.2439</v>
      </c>
      <c r="UM31" s="17">
        <v>0.25609999999999999</v>
      </c>
      <c r="UN31" s="17">
        <v>2.8</v>
      </c>
      <c r="UO31" s="17">
        <v>3.5</v>
      </c>
      <c r="UP31" s="17">
        <v>3.5</v>
      </c>
      <c r="UQ31" s="17">
        <v>-0.7</v>
      </c>
      <c r="UR31" s="17">
        <v>8.1999999999999993</v>
      </c>
      <c r="US31" s="17">
        <v>8.3000000000000007</v>
      </c>
      <c r="UT31" s="17">
        <v>8.3000000000000007</v>
      </c>
      <c r="UU31" s="17">
        <v>-0.1</v>
      </c>
      <c r="UV31" s="17">
        <v>20.399999999999999</v>
      </c>
      <c r="UW31" s="17">
        <v>19.5122</v>
      </c>
      <c r="UX31" s="17">
        <v>19.51219</v>
      </c>
      <c r="UY31" s="17">
        <v>0.88780999999999999</v>
      </c>
      <c r="UZ31" s="17">
        <v>20.399999999999999</v>
      </c>
      <c r="VA31" s="17">
        <v>19.5122</v>
      </c>
      <c r="VB31" s="17">
        <v>19.51219</v>
      </c>
      <c r="VC31" s="17">
        <v>0.88780999999999999</v>
      </c>
      <c r="VD31" s="17">
        <v>20.100000000000001</v>
      </c>
      <c r="VE31" s="17">
        <v>19.5122</v>
      </c>
      <c r="VF31" s="17">
        <v>19.51219</v>
      </c>
      <c r="VG31" s="17">
        <v>0.58781000000000005</v>
      </c>
      <c r="VH31" s="17">
        <v>11.7</v>
      </c>
      <c r="VI31" s="17">
        <v>12.420999999999999</v>
      </c>
      <c r="VJ31" s="17">
        <v>12.420999999999999</v>
      </c>
      <c r="VK31" s="17">
        <v>-0.72099999999999997</v>
      </c>
      <c r="VL31" s="17">
        <v>253</v>
      </c>
      <c r="VM31" s="17"/>
      <c r="VN31" s="17">
        <v>252.4</v>
      </c>
      <c r="VO31" s="17">
        <v>0.6</v>
      </c>
      <c r="VP31" s="17">
        <v>18.600000000000001</v>
      </c>
      <c r="VQ31" s="17"/>
      <c r="VR31" s="17">
        <v>18.431999999999999</v>
      </c>
      <c r="VS31" s="17">
        <v>0.16800000000000001</v>
      </c>
      <c r="VT31" s="17">
        <v>148.5</v>
      </c>
      <c r="VU31" s="17"/>
      <c r="VV31" s="17">
        <v>137.31</v>
      </c>
      <c r="VW31" s="17">
        <v>11.19</v>
      </c>
      <c r="VX31" s="17">
        <v>0.6</v>
      </c>
      <c r="VY31" s="17">
        <v>0.6</v>
      </c>
      <c r="VZ31" s="17">
        <v>0.6</v>
      </c>
      <c r="WA31" s="17">
        <v>0</v>
      </c>
      <c r="WB31" s="17">
        <v>119.3</v>
      </c>
      <c r="WC31" s="17">
        <v>90.311999999999998</v>
      </c>
      <c r="WD31" s="17">
        <v>90.311999999999998</v>
      </c>
      <c r="WE31" s="17">
        <v>28.988</v>
      </c>
      <c r="WF31" s="17">
        <v>132.80000000000001</v>
      </c>
      <c r="WG31" s="17">
        <v>93.697000000000003</v>
      </c>
      <c r="WH31" s="17">
        <v>93.697000000000003</v>
      </c>
      <c r="WI31" s="17">
        <v>39.103000000000002</v>
      </c>
      <c r="WJ31" s="17">
        <v>113.1</v>
      </c>
      <c r="WK31" s="17"/>
      <c r="WL31" s="17">
        <v>109.497</v>
      </c>
      <c r="WM31" s="17">
        <v>3.6030000000000002</v>
      </c>
      <c r="WN31" s="17">
        <v>4.2</v>
      </c>
      <c r="WO31" s="17">
        <v>4.2</v>
      </c>
      <c r="WP31" s="17">
        <v>4.2</v>
      </c>
      <c r="WQ31" s="17">
        <v>0</v>
      </c>
      <c r="WR31" s="17">
        <v>2.2000000000000002</v>
      </c>
      <c r="WS31" s="17">
        <v>2.4</v>
      </c>
      <c r="WT31" s="17">
        <v>2.4</v>
      </c>
      <c r="WU31" s="17">
        <v>-0.2</v>
      </c>
      <c r="WV31" s="17">
        <v>1.2</v>
      </c>
      <c r="WW31" s="17">
        <v>1.2</v>
      </c>
      <c r="WX31" s="17">
        <v>1.2</v>
      </c>
      <c r="WY31" s="17">
        <v>0</v>
      </c>
      <c r="WZ31" s="17">
        <v>1.2</v>
      </c>
      <c r="XA31" s="17">
        <v>1.4</v>
      </c>
      <c r="XB31" s="17">
        <v>1.4</v>
      </c>
      <c r="XC31" s="17">
        <v>-0.2</v>
      </c>
      <c r="XD31" s="17">
        <v>18.2</v>
      </c>
      <c r="XE31" s="17"/>
      <c r="XF31" s="17">
        <v>18.146000000000001</v>
      </c>
      <c r="XG31" s="17">
        <v>5.3999999999999999E-2</v>
      </c>
      <c r="XH31" s="17">
        <v>5.7</v>
      </c>
      <c r="XI31" s="17">
        <v>5.6</v>
      </c>
      <c r="XJ31" s="17">
        <v>5.6</v>
      </c>
      <c r="XK31" s="17">
        <v>0.1</v>
      </c>
      <c r="XL31" s="17">
        <v>10</v>
      </c>
      <c r="XM31" s="17">
        <v>10</v>
      </c>
      <c r="XN31" s="17">
        <v>10</v>
      </c>
      <c r="XO31" s="17">
        <v>0</v>
      </c>
      <c r="XP31" s="17">
        <v>9.1999999999999993</v>
      </c>
      <c r="XQ31" s="17">
        <v>10.8</v>
      </c>
      <c r="XR31" s="17">
        <v>10.8</v>
      </c>
      <c r="XS31" s="17">
        <v>-1.6</v>
      </c>
      <c r="XT31" s="17">
        <v>26.9</v>
      </c>
      <c r="XU31" s="17">
        <v>31.5</v>
      </c>
      <c r="XV31" s="17">
        <v>30</v>
      </c>
      <c r="XW31" s="17">
        <v>-3.1</v>
      </c>
      <c r="XX31" s="17">
        <v>34.4</v>
      </c>
      <c r="XY31" s="17">
        <v>31.5</v>
      </c>
      <c r="XZ31" s="17">
        <v>30</v>
      </c>
      <c r="YA31" s="17">
        <v>4.4000000000000004</v>
      </c>
      <c r="YB31" s="17"/>
      <c r="YC31" s="17"/>
      <c r="YD31" s="17"/>
      <c r="YE31" s="17">
        <v>0</v>
      </c>
      <c r="YF31" s="17"/>
      <c r="YG31" s="17"/>
      <c r="YH31" s="17"/>
      <c r="YI31" s="17">
        <v>0</v>
      </c>
      <c r="YJ31" s="17">
        <v>7.6</v>
      </c>
      <c r="YK31" s="17">
        <v>8.41</v>
      </c>
      <c r="YL31" s="17">
        <v>8.41</v>
      </c>
      <c r="YM31" s="17">
        <v>-0.81</v>
      </c>
      <c r="YN31" s="17">
        <v>10.9</v>
      </c>
      <c r="YO31" s="17">
        <v>11</v>
      </c>
      <c r="YP31" s="17">
        <v>11</v>
      </c>
      <c r="YQ31" s="17">
        <v>-0.1</v>
      </c>
      <c r="YR31" s="17">
        <v>21</v>
      </c>
      <c r="YS31" s="17">
        <v>25</v>
      </c>
      <c r="YT31" s="17">
        <v>25</v>
      </c>
      <c r="YU31" s="17">
        <v>-4</v>
      </c>
    </row>
    <row r="32" spans="1:671" ht="24" customHeight="1" x14ac:dyDescent="0.3">
      <c r="A32" s="1"/>
      <c r="B32" s="18" t="s">
        <v>33</v>
      </c>
      <c r="C32" s="18" t="s">
        <v>700</v>
      </c>
      <c r="D32" s="19">
        <v>203.2</v>
      </c>
      <c r="E32" s="19">
        <v>204.19512</v>
      </c>
      <c r="F32" s="19">
        <v>204.19512</v>
      </c>
      <c r="G32" s="19">
        <v>-0.99512</v>
      </c>
      <c r="H32" s="19">
        <v>321.3</v>
      </c>
      <c r="I32" s="19">
        <v>348.86210999999997</v>
      </c>
      <c r="J32" s="19">
        <v>326.76033000000001</v>
      </c>
      <c r="K32" s="19">
        <v>-5.4603299999999999</v>
      </c>
      <c r="L32" s="19">
        <v>99.2</v>
      </c>
      <c r="M32" s="19">
        <v>114.04465999999999</v>
      </c>
      <c r="N32" s="19">
        <v>106.81948</v>
      </c>
      <c r="O32" s="19">
        <v>-7.6194800000000003</v>
      </c>
      <c r="P32" s="19">
        <v>0</v>
      </c>
      <c r="Q32" s="19"/>
      <c r="R32" s="19"/>
      <c r="S32" s="19">
        <v>0</v>
      </c>
      <c r="T32" s="19">
        <v>0</v>
      </c>
      <c r="U32" s="19"/>
      <c r="V32" s="19"/>
      <c r="W32" s="19">
        <v>0</v>
      </c>
      <c r="X32" s="19">
        <v>92.9</v>
      </c>
      <c r="Y32" s="19">
        <v>92.226339999999993</v>
      </c>
      <c r="Z32" s="19">
        <v>92.226339999999993</v>
      </c>
      <c r="AA32" s="19">
        <v>0.67366000000000004</v>
      </c>
      <c r="AB32" s="19">
        <v>184.7</v>
      </c>
      <c r="AC32" s="19">
        <v>186.43722</v>
      </c>
      <c r="AD32" s="19">
        <v>165.15792999999999</v>
      </c>
      <c r="AE32" s="19">
        <v>19.542069999999999</v>
      </c>
      <c r="AF32" s="19"/>
      <c r="AG32" s="19"/>
      <c r="AH32" s="19"/>
      <c r="AI32" s="19">
        <v>0</v>
      </c>
      <c r="AJ32" s="19">
        <v>57.4</v>
      </c>
      <c r="AK32" s="19"/>
      <c r="AL32" s="19">
        <v>67.772890000000004</v>
      </c>
      <c r="AM32" s="19">
        <v>-10.37289</v>
      </c>
      <c r="AN32" s="19">
        <v>0</v>
      </c>
      <c r="AO32" s="19"/>
      <c r="AP32" s="19"/>
      <c r="AQ32" s="19">
        <v>0</v>
      </c>
      <c r="AR32" s="19"/>
      <c r="AS32" s="19"/>
      <c r="AT32" s="19"/>
      <c r="AU32" s="19">
        <v>0</v>
      </c>
      <c r="AV32" s="19">
        <v>0</v>
      </c>
      <c r="AW32" s="19"/>
      <c r="AX32" s="19">
        <v>200.25633999999999</v>
      </c>
      <c r="AY32" s="19">
        <v>-200.25633999999999</v>
      </c>
      <c r="AZ32" s="19"/>
      <c r="BA32" s="19"/>
      <c r="BB32" s="19"/>
      <c r="BC32" s="19">
        <v>0</v>
      </c>
      <c r="BD32" s="19">
        <v>0</v>
      </c>
      <c r="BE32" s="19"/>
      <c r="BF32" s="19"/>
      <c r="BG32" s="19">
        <v>0</v>
      </c>
      <c r="BH32" s="19"/>
      <c r="BI32" s="19"/>
      <c r="BJ32" s="19"/>
      <c r="BK32" s="19">
        <v>0</v>
      </c>
      <c r="BL32" s="19">
        <v>0</v>
      </c>
      <c r="BM32" s="19"/>
      <c r="BN32" s="19"/>
      <c r="BO32" s="19">
        <v>0</v>
      </c>
      <c r="BP32" s="19">
        <v>9.6999999999999993</v>
      </c>
      <c r="BQ32" s="19">
        <v>3.4695499999999999</v>
      </c>
      <c r="BR32" s="19">
        <v>3.4695499999999999</v>
      </c>
      <c r="BS32" s="19">
        <v>6.2304500000000003</v>
      </c>
      <c r="BT32" s="19"/>
      <c r="BU32" s="19"/>
      <c r="BV32" s="19"/>
      <c r="BW32" s="19">
        <v>0</v>
      </c>
      <c r="BX32" s="19"/>
      <c r="BY32" s="19"/>
      <c r="BZ32" s="19"/>
      <c r="CA32" s="19">
        <v>0</v>
      </c>
      <c r="CB32" s="19"/>
      <c r="CC32" s="19"/>
      <c r="CD32" s="19"/>
      <c r="CE32" s="19">
        <v>0</v>
      </c>
      <c r="CF32" s="19"/>
      <c r="CG32" s="19"/>
      <c r="CH32" s="19"/>
      <c r="CI32" s="19">
        <v>0</v>
      </c>
      <c r="CJ32" s="19">
        <v>167</v>
      </c>
      <c r="CK32" s="19">
        <v>164.70732000000001</v>
      </c>
      <c r="CL32" s="19">
        <v>164.70732000000001</v>
      </c>
      <c r="CM32" s="19">
        <v>2.2926799999999998</v>
      </c>
      <c r="CN32" s="19">
        <v>7.5</v>
      </c>
      <c r="CO32" s="19">
        <v>5.1583800000000002</v>
      </c>
      <c r="CP32" s="19">
        <v>5.1583800000000002</v>
      </c>
      <c r="CQ32" s="19">
        <v>2.3416199999999998</v>
      </c>
      <c r="CR32" s="19">
        <v>5.3</v>
      </c>
      <c r="CS32" s="19">
        <v>2.8315000000000001</v>
      </c>
      <c r="CT32" s="19">
        <v>2.8315000000000001</v>
      </c>
      <c r="CU32" s="19">
        <v>2.4685000000000001</v>
      </c>
      <c r="CV32" s="19">
        <v>0</v>
      </c>
      <c r="CW32" s="19">
        <v>22.49822</v>
      </c>
      <c r="CX32" s="19">
        <v>22.49822</v>
      </c>
      <c r="CY32" s="19">
        <v>-22.49822</v>
      </c>
      <c r="CZ32" s="19">
        <v>6.9</v>
      </c>
      <c r="DA32" s="19">
        <v>6.8787000000000003</v>
      </c>
      <c r="DB32" s="19">
        <v>6.8787000000000003</v>
      </c>
      <c r="DC32" s="19">
        <v>2.1299999999999999E-2</v>
      </c>
      <c r="DD32" s="19">
        <v>14</v>
      </c>
      <c r="DE32" s="19">
        <v>14.9922</v>
      </c>
      <c r="DF32" s="19">
        <v>14.992190000000001</v>
      </c>
      <c r="DG32" s="19">
        <v>-0.99219000000000002</v>
      </c>
      <c r="DH32" s="19">
        <v>60.7</v>
      </c>
      <c r="DI32" s="19">
        <v>59.984079999999999</v>
      </c>
      <c r="DJ32" s="19">
        <v>92.979150000000004</v>
      </c>
      <c r="DK32" s="19">
        <v>-32.279150000000001</v>
      </c>
      <c r="DL32" s="19"/>
      <c r="DM32" s="19"/>
      <c r="DN32" s="19"/>
      <c r="DO32" s="19">
        <v>0</v>
      </c>
      <c r="DP32" s="19"/>
      <c r="DQ32" s="19"/>
      <c r="DR32" s="19"/>
      <c r="DS32" s="19">
        <v>0</v>
      </c>
      <c r="DT32" s="19"/>
      <c r="DU32" s="19"/>
      <c r="DV32" s="19"/>
      <c r="DW32" s="19">
        <v>0</v>
      </c>
      <c r="DX32" s="19"/>
      <c r="DY32" s="19"/>
      <c r="DZ32" s="19"/>
      <c r="EA32" s="19">
        <v>0</v>
      </c>
      <c r="EB32" s="19">
        <v>111</v>
      </c>
      <c r="EC32" s="19">
        <v>112.90537</v>
      </c>
      <c r="ED32" s="19">
        <v>112.90536</v>
      </c>
      <c r="EE32" s="19">
        <v>-1.9053599999999999</v>
      </c>
      <c r="EF32" s="19">
        <v>0</v>
      </c>
      <c r="EG32" s="19"/>
      <c r="EH32" s="19"/>
      <c r="EI32" s="19">
        <v>0</v>
      </c>
      <c r="EJ32" s="19">
        <v>99.9</v>
      </c>
      <c r="EK32" s="19"/>
      <c r="EL32" s="19">
        <v>56.410260000000001</v>
      </c>
      <c r="EM32" s="19">
        <v>43.489739999999998</v>
      </c>
      <c r="EN32" s="19"/>
      <c r="EO32" s="19"/>
      <c r="EP32" s="19"/>
      <c r="EQ32" s="19">
        <v>0</v>
      </c>
      <c r="ER32" s="19"/>
      <c r="ES32" s="19"/>
      <c r="ET32" s="19"/>
      <c r="EU32" s="19">
        <v>0</v>
      </c>
      <c r="EV32" s="19">
        <v>6.5</v>
      </c>
      <c r="EW32" s="19">
        <v>6.39</v>
      </c>
      <c r="EX32" s="19">
        <v>6.39</v>
      </c>
      <c r="EY32" s="19">
        <v>0.11</v>
      </c>
      <c r="EZ32" s="19">
        <v>0</v>
      </c>
      <c r="FA32" s="19"/>
      <c r="FB32" s="19">
        <v>173.08225999999999</v>
      </c>
      <c r="FC32" s="19">
        <v>-173.08225999999999</v>
      </c>
      <c r="FD32" s="19">
        <v>34.200000000000003</v>
      </c>
      <c r="FE32" s="19">
        <v>33.802799999999998</v>
      </c>
      <c r="FF32" s="19">
        <v>33.802799999999998</v>
      </c>
      <c r="FG32" s="19">
        <v>0.3972</v>
      </c>
      <c r="FH32" s="19">
        <v>128.5</v>
      </c>
      <c r="FI32" s="19">
        <v>128.93838</v>
      </c>
      <c r="FJ32" s="19">
        <v>57.535809999999998</v>
      </c>
      <c r="FK32" s="19">
        <v>70.964190000000002</v>
      </c>
      <c r="FL32" s="19">
        <v>17.100000000000001</v>
      </c>
      <c r="FM32" s="19">
        <v>16.120049999999999</v>
      </c>
      <c r="FN32" s="19">
        <v>16.120049999999999</v>
      </c>
      <c r="FO32" s="19">
        <v>0.97994999999999999</v>
      </c>
      <c r="FP32" s="19">
        <v>15.8</v>
      </c>
      <c r="FQ32" s="19">
        <v>14.824159999999999</v>
      </c>
      <c r="FR32" s="19">
        <v>15.000629999999999</v>
      </c>
      <c r="FS32" s="19">
        <v>0.79937000000000002</v>
      </c>
      <c r="FT32" s="19">
        <v>15.6</v>
      </c>
      <c r="FU32" s="19">
        <v>14.63415</v>
      </c>
      <c r="FV32" s="19">
        <v>14.63415</v>
      </c>
      <c r="FW32" s="19">
        <v>0.96584999999999999</v>
      </c>
      <c r="FX32" s="19">
        <v>87.9</v>
      </c>
      <c r="FY32" s="19">
        <v>88.116100000000003</v>
      </c>
      <c r="FZ32" s="19">
        <v>88.116100000000003</v>
      </c>
      <c r="GA32" s="19">
        <v>-0.21609999999999999</v>
      </c>
      <c r="GB32" s="19">
        <v>174.62303</v>
      </c>
      <c r="GC32" s="19">
        <v>175.10927000000001</v>
      </c>
      <c r="GD32" s="19">
        <v>186.54553999999999</v>
      </c>
      <c r="GE32" s="19">
        <v>-11.922510000000001</v>
      </c>
      <c r="GF32" s="19">
        <v>175.38094000000001</v>
      </c>
      <c r="GG32" s="19">
        <v>175.10927000000001</v>
      </c>
      <c r="GH32" s="19">
        <v>186.54553999999999</v>
      </c>
      <c r="GI32" s="19">
        <v>-11.1646</v>
      </c>
      <c r="GJ32" s="19">
        <v>179.94773000000001</v>
      </c>
      <c r="GK32" s="19">
        <v>175.63512</v>
      </c>
      <c r="GL32" s="19">
        <v>187.10574</v>
      </c>
      <c r="GM32" s="19">
        <v>-7.15801</v>
      </c>
      <c r="GN32" s="19">
        <v>109</v>
      </c>
      <c r="GO32" s="19">
        <v>110.91316999999999</v>
      </c>
      <c r="GP32" s="19">
        <v>110.91315</v>
      </c>
      <c r="GQ32" s="19">
        <v>-1.9131499999999999</v>
      </c>
      <c r="GR32" s="19">
        <v>0</v>
      </c>
      <c r="GS32" s="19"/>
      <c r="GT32" s="19"/>
      <c r="GU32" s="19">
        <v>0</v>
      </c>
      <c r="GV32" s="19">
        <v>28</v>
      </c>
      <c r="GW32" s="19">
        <v>25.500489999999999</v>
      </c>
      <c r="GX32" s="19">
        <v>25.500489999999999</v>
      </c>
      <c r="GY32" s="19">
        <v>2.4995099999999999</v>
      </c>
      <c r="GZ32" s="19">
        <v>4</v>
      </c>
      <c r="HA32" s="19">
        <v>4.4265699999999999</v>
      </c>
      <c r="HB32" s="19">
        <v>4.4265699999999999</v>
      </c>
      <c r="HC32" s="19">
        <v>-0.42657</v>
      </c>
      <c r="HD32" s="19">
        <v>32.700000000000003</v>
      </c>
      <c r="HE32" s="19">
        <v>29.304390000000001</v>
      </c>
      <c r="HF32" s="19">
        <v>29.304390000000001</v>
      </c>
      <c r="HG32" s="19">
        <v>3.39561</v>
      </c>
      <c r="HH32" s="19">
        <v>53.9</v>
      </c>
      <c r="HI32" s="19">
        <v>55.805169999999997</v>
      </c>
      <c r="HJ32" s="19">
        <v>20.512830000000001</v>
      </c>
      <c r="HK32" s="19">
        <v>33.387169999999998</v>
      </c>
      <c r="HL32" s="19"/>
      <c r="HM32" s="19"/>
      <c r="HN32" s="19"/>
      <c r="HO32" s="19">
        <v>0</v>
      </c>
      <c r="HP32" s="19"/>
      <c r="HQ32" s="19"/>
      <c r="HR32" s="19"/>
      <c r="HS32" s="19">
        <v>0</v>
      </c>
      <c r="HT32" s="19">
        <v>60</v>
      </c>
      <c r="HU32" s="19">
        <v>85.482579999999999</v>
      </c>
      <c r="HV32" s="19"/>
      <c r="HW32" s="19">
        <v>60</v>
      </c>
      <c r="HX32" s="19"/>
      <c r="HY32" s="19"/>
      <c r="HZ32" s="19"/>
      <c r="IA32" s="19">
        <v>0</v>
      </c>
      <c r="IB32" s="19"/>
      <c r="IC32" s="19"/>
      <c r="ID32" s="19"/>
      <c r="IE32" s="19">
        <v>0</v>
      </c>
      <c r="IF32" s="19">
        <v>46.7</v>
      </c>
      <c r="IG32" s="19">
        <v>45.441949999999999</v>
      </c>
      <c r="IH32" s="19">
        <v>45.441949999999999</v>
      </c>
      <c r="II32" s="19">
        <v>1.2580499999999999</v>
      </c>
      <c r="IJ32" s="19"/>
      <c r="IK32" s="19"/>
      <c r="IL32" s="19"/>
      <c r="IM32" s="19">
        <v>0</v>
      </c>
      <c r="IN32" s="19"/>
      <c r="IO32" s="19"/>
      <c r="IP32" s="19"/>
      <c r="IQ32" s="19">
        <v>0</v>
      </c>
      <c r="IR32" s="19"/>
      <c r="IS32" s="19"/>
      <c r="IT32" s="19"/>
      <c r="IU32" s="19">
        <v>0</v>
      </c>
      <c r="IV32" s="19">
        <v>111</v>
      </c>
      <c r="IW32" s="19">
        <v>117.8865</v>
      </c>
      <c r="IX32" s="19">
        <v>111.18174</v>
      </c>
      <c r="IY32" s="19">
        <v>-0.18174000000000001</v>
      </c>
      <c r="IZ32" s="19">
        <v>165.9</v>
      </c>
      <c r="JA32" s="19">
        <v>169.608</v>
      </c>
      <c r="JB32" s="19">
        <v>170.94</v>
      </c>
      <c r="JC32" s="19">
        <v>-5.04</v>
      </c>
      <c r="JD32" s="19">
        <v>164.2</v>
      </c>
      <c r="JE32" s="19">
        <v>169.608</v>
      </c>
      <c r="JF32" s="19">
        <v>170.94</v>
      </c>
      <c r="JG32" s="19">
        <v>-6.74</v>
      </c>
      <c r="JH32" s="19">
        <v>167.7</v>
      </c>
      <c r="JI32" s="19">
        <v>169.608</v>
      </c>
      <c r="JJ32" s="19">
        <v>170.94</v>
      </c>
      <c r="JK32" s="19">
        <v>-3.24</v>
      </c>
      <c r="JL32" s="19">
        <v>248.5</v>
      </c>
      <c r="JM32" s="19">
        <v>255.17599999999999</v>
      </c>
      <c r="JN32" s="19">
        <v>257.18</v>
      </c>
      <c r="JO32" s="19">
        <v>-8.68</v>
      </c>
      <c r="JP32" s="19">
        <v>45.2</v>
      </c>
      <c r="JQ32" s="19">
        <v>71.796109999999999</v>
      </c>
      <c r="JR32" s="19">
        <v>71.796109999999999</v>
      </c>
      <c r="JS32" s="19">
        <v>-26.596109999999999</v>
      </c>
      <c r="JT32" s="19">
        <v>29.7</v>
      </c>
      <c r="JU32" s="19">
        <v>36.005859999999998</v>
      </c>
      <c r="JV32" s="19">
        <v>36.005859999999998</v>
      </c>
      <c r="JW32" s="19">
        <v>-6.30586</v>
      </c>
      <c r="JX32" s="19"/>
      <c r="JY32" s="19"/>
      <c r="JZ32" s="19"/>
      <c r="KA32" s="19">
        <v>0</v>
      </c>
      <c r="KB32" s="19"/>
      <c r="KC32" s="19"/>
      <c r="KD32" s="19"/>
      <c r="KE32" s="19">
        <v>0</v>
      </c>
      <c r="KF32" s="19">
        <v>0</v>
      </c>
      <c r="KG32" s="19"/>
      <c r="KH32" s="19"/>
      <c r="KI32" s="19">
        <v>0</v>
      </c>
      <c r="KJ32" s="19">
        <v>36.1</v>
      </c>
      <c r="KK32" s="19"/>
      <c r="KL32" s="19">
        <v>37</v>
      </c>
      <c r="KM32" s="19">
        <v>-0.9</v>
      </c>
      <c r="KN32" s="19"/>
      <c r="KO32" s="19"/>
      <c r="KP32" s="19"/>
      <c r="KQ32" s="19">
        <v>0</v>
      </c>
      <c r="KR32" s="19"/>
      <c r="KS32" s="19"/>
      <c r="KT32" s="19"/>
      <c r="KU32" s="19">
        <v>0</v>
      </c>
      <c r="KV32" s="19"/>
      <c r="KW32" s="19">
        <v>0.63719999999999999</v>
      </c>
      <c r="KX32" s="19">
        <v>0.63719999999999999</v>
      </c>
      <c r="KY32" s="19">
        <v>-0.63719999999999999</v>
      </c>
      <c r="KZ32" s="19">
        <v>174.9</v>
      </c>
      <c r="LA32" s="19">
        <v>182.08779999999999</v>
      </c>
      <c r="LB32" s="19">
        <v>41.025660000000002</v>
      </c>
      <c r="LC32" s="19">
        <v>133.87433999999999</v>
      </c>
      <c r="LD32" s="19">
        <v>63.6</v>
      </c>
      <c r="LE32" s="19">
        <v>32.461979999999997</v>
      </c>
      <c r="LF32" s="19">
        <v>76.263289999999998</v>
      </c>
      <c r="LG32" s="19">
        <v>-12.66329</v>
      </c>
      <c r="LH32" s="19">
        <v>66</v>
      </c>
      <c r="LI32" s="19">
        <v>67.461460000000002</v>
      </c>
      <c r="LJ32" s="19">
        <v>67.461460000000002</v>
      </c>
      <c r="LK32" s="19">
        <v>-1.46146</v>
      </c>
      <c r="LL32" s="19">
        <v>63</v>
      </c>
      <c r="LM32" s="19">
        <v>47.427250000000001</v>
      </c>
      <c r="LN32" s="19">
        <v>65.984009999999998</v>
      </c>
      <c r="LO32" s="19">
        <v>-2.9840100000000001</v>
      </c>
      <c r="LP32" s="19">
        <v>30.3</v>
      </c>
      <c r="LQ32" s="19">
        <v>30.097560000000001</v>
      </c>
      <c r="LR32" s="19">
        <v>27.440259999999999</v>
      </c>
      <c r="LS32" s="19">
        <v>2.8597399999999999</v>
      </c>
      <c r="LT32" s="19">
        <v>0</v>
      </c>
      <c r="LU32" s="19"/>
      <c r="LV32" s="19"/>
      <c r="LW32" s="19">
        <v>0</v>
      </c>
      <c r="LX32" s="19"/>
      <c r="LY32" s="19"/>
      <c r="LZ32" s="19"/>
      <c r="MA32" s="19">
        <v>0</v>
      </c>
      <c r="MB32" s="19"/>
      <c r="MC32" s="19"/>
      <c r="MD32" s="19"/>
      <c r="ME32" s="19">
        <v>0</v>
      </c>
      <c r="MF32" s="19">
        <v>143.19999999999999</v>
      </c>
      <c r="MG32" s="19">
        <v>153.12568999999999</v>
      </c>
      <c r="MH32" s="19">
        <v>151.49744000000001</v>
      </c>
      <c r="MI32" s="19">
        <v>-8.2974399999999999</v>
      </c>
      <c r="MJ32" s="19">
        <v>143.69999999999999</v>
      </c>
      <c r="MK32" s="19">
        <v>153.12568999999999</v>
      </c>
      <c r="ML32" s="19">
        <v>151.49744000000001</v>
      </c>
      <c r="MM32" s="19">
        <v>-7.7974399999999999</v>
      </c>
      <c r="MN32" s="19">
        <v>148.5</v>
      </c>
      <c r="MO32" s="19">
        <v>153.58553000000001</v>
      </c>
      <c r="MP32" s="19">
        <v>151.95238000000001</v>
      </c>
      <c r="MQ32" s="19">
        <v>-3.4523799999999998</v>
      </c>
      <c r="MR32" s="19">
        <v>0</v>
      </c>
      <c r="MS32" s="19"/>
      <c r="MT32" s="19"/>
      <c r="MU32" s="19">
        <v>0</v>
      </c>
      <c r="MV32" s="19"/>
      <c r="MW32" s="19"/>
      <c r="MX32" s="19"/>
      <c r="MY32" s="19">
        <v>0</v>
      </c>
      <c r="MZ32" s="19"/>
      <c r="NA32" s="19"/>
      <c r="NB32" s="19"/>
      <c r="NC32" s="19">
        <v>0</v>
      </c>
      <c r="ND32" s="19"/>
      <c r="NE32" s="19"/>
      <c r="NF32" s="19"/>
      <c r="NG32" s="19">
        <v>0</v>
      </c>
      <c r="NH32" s="19"/>
      <c r="NI32" s="19"/>
      <c r="NJ32" s="19"/>
      <c r="NK32" s="19">
        <v>0</v>
      </c>
      <c r="NL32" s="19">
        <v>206.4</v>
      </c>
      <c r="NM32" s="19">
        <v>207.29667000000001</v>
      </c>
      <c r="NN32" s="19">
        <v>207.29667000000001</v>
      </c>
      <c r="NO32" s="19">
        <v>-0.89666999999999997</v>
      </c>
      <c r="NP32" s="19">
        <v>97.9</v>
      </c>
      <c r="NQ32" s="19">
        <v>103.95959000000001</v>
      </c>
      <c r="NR32" s="19">
        <v>103.95959000000001</v>
      </c>
      <c r="NS32" s="19">
        <v>-6.05959</v>
      </c>
      <c r="NT32" s="19">
        <v>3.2</v>
      </c>
      <c r="NU32" s="19">
        <v>3.0887699999999998</v>
      </c>
      <c r="NV32" s="19">
        <v>3.0887699999999998</v>
      </c>
      <c r="NW32" s="19">
        <v>0.11123</v>
      </c>
      <c r="NX32" s="19"/>
      <c r="NY32" s="19">
        <v>3.2404099999999998</v>
      </c>
      <c r="NZ32" s="19">
        <v>3.2404099999999998</v>
      </c>
      <c r="OA32" s="19">
        <v>-3.2404099999999998</v>
      </c>
      <c r="OB32" s="19">
        <v>4.5999999999999996</v>
      </c>
      <c r="OC32" s="19">
        <v>3.9</v>
      </c>
      <c r="OD32" s="19">
        <v>3.9</v>
      </c>
      <c r="OE32" s="19">
        <v>0.7</v>
      </c>
      <c r="OF32" s="19">
        <v>1.2</v>
      </c>
      <c r="OG32" s="19"/>
      <c r="OH32" s="19">
        <v>0.92700000000000005</v>
      </c>
      <c r="OI32" s="19">
        <v>0.27300000000000002</v>
      </c>
      <c r="OJ32" s="19">
        <v>121.4</v>
      </c>
      <c r="OK32" s="19">
        <v>116</v>
      </c>
      <c r="OL32" s="19">
        <v>101.315</v>
      </c>
      <c r="OM32" s="19">
        <v>20.085000000000001</v>
      </c>
      <c r="ON32" s="19">
        <v>80.7</v>
      </c>
      <c r="OO32" s="19"/>
      <c r="OP32" s="19">
        <v>80</v>
      </c>
      <c r="OQ32" s="19">
        <v>0.7</v>
      </c>
      <c r="OR32" s="19">
        <v>10.8</v>
      </c>
      <c r="OS32" s="19">
        <v>14.28</v>
      </c>
      <c r="OT32" s="19">
        <v>14.28</v>
      </c>
      <c r="OU32" s="19">
        <v>-3.48</v>
      </c>
      <c r="OV32" s="19">
        <v>0.5</v>
      </c>
      <c r="OW32" s="19"/>
      <c r="OX32" s="19">
        <v>0.4</v>
      </c>
      <c r="OY32" s="19">
        <v>0.1</v>
      </c>
      <c r="OZ32" s="19">
        <v>20.100000000000001</v>
      </c>
      <c r="PA32" s="19">
        <v>11.79616</v>
      </c>
      <c r="PB32" s="19">
        <v>4.8714000000000004</v>
      </c>
      <c r="PC32" s="19">
        <v>15.2286</v>
      </c>
      <c r="PD32" s="19">
        <v>10</v>
      </c>
      <c r="PE32" s="19">
        <v>9.9830000000000005</v>
      </c>
      <c r="PF32" s="19">
        <v>9.9830000000000005</v>
      </c>
      <c r="PG32" s="19">
        <v>1.7000000000000001E-2</v>
      </c>
      <c r="PH32" s="19">
        <v>5.7</v>
      </c>
      <c r="PI32" s="19">
        <v>5.67</v>
      </c>
      <c r="PJ32" s="19">
        <v>5.67</v>
      </c>
      <c r="PK32" s="19">
        <v>0.03</v>
      </c>
      <c r="PL32" s="19">
        <v>229.8</v>
      </c>
      <c r="PM32" s="19"/>
      <c r="PN32" s="19">
        <v>204</v>
      </c>
      <c r="PO32" s="19">
        <v>25.8</v>
      </c>
      <c r="PP32" s="19">
        <v>1.2</v>
      </c>
      <c r="PQ32" s="19">
        <v>1</v>
      </c>
      <c r="PR32" s="19">
        <v>1</v>
      </c>
      <c r="PS32" s="19">
        <v>0.2</v>
      </c>
      <c r="PT32" s="19">
        <v>1.8</v>
      </c>
      <c r="PU32" s="19">
        <v>1.5</v>
      </c>
      <c r="PV32" s="19">
        <v>1.5</v>
      </c>
      <c r="PW32" s="19">
        <v>0.3</v>
      </c>
      <c r="PX32" s="19">
        <v>4.0999999999999996</v>
      </c>
      <c r="PY32" s="19">
        <v>4</v>
      </c>
      <c r="PZ32" s="19">
        <v>4</v>
      </c>
      <c r="QA32" s="19">
        <v>0.1</v>
      </c>
      <c r="QB32" s="19">
        <v>20.399999999999999</v>
      </c>
      <c r="QC32" s="19">
        <v>20.353169999999999</v>
      </c>
      <c r="QD32" s="19">
        <v>20.35305</v>
      </c>
      <c r="QE32" s="19">
        <v>4.6949999999999999E-2</v>
      </c>
      <c r="QF32" s="19">
        <v>10</v>
      </c>
      <c r="QG32" s="19">
        <v>10</v>
      </c>
      <c r="QH32" s="19">
        <v>10</v>
      </c>
      <c r="QI32" s="19">
        <v>0</v>
      </c>
      <c r="QJ32" s="19">
        <v>13.5</v>
      </c>
      <c r="QK32" s="19">
        <v>12.682930000000001</v>
      </c>
      <c r="QL32" s="19">
        <v>12.682930000000001</v>
      </c>
      <c r="QM32" s="19">
        <v>0.81706999999999996</v>
      </c>
      <c r="QN32" s="19">
        <v>2.2999999999999998</v>
      </c>
      <c r="QO32" s="19">
        <v>2.5</v>
      </c>
      <c r="QP32" s="19">
        <v>2.5</v>
      </c>
      <c r="QQ32" s="19">
        <v>-0.2</v>
      </c>
      <c r="QR32" s="19">
        <v>17.100000000000001</v>
      </c>
      <c r="QS32" s="19">
        <v>17.951219999999999</v>
      </c>
      <c r="QT32" s="19">
        <v>17.951219999999999</v>
      </c>
      <c r="QU32" s="19">
        <v>-0.85121999999999998</v>
      </c>
      <c r="QV32" s="19">
        <v>14.8</v>
      </c>
      <c r="QW32" s="19"/>
      <c r="QX32" s="19">
        <v>14.317</v>
      </c>
      <c r="QY32" s="19">
        <v>0.48299999999999998</v>
      </c>
      <c r="QZ32" s="19">
        <v>18.7</v>
      </c>
      <c r="RA32" s="19"/>
      <c r="RB32" s="19">
        <v>15.343</v>
      </c>
      <c r="RC32" s="19">
        <v>3.3570000000000002</v>
      </c>
      <c r="RD32" s="19">
        <v>29.4</v>
      </c>
      <c r="RE32" s="19">
        <v>25.8</v>
      </c>
      <c r="RF32" s="19">
        <v>22.835999999999999</v>
      </c>
      <c r="RG32" s="19">
        <v>6.5640000000000001</v>
      </c>
      <c r="RH32" s="19">
        <v>83.2</v>
      </c>
      <c r="RI32" s="19">
        <v>81.099999999999994</v>
      </c>
      <c r="RJ32" s="19">
        <v>71.962999999999994</v>
      </c>
      <c r="RK32" s="19">
        <v>11.237</v>
      </c>
      <c r="RL32" s="19">
        <v>19.8</v>
      </c>
      <c r="RM32" s="19"/>
      <c r="RN32" s="19">
        <v>17.411000000000001</v>
      </c>
      <c r="RO32" s="19">
        <v>2.3889999999999998</v>
      </c>
      <c r="RP32" s="19">
        <v>2.4</v>
      </c>
      <c r="RQ32" s="19">
        <v>2.319</v>
      </c>
      <c r="RR32" s="19">
        <v>2.319</v>
      </c>
      <c r="RS32" s="19">
        <v>8.1000000000000003E-2</v>
      </c>
      <c r="RT32" s="19">
        <v>15.3</v>
      </c>
      <c r="RU32" s="19">
        <v>19.869240000000001</v>
      </c>
      <c r="RV32" s="19"/>
      <c r="RW32" s="19">
        <v>15.3</v>
      </c>
      <c r="RX32" s="19">
        <v>2.9</v>
      </c>
      <c r="RY32" s="19">
        <v>2</v>
      </c>
      <c r="RZ32" s="19">
        <v>2</v>
      </c>
      <c r="SA32" s="19">
        <v>0.9</v>
      </c>
      <c r="SB32" s="19"/>
      <c r="SC32" s="19"/>
      <c r="SD32" s="19"/>
      <c r="SE32" s="19">
        <v>0</v>
      </c>
      <c r="SF32" s="19"/>
      <c r="SG32" s="19"/>
      <c r="SH32" s="19">
        <v>0.34699999999999998</v>
      </c>
      <c r="SI32" s="19">
        <v>-0.34699999999999998</v>
      </c>
      <c r="SJ32" s="19">
        <v>5.3</v>
      </c>
      <c r="SK32" s="19">
        <v>5.3</v>
      </c>
      <c r="SL32" s="19">
        <v>5.3</v>
      </c>
      <c r="SM32" s="19">
        <v>0</v>
      </c>
      <c r="SN32" s="19">
        <v>7.7</v>
      </c>
      <c r="SO32" s="19">
        <v>7.2</v>
      </c>
      <c r="SP32" s="19">
        <v>7.2</v>
      </c>
      <c r="SQ32" s="19">
        <v>0.5</v>
      </c>
      <c r="SR32" s="19">
        <v>10.8</v>
      </c>
      <c r="SS32" s="19">
        <v>10</v>
      </c>
      <c r="ST32" s="19">
        <v>10</v>
      </c>
      <c r="SU32" s="19">
        <v>0.8</v>
      </c>
      <c r="SV32" s="19">
        <v>14.9</v>
      </c>
      <c r="SW32" s="19">
        <v>13.65854</v>
      </c>
      <c r="SX32" s="19">
        <v>13.65854</v>
      </c>
      <c r="SY32" s="19">
        <v>1.24146</v>
      </c>
      <c r="SZ32" s="19">
        <v>15.4</v>
      </c>
      <c r="TA32" s="19">
        <v>17.560980000000001</v>
      </c>
      <c r="TB32" s="19">
        <v>17.560970000000001</v>
      </c>
      <c r="TC32" s="19">
        <v>-2.1609699999999998</v>
      </c>
      <c r="TD32" s="19">
        <v>13.3</v>
      </c>
      <c r="TE32" s="19">
        <v>13.952999999999999</v>
      </c>
      <c r="TF32" s="19">
        <v>13.952999999999999</v>
      </c>
      <c r="TG32" s="19">
        <v>-0.65300000000000002</v>
      </c>
      <c r="TH32" s="19">
        <v>59.2</v>
      </c>
      <c r="TI32" s="19">
        <v>49.54</v>
      </c>
      <c r="TJ32" s="19">
        <v>64.543000000000006</v>
      </c>
      <c r="TK32" s="19">
        <v>-5.343</v>
      </c>
      <c r="TL32" s="19">
        <v>40.5</v>
      </c>
      <c r="TM32" s="19"/>
      <c r="TN32" s="19">
        <v>39.317999999999998</v>
      </c>
      <c r="TO32" s="19">
        <v>1.1819999999999999</v>
      </c>
      <c r="TP32" s="19">
        <v>107.7</v>
      </c>
      <c r="TQ32" s="19">
        <v>103.49</v>
      </c>
      <c r="TR32" s="19">
        <v>78.492999999999995</v>
      </c>
      <c r="TS32" s="19">
        <v>29.207000000000001</v>
      </c>
      <c r="TT32" s="19">
        <v>112.2</v>
      </c>
      <c r="TU32" s="19">
        <v>85.903000000000006</v>
      </c>
      <c r="TV32" s="19">
        <v>85.903000000000006</v>
      </c>
      <c r="TW32" s="19">
        <v>26.297000000000001</v>
      </c>
      <c r="TX32" s="19">
        <v>19.5</v>
      </c>
      <c r="TY32" s="19">
        <v>4.4640000000000004</v>
      </c>
      <c r="TZ32" s="19">
        <v>4.4640000000000004</v>
      </c>
      <c r="UA32" s="19">
        <v>15.036</v>
      </c>
      <c r="UB32" s="19">
        <v>15.1</v>
      </c>
      <c r="UC32" s="19">
        <v>7.2380000000000004</v>
      </c>
      <c r="UD32" s="19">
        <v>7.2380000000000004</v>
      </c>
      <c r="UE32" s="19">
        <v>7.8620000000000001</v>
      </c>
      <c r="UF32" s="19">
        <v>40.5</v>
      </c>
      <c r="UG32" s="19"/>
      <c r="UH32" s="19">
        <v>49.77</v>
      </c>
      <c r="UI32" s="19">
        <v>-9.27</v>
      </c>
      <c r="UJ32" s="19">
        <v>10.4</v>
      </c>
      <c r="UK32" s="19">
        <v>10.2439</v>
      </c>
      <c r="UL32" s="19">
        <v>10.2439</v>
      </c>
      <c r="UM32" s="19">
        <v>0.15609999999999999</v>
      </c>
      <c r="UN32" s="19">
        <v>2.8</v>
      </c>
      <c r="UO32" s="19">
        <v>3.5</v>
      </c>
      <c r="UP32" s="19">
        <v>3.5</v>
      </c>
      <c r="UQ32" s="19">
        <v>-0.7</v>
      </c>
      <c r="UR32" s="19">
        <v>8.1999999999999993</v>
      </c>
      <c r="US32" s="19">
        <v>8.3000000000000007</v>
      </c>
      <c r="UT32" s="19">
        <v>8.3000000000000007</v>
      </c>
      <c r="UU32" s="19">
        <v>-0.1</v>
      </c>
      <c r="UV32" s="19">
        <v>20.399999999999999</v>
      </c>
      <c r="UW32" s="19">
        <v>19.5122</v>
      </c>
      <c r="UX32" s="19">
        <v>19.51219</v>
      </c>
      <c r="UY32" s="19">
        <v>0.88780999999999999</v>
      </c>
      <c r="UZ32" s="19">
        <v>20.399999999999999</v>
      </c>
      <c r="VA32" s="19">
        <v>19.5122</v>
      </c>
      <c r="VB32" s="19">
        <v>19.51219</v>
      </c>
      <c r="VC32" s="19">
        <v>0.88780999999999999</v>
      </c>
      <c r="VD32" s="19">
        <v>20.100000000000001</v>
      </c>
      <c r="VE32" s="19">
        <v>19.5122</v>
      </c>
      <c r="VF32" s="19">
        <v>19.51219</v>
      </c>
      <c r="VG32" s="19">
        <v>0.58781000000000005</v>
      </c>
      <c r="VH32" s="19">
        <v>11.5</v>
      </c>
      <c r="VI32" s="19">
        <v>12.69</v>
      </c>
      <c r="VJ32" s="19">
        <v>12.69</v>
      </c>
      <c r="VK32" s="19">
        <v>-1.19</v>
      </c>
      <c r="VL32" s="19">
        <v>253</v>
      </c>
      <c r="VM32" s="19"/>
      <c r="VN32" s="19">
        <v>252.4</v>
      </c>
      <c r="VO32" s="19">
        <v>0.6</v>
      </c>
      <c r="VP32" s="19">
        <v>18.8</v>
      </c>
      <c r="VQ32" s="19"/>
      <c r="VR32" s="19">
        <v>18.684000000000001</v>
      </c>
      <c r="VS32" s="19">
        <v>0.11600000000000001</v>
      </c>
      <c r="VT32" s="19">
        <v>149.5</v>
      </c>
      <c r="VU32" s="19"/>
      <c r="VV32" s="19">
        <v>135.56</v>
      </c>
      <c r="VW32" s="19">
        <v>13.94</v>
      </c>
      <c r="VX32" s="19">
        <v>0.6</v>
      </c>
      <c r="VY32" s="19">
        <v>0.6</v>
      </c>
      <c r="VZ32" s="19">
        <v>0.6</v>
      </c>
      <c r="WA32" s="19">
        <v>0</v>
      </c>
      <c r="WB32" s="19">
        <v>126.1</v>
      </c>
      <c r="WC32" s="19">
        <v>101.339</v>
      </c>
      <c r="WD32" s="19">
        <v>101.339</v>
      </c>
      <c r="WE32" s="19">
        <v>24.760999999999999</v>
      </c>
      <c r="WF32" s="19">
        <v>130</v>
      </c>
      <c r="WG32" s="19">
        <v>102.76300000000001</v>
      </c>
      <c r="WH32" s="19">
        <v>102.76300000000001</v>
      </c>
      <c r="WI32" s="19">
        <v>27.236999999999998</v>
      </c>
      <c r="WJ32" s="19">
        <v>113.4</v>
      </c>
      <c r="WK32" s="19"/>
      <c r="WL32" s="19">
        <v>109.39</v>
      </c>
      <c r="WM32" s="19">
        <v>4.01</v>
      </c>
      <c r="WN32" s="19">
        <v>4.2</v>
      </c>
      <c r="WO32" s="19">
        <v>4.2</v>
      </c>
      <c r="WP32" s="19">
        <v>4.2</v>
      </c>
      <c r="WQ32" s="19">
        <v>0</v>
      </c>
      <c r="WR32" s="19">
        <v>2.2000000000000002</v>
      </c>
      <c r="WS32" s="19">
        <v>2.4</v>
      </c>
      <c r="WT32" s="19">
        <v>2.4</v>
      </c>
      <c r="WU32" s="19">
        <v>-0.2</v>
      </c>
      <c r="WV32" s="19">
        <v>1.2</v>
      </c>
      <c r="WW32" s="19">
        <v>1.2</v>
      </c>
      <c r="WX32" s="19">
        <v>1.2</v>
      </c>
      <c r="WY32" s="19">
        <v>0</v>
      </c>
      <c r="WZ32" s="19">
        <v>1.2</v>
      </c>
      <c r="XA32" s="19">
        <v>1.4</v>
      </c>
      <c r="XB32" s="19">
        <v>1.4</v>
      </c>
      <c r="XC32" s="19">
        <v>-0.2</v>
      </c>
      <c r="XD32" s="19">
        <v>18.5</v>
      </c>
      <c r="XE32" s="19"/>
      <c r="XF32" s="19">
        <v>18.111000000000001</v>
      </c>
      <c r="XG32" s="19">
        <v>0.38900000000000001</v>
      </c>
      <c r="XH32" s="19">
        <v>5.8</v>
      </c>
      <c r="XI32" s="19">
        <v>5.6</v>
      </c>
      <c r="XJ32" s="19">
        <v>5.6</v>
      </c>
      <c r="XK32" s="19">
        <v>0.2</v>
      </c>
      <c r="XL32" s="19">
        <v>10</v>
      </c>
      <c r="XM32" s="19">
        <v>10</v>
      </c>
      <c r="XN32" s="19">
        <v>10</v>
      </c>
      <c r="XO32" s="19">
        <v>0</v>
      </c>
      <c r="XP32" s="19">
        <v>9.4</v>
      </c>
      <c r="XQ32" s="19">
        <v>10.8</v>
      </c>
      <c r="XR32" s="19">
        <v>10.8</v>
      </c>
      <c r="XS32" s="19">
        <v>-1.4</v>
      </c>
      <c r="XT32" s="19">
        <v>26.9</v>
      </c>
      <c r="XU32" s="19">
        <v>31.5</v>
      </c>
      <c r="XV32" s="19">
        <v>30</v>
      </c>
      <c r="XW32" s="19">
        <v>-3.1</v>
      </c>
      <c r="XX32" s="19">
        <v>34.5</v>
      </c>
      <c r="XY32" s="19">
        <v>31.5</v>
      </c>
      <c r="XZ32" s="19">
        <v>30</v>
      </c>
      <c r="YA32" s="19">
        <v>4.5</v>
      </c>
      <c r="YB32" s="19"/>
      <c r="YC32" s="19"/>
      <c r="YD32" s="19"/>
      <c r="YE32" s="19">
        <v>0</v>
      </c>
      <c r="YF32" s="19"/>
      <c r="YG32" s="19"/>
      <c r="YH32" s="19"/>
      <c r="YI32" s="19">
        <v>0</v>
      </c>
      <c r="YJ32" s="19">
        <v>9</v>
      </c>
      <c r="YK32" s="19">
        <v>8.41</v>
      </c>
      <c r="YL32" s="19">
        <v>8.41</v>
      </c>
      <c r="YM32" s="19">
        <v>0.59</v>
      </c>
      <c r="YN32" s="19">
        <v>10.6</v>
      </c>
      <c r="YO32" s="19">
        <v>11</v>
      </c>
      <c r="YP32" s="19">
        <v>11</v>
      </c>
      <c r="YQ32" s="19">
        <v>-0.4</v>
      </c>
      <c r="YR32" s="19">
        <v>23.1</v>
      </c>
      <c r="YS32" s="19">
        <v>25</v>
      </c>
      <c r="YT32" s="19">
        <v>25</v>
      </c>
      <c r="YU32" s="19">
        <v>-1.9</v>
      </c>
    </row>
    <row r="33" spans="1:671" ht="24" customHeight="1" x14ac:dyDescent="0.3">
      <c r="A33" s="1"/>
      <c r="B33" s="13" t="s">
        <v>33</v>
      </c>
      <c r="C33" s="13" t="s">
        <v>701</v>
      </c>
      <c r="D33" s="14">
        <v>203.7</v>
      </c>
      <c r="E33" s="14">
        <v>204.19512</v>
      </c>
      <c r="F33" s="14">
        <v>204.19512</v>
      </c>
      <c r="G33" s="14">
        <v>-0.49512</v>
      </c>
      <c r="H33" s="14">
        <v>309.3</v>
      </c>
      <c r="I33" s="14">
        <v>395.12932999999998</v>
      </c>
      <c r="J33" s="14">
        <v>375.20526000000001</v>
      </c>
      <c r="K33" s="14">
        <v>-65.905259999999998</v>
      </c>
      <c r="L33" s="14">
        <v>104.8</v>
      </c>
      <c r="M33" s="14">
        <v>129.16963000000001</v>
      </c>
      <c r="N33" s="14">
        <v>122.65636000000001</v>
      </c>
      <c r="O33" s="14">
        <v>-17.856359999999999</v>
      </c>
      <c r="P33" s="14">
        <v>0</v>
      </c>
      <c r="Q33" s="14"/>
      <c r="R33" s="14"/>
      <c r="S33" s="14">
        <v>0</v>
      </c>
      <c r="T33" s="14">
        <v>0</v>
      </c>
      <c r="U33" s="14"/>
      <c r="V33" s="14"/>
      <c r="W33" s="14">
        <v>0</v>
      </c>
      <c r="X33" s="14">
        <v>93.5</v>
      </c>
      <c r="Y33" s="14">
        <v>92.226339999999993</v>
      </c>
      <c r="Z33" s="14">
        <v>92.226339999999993</v>
      </c>
      <c r="AA33" s="14">
        <v>1.27366</v>
      </c>
      <c r="AB33" s="14">
        <v>185.3</v>
      </c>
      <c r="AC33" s="14">
        <v>186.04678000000001</v>
      </c>
      <c r="AD33" s="14">
        <v>164.96322000000001</v>
      </c>
      <c r="AE33" s="14">
        <v>20.336780000000001</v>
      </c>
      <c r="AF33" s="14"/>
      <c r="AG33" s="14"/>
      <c r="AH33" s="14"/>
      <c r="AI33" s="14">
        <v>0</v>
      </c>
      <c r="AJ33" s="14">
        <v>58</v>
      </c>
      <c r="AK33" s="14"/>
      <c r="AL33" s="14">
        <v>67.52328</v>
      </c>
      <c r="AM33" s="14">
        <v>-9.5232799999999997</v>
      </c>
      <c r="AN33" s="14">
        <v>0</v>
      </c>
      <c r="AO33" s="14"/>
      <c r="AP33" s="14"/>
      <c r="AQ33" s="14">
        <v>0</v>
      </c>
      <c r="AR33" s="14"/>
      <c r="AS33" s="14"/>
      <c r="AT33" s="14"/>
      <c r="AU33" s="14">
        <v>0</v>
      </c>
      <c r="AV33" s="14">
        <v>0</v>
      </c>
      <c r="AW33" s="14"/>
      <c r="AX33" s="14">
        <v>200.25633999999999</v>
      </c>
      <c r="AY33" s="14">
        <v>-200.25633999999999</v>
      </c>
      <c r="AZ33" s="14"/>
      <c r="BA33" s="14"/>
      <c r="BB33" s="14"/>
      <c r="BC33" s="14">
        <v>0</v>
      </c>
      <c r="BD33" s="14">
        <v>0</v>
      </c>
      <c r="BE33" s="14"/>
      <c r="BF33" s="14"/>
      <c r="BG33" s="14">
        <v>0</v>
      </c>
      <c r="BH33" s="14"/>
      <c r="BI33" s="14"/>
      <c r="BJ33" s="14"/>
      <c r="BK33" s="14">
        <v>0</v>
      </c>
      <c r="BL33" s="14">
        <v>0</v>
      </c>
      <c r="BM33" s="14"/>
      <c r="BN33" s="14"/>
      <c r="BO33" s="14">
        <v>0</v>
      </c>
      <c r="BP33" s="14">
        <v>9.6</v>
      </c>
      <c r="BQ33" s="14">
        <v>3.4695499999999999</v>
      </c>
      <c r="BR33" s="14">
        <v>3.4695499999999999</v>
      </c>
      <c r="BS33" s="14">
        <v>6.1304499999999997</v>
      </c>
      <c r="BT33" s="14"/>
      <c r="BU33" s="14"/>
      <c r="BV33" s="14"/>
      <c r="BW33" s="14">
        <v>0</v>
      </c>
      <c r="BX33" s="14"/>
      <c r="BY33" s="14"/>
      <c r="BZ33" s="14"/>
      <c r="CA33" s="14">
        <v>0</v>
      </c>
      <c r="CB33" s="14"/>
      <c r="CC33" s="14"/>
      <c r="CD33" s="14"/>
      <c r="CE33" s="14">
        <v>0</v>
      </c>
      <c r="CF33" s="14"/>
      <c r="CG33" s="14"/>
      <c r="CH33" s="14"/>
      <c r="CI33" s="14">
        <v>0</v>
      </c>
      <c r="CJ33" s="14">
        <v>163.19999999999999</v>
      </c>
      <c r="CK33" s="14">
        <v>164.70732000000001</v>
      </c>
      <c r="CL33" s="14">
        <v>164.70732000000001</v>
      </c>
      <c r="CM33" s="14">
        <v>-1.50732</v>
      </c>
      <c r="CN33" s="14">
        <v>7.7</v>
      </c>
      <c r="CO33" s="14">
        <v>5.1583800000000002</v>
      </c>
      <c r="CP33" s="14">
        <v>5.1583800000000002</v>
      </c>
      <c r="CQ33" s="14">
        <v>2.54162</v>
      </c>
      <c r="CR33" s="14">
        <v>5.2</v>
      </c>
      <c r="CS33" s="14">
        <v>2.8315000000000001</v>
      </c>
      <c r="CT33" s="14">
        <v>2.8315000000000001</v>
      </c>
      <c r="CU33" s="14">
        <v>2.3685</v>
      </c>
      <c r="CV33" s="14">
        <v>0</v>
      </c>
      <c r="CW33" s="14">
        <v>22.49822</v>
      </c>
      <c r="CX33" s="14">
        <v>22.49822</v>
      </c>
      <c r="CY33" s="14">
        <v>-22.49822</v>
      </c>
      <c r="CZ33" s="14">
        <v>6.8</v>
      </c>
      <c r="DA33" s="14">
        <v>6.8787000000000003</v>
      </c>
      <c r="DB33" s="14">
        <v>6.8787000000000003</v>
      </c>
      <c r="DC33" s="14">
        <v>-7.8700000000000006E-2</v>
      </c>
      <c r="DD33" s="14">
        <v>14.2</v>
      </c>
      <c r="DE33" s="14">
        <v>14.9922</v>
      </c>
      <c r="DF33" s="14">
        <v>14.992179999999999</v>
      </c>
      <c r="DG33" s="14">
        <v>-0.79218</v>
      </c>
      <c r="DH33" s="14">
        <v>60.7</v>
      </c>
      <c r="DI33" s="14">
        <v>59.984079999999999</v>
      </c>
      <c r="DJ33" s="14">
        <v>30.345040000000001</v>
      </c>
      <c r="DK33" s="14">
        <v>30.354959999999998</v>
      </c>
      <c r="DL33" s="14"/>
      <c r="DM33" s="14"/>
      <c r="DN33" s="14"/>
      <c r="DO33" s="14">
        <v>0</v>
      </c>
      <c r="DP33" s="14"/>
      <c r="DQ33" s="14"/>
      <c r="DR33" s="14"/>
      <c r="DS33" s="14">
        <v>0</v>
      </c>
      <c r="DT33" s="14"/>
      <c r="DU33" s="14"/>
      <c r="DV33" s="14"/>
      <c r="DW33" s="14">
        <v>0</v>
      </c>
      <c r="DX33" s="14"/>
      <c r="DY33" s="14"/>
      <c r="DZ33" s="14"/>
      <c r="EA33" s="14">
        <v>0</v>
      </c>
      <c r="EB33" s="14">
        <v>110.9</v>
      </c>
      <c r="EC33" s="14">
        <v>112.90537</v>
      </c>
      <c r="ED33" s="14">
        <v>112.90536</v>
      </c>
      <c r="EE33" s="14">
        <v>-2.00536</v>
      </c>
      <c r="EF33" s="14">
        <v>0</v>
      </c>
      <c r="EG33" s="14"/>
      <c r="EH33" s="14"/>
      <c r="EI33" s="14">
        <v>0</v>
      </c>
      <c r="EJ33" s="14">
        <v>101.6</v>
      </c>
      <c r="EK33" s="14"/>
      <c r="EL33" s="14">
        <v>56.410260000000001</v>
      </c>
      <c r="EM33" s="14">
        <v>45.18974</v>
      </c>
      <c r="EN33" s="14"/>
      <c r="EO33" s="14"/>
      <c r="EP33" s="14"/>
      <c r="EQ33" s="14">
        <v>0</v>
      </c>
      <c r="ER33" s="14"/>
      <c r="ES33" s="14"/>
      <c r="ET33" s="14"/>
      <c r="EU33" s="14">
        <v>0</v>
      </c>
      <c r="EV33" s="14">
        <v>6.5</v>
      </c>
      <c r="EW33" s="14">
        <v>6.39</v>
      </c>
      <c r="EX33" s="14">
        <v>6.39</v>
      </c>
      <c r="EY33" s="14">
        <v>0.11</v>
      </c>
      <c r="EZ33" s="14">
        <v>0</v>
      </c>
      <c r="FA33" s="14"/>
      <c r="FB33" s="14">
        <v>151.26953</v>
      </c>
      <c r="FC33" s="14">
        <v>-151.26953</v>
      </c>
      <c r="FD33" s="14">
        <v>32.299999999999997</v>
      </c>
      <c r="FE33" s="14">
        <v>33.802799999999998</v>
      </c>
      <c r="FF33" s="14">
        <v>33.802799999999998</v>
      </c>
      <c r="FG33" s="14">
        <v>-1.5027999999999999</v>
      </c>
      <c r="FH33" s="14">
        <v>128.80000000000001</v>
      </c>
      <c r="FI33" s="14">
        <v>128.93838</v>
      </c>
      <c r="FJ33" s="14">
        <v>45.000019999999999</v>
      </c>
      <c r="FK33" s="14">
        <v>83.799980000000005</v>
      </c>
      <c r="FL33" s="14">
        <v>16.3</v>
      </c>
      <c r="FM33" s="14">
        <v>16.120049999999999</v>
      </c>
      <c r="FN33" s="14">
        <v>16.120049999999999</v>
      </c>
      <c r="FO33" s="14">
        <v>0.17995</v>
      </c>
      <c r="FP33" s="14">
        <v>15.8</v>
      </c>
      <c r="FQ33" s="14">
        <v>14.824159999999999</v>
      </c>
      <c r="FR33" s="14">
        <v>15.000629999999999</v>
      </c>
      <c r="FS33" s="14">
        <v>0.79937000000000002</v>
      </c>
      <c r="FT33" s="14">
        <v>15.5</v>
      </c>
      <c r="FU33" s="14">
        <v>14.63415</v>
      </c>
      <c r="FV33" s="14">
        <v>14.63415</v>
      </c>
      <c r="FW33" s="14">
        <v>0.86585000000000001</v>
      </c>
      <c r="FX33" s="14">
        <v>88</v>
      </c>
      <c r="FY33" s="14">
        <v>88.116100000000003</v>
      </c>
      <c r="FZ33" s="14">
        <v>88.116100000000003</v>
      </c>
      <c r="GA33" s="14">
        <v>-0.11609999999999999</v>
      </c>
      <c r="GB33" s="14">
        <v>175.16918999999999</v>
      </c>
      <c r="GC33" s="14">
        <v>175.10927000000001</v>
      </c>
      <c r="GD33" s="14">
        <v>186.54553999999999</v>
      </c>
      <c r="GE33" s="14">
        <v>-11.37635</v>
      </c>
      <c r="GF33" s="14">
        <v>175.62366</v>
      </c>
      <c r="GG33" s="14">
        <v>175.10927000000001</v>
      </c>
      <c r="GH33" s="14">
        <v>186.54553999999999</v>
      </c>
      <c r="GI33" s="14">
        <v>-10.92188</v>
      </c>
      <c r="GJ33" s="14">
        <v>180.29247000000001</v>
      </c>
      <c r="GK33" s="14">
        <v>175.63512</v>
      </c>
      <c r="GL33" s="14">
        <v>187.10574</v>
      </c>
      <c r="GM33" s="14">
        <v>-6.8132700000000002</v>
      </c>
      <c r="GN33" s="14">
        <v>109.4</v>
      </c>
      <c r="GO33" s="14">
        <v>110.91316999999999</v>
      </c>
      <c r="GP33" s="14">
        <v>110.91314</v>
      </c>
      <c r="GQ33" s="14">
        <v>-1.5131399999999999</v>
      </c>
      <c r="GR33" s="14">
        <v>0</v>
      </c>
      <c r="GS33" s="14"/>
      <c r="GT33" s="14"/>
      <c r="GU33" s="14">
        <v>0</v>
      </c>
      <c r="GV33" s="14">
        <v>28.6</v>
      </c>
      <c r="GW33" s="14">
        <v>25.500489999999999</v>
      </c>
      <c r="GX33" s="14">
        <v>25.500489999999999</v>
      </c>
      <c r="GY33" s="14">
        <v>3.09951</v>
      </c>
      <c r="GZ33" s="14">
        <v>4</v>
      </c>
      <c r="HA33" s="14">
        <v>4.4265699999999999</v>
      </c>
      <c r="HB33" s="14">
        <v>4.4265699999999999</v>
      </c>
      <c r="HC33" s="14">
        <v>-0.42657</v>
      </c>
      <c r="HD33" s="14">
        <v>32.799999999999997</v>
      </c>
      <c r="HE33" s="14">
        <v>29.304390000000001</v>
      </c>
      <c r="HF33" s="14">
        <v>29.304390000000001</v>
      </c>
      <c r="HG33" s="14">
        <v>3.4956100000000001</v>
      </c>
      <c r="HH33" s="14">
        <v>54.6</v>
      </c>
      <c r="HI33" s="14">
        <v>55.805169999999997</v>
      </c>
      <c r="HJ33" s="14">
        <v>20.512830000000001</v>
      </c>
      <c r="HK33" s="14">
        <v>34.08717</v>
      </c>
      <c r="HL33" s="14"/>
      <c r="HM33" s="14"/>
      <c r="HN33" s="14"/>
      <c r="HO33" s="14">
        <v>0</v>
      </c>
      <c r="HP33" s="14"/>
      <c r="HQ33" s="14"/>
      <c r="HR33" s="14"/>
      <c r="HS33" s="14">
        <v>0</v>
      </c>
      <c r="HT33" s="14">
        <v>60</v>
      </c>
      <c r="HU33" s="14">
        <v>24.8247</v>
      </c>
      <c r="HV33" s="14"/>
      <c r="HW33" s="14">
        <v>60</v>
      </c>
      <c r="HX33" s="14"/>
      <c r="HY33" s="14"/>
      <c r="HZ33" s="14"/>
      <c r="IA33" s="14">
        <v>0</v>
      </c>
      <c r="IB33" s="14"/>
      <c r="IC33" s="14"/>
      <c r="ID33" s="14"/>
      <c r="IE33" s="14">
        <v>0</v>
      </c>
      <c r="IF33" s="14">
        <v>44.5</v>
      </c>
      <c r="IG33" s="14">
        <v>45.441949999999999</v>
      </c>
      <c r="IH33" s="14">
        <v>45.441949999999999</v>
      </c>
      <c r="II33" s="14">
        <v>-0.94194999999999995</v>
      </c>
      <c r="IJ33" s="14"/>
      <c r="IK33" s="14"/>
      <c r="IL33" s="14"/>
      <c r="IM33" s="14">
        <v>0</v>
      </c>
      <c r="IN33" s="14"/>
      <c r="IO33" s="14"/>
      <c r="IP33" s="14"/>
      <c r="IQ33" s="14">
        <v>0</v>
      </c>
      <c r="IR33" s="14"/>
      <c r="IS33" s="14"/>
      <c r="IT33" s="14"/>
      <c r="IU33" s="14">
        <v>0</v>
      </c>
      <c r="IV33" s="14">
        <v>110.9</v>
      </c>
      <c r="IW33" s="14">
        <v>117.8865</v>
      </c>
      <c r="IX33" s="14">
        <v>111.18173</v>
      </c>
      <c r="IY33" s="14">
        <v>-0.28172999999999998</v>
      </c>
      <c r="IZ33" s="14">
        <v>165.5</v>
      </c>
      <c r="JA33" s="14">
        <v>169.608</v>
      </c>
      <c r="JB33" s="14">
        <v>170.94</v>
      </c>
      <c r="JC33" s="14">
        <v>-5.44</v>
      </c>
      <c r="JD33" s="14">
        <v>163.80000000000001</v>
      </c>
      <c r="JE33" s="14">
        <v>169.608</v>
      </c>
      <c r="JF33" s="14">
        <v>170.94</v>
      </c>
      <c r="JG33" s="14">
        <v>-7.14</v>
      </c>
      <c r="JH33" s="14">
        <v>169.6</v>
      </c>
      <c r="JI33" s="14">
        <v>169.608</v>
      </c>
      <c r="JJ33" s="14">
        <v>170.94</v>
      </c>
      <c r="JK33" s="14">
        <v>-1.34</v>
      </c>
      <c r="JL33" s="14">
        <v>246.9</v>
      </c>
      <c r="JM33" s="14">
        <v>255.17599999999999</v>
      </c>
      <c r="JN33" s="14">
        <v>257.18</v>
      </c>
      <c r="JO33" s="14">
        <v>-10.28</v>
      </c>
      <c r="JP33" s="14">
        <v>71.2</v>
      </c>
      <c r="JQ33" s="14">
        <v>71.796109999999999</v>
      </c>
      <c r="JR33" s="14">
        <v>71.796109999999999</v>
      </c>
      <c r="JS33" s="14">
        <v>-0.59611000000000003</v>
      </c>
      <c r="JT33" s="14">
        <v>34.9</v>
      </c>
      <c r="JU33" s="14">
        <v>36.005859999999998</v>
      </c>
      <c r="JV33" s="14">
        <v>36.005859999999998</v>
      </c>
      <c r="JW33" s="14">
        <v>-1.1058600000000001</v>
      </c>
      <c r="JX33" s="14"/>
      <c r="JY33" s="14"/>
      <c r="JZ33" s="14"/>
      <c r="KA33" s="14">
        <v>0</v>
      </c>
      <c r="KB33" s="14"/>
      <c r="KC33" s="14"/>
      <c r="KD33" s="14"/>
      <c r="KE33" s="14">
        <v>0</v>
      </c>
      <c r="KF33" s="14">
        <v>0</v>
      </c>
      <c r="KG33" s="14"/>
      <c r="KH33" s="14"/>
      <c r="KI33" s="14">
        <v>0</v>
      </c>
      <c r="KJ33" s="14">
        <v>36.4</v>
      </c>
      <c r="KK33" s="14"/>
      <c r="KL33" s="14">
        <v>37</v>
      </c>
      <c r="KM33" s="14">
        <v>-0.6</v>
      </c>
      <c r="KN33" s="14"/>
      <c r="KO33" s="14"/>
      <c r="KP33" s="14"/>
      <c r="KQ33" s="14">
        <v>0</v>
      </c>
      <c r="KR33" s="14"/>
      <c r="KS33" s="14"/>
      <c r="KT33" s="14"/>
      <c r="KU33" s="14">
        <v>0</v>
      </c>
      <c r="KV33" s="14"/>
      <c r="KW33" s="14">
        <v>0.63719999999999999</v>
      </c>
      <c r="KX33" s="14">
        <v>0.63719999999999999</v>
      </c>
      <c r="KY33" s="14">
        <v>-0.63719999999999999</v>
      </c>
      <c r="KZ33" s="14">
        <v>179.2</v>
      </c>
      <c r="LA33" s="14">
        <v>182.08779999999999</v>
      </c>
      <c r="LB33" s="14">
        <v>41.025649999999999</v>
      </c>
      <c r="LC33" s="14">
        <v>138.17435</v>
      </c>
      <c r="LD33" s="14">
        <v>61.1</v>
      </c>
      <c r="LE33" s="14">
        <v>29.271709999999999</v>
      </c>
      <c r="LF33" s="14">
        <v>76.263350000000003</v>
      </c>
      <c r="LG33" s="14">
        <v>-15.163349999999999</v>
      </c>
      <c r="LH33" s="14">
        <v>66.099999999999994</v>
      </c>
      <c r="LI33" s="14">
        <v>67.461460000000002</v>
      </c>
      <c r="LJ33" s="14">
        <v>67.461460000000002</v>
      </c>
      <c r="LK33" s="14">
        <v>-1.3614599999999999</v>
      </c>
      <c r="LL33" s="14">
        <v>62.9</v>
      </c>
      <c r="LM33" s="14">
        <v>47.427250000000001</v>
      </c>
      <c r="LN33" s="14">
        <v>65.984009999999998</v>
      </c>
      <c r="LO33" s="14">
        <v>-3.0840100000000001</v>
      </c>
      <c r="LP33" s="14">
        <v>30.3</v>
      </c>
      <c r="LQ33" s="14">
        <v>30.097560000000001</v>
      </c>
      <c r="LR33" s="14">
        <v>27.440259999999999</v>
      </c>
      <c r="LS33" s="14">
        <v>2.8597399999999999</v>
      </c>
      <c r="LT33" s="14">
        <v>0</v>
      </c>
      <c r="LU33" s="14"/>
      <c r="LV33" s="14"/>
      <c r="LW33" s="14">
        <v>0</v>
      </c>
      <c r="LX33" s="14"/>
      <c r="LY33" s="14"/>
      <c r="LZ33" s="14"/>
      <c r="MA33" s="14">
        <v>0</v>
      </c>
      <c r="MB33" s="14"/>
      <c r="MC33" s="14"/>
      <c r="MD33" s="14"/>
      <c r="ME33" s="14">
        <v>0</v>
      </c>
      <c r="MF33" s="14">
        <v>142.9</v>
      </c>
      <c r="MG33" s="14">
        <v>151.08886000000001</v>
      </c>
      <c r="MH33" s="14">
        <v>151.08888999999999</v>
      </c>
      <c r="MI33" s="14">
        <v>-8.1888900000000007</v>
      </c>
      <c r="MJ33" s="14">
        <v>143.6</v>
      </c>
      <c r="MK33" s="14">
        <v>151.08886000000001</v>
      </c>
      <c r="ML33" s="14">
        <v>151.08888999999999</v>
      </c>
      <c r="MM33" s="14">
        <v>-7.4888899999999996</v>
      </c>
      <c r="MN33" s="14">
        <v>148.6</v>
      </c>
      <c r="MO33" s="14">
        <v>151.54257999999999</v>
      </c>
      <c r="MP33" s="14">
        <v>151.54261</v>
      </c>
      <c r="MQ33" s="14">
        <v>-2.9426100000000002</v>
      </c>
      <c r="MR33" s="14">
        <v>0</v>
      </c>
      <c r="MS33" s="14"/>
      <c r="MT33" s="14"/>
      <c r="MU33" s="14">
        <v>0</v>
      </c>
      <c r="MV33" s="14"/>
      <c r="MW33" s="14"/>
      <c r="MX33" s="14"/>
      <c r="MY33" s="14">
        <v>0</v>
      </c>
      <c r="MZ33" s="14"/>
      <c r="NA33" s="14"/>
      <c r="NB33" s="14"/>
      <c r="NC33" s="14">
        <v>0</v>
      </c>
      <c r="ND33" s="14"/>
      <c r="NE33" s="14"/>
      <c r="NF33" s="14"/>
      <c r="NG33" s="14">
        <v>0</v>
      </c>
      <c r="NH33" s="14"/>
      <c r="NI33" s="14"/>
      <c r="NJ33" s="14"/>
      <c r="NK33" s="14">
        <v>0</v>
      </c>
      <c r="NL33" s="14">
        <v>205.9</v>
      </c>
      <c r="NM33" s="14">
        <v>207.29667000000001</v>
      </c>
      <c r="NN33" s="14">
        <v>207.29667000000001</v>
      </c>
      <c r="NO33" s="14">
        <v>-1.3966700000000001</v>
      </c>
      <c r="NP33" s="14">
        <v>97.3</v>
      </c>
      <c r="NQ33" s="14">
        <v>103.95959000000001</v>
      </c>
      <c r="NR33" s="14">
        <v>103.95959000000001</v>
      </c>
      <c r="NS33" s="14">
        <v>-6.6595899999999997</v>
      </c>
      <c r="NT33" s="14">
        <v>3.2</v>
      </c>
      <c r="NU33" s="14">
        <v>3.0887699999999998</v>
      </c>
      <c r="NV33" s="14">
        <v>3.0887699999999998</v>
      </c>
      <c r="NW33" s="14">
        <v>0.11123</v>
      </c>
      <c r="NX33" s="14"/>
      <c r="NY33" s="14">
        <v>3.2404099999999998</v>
      </c>
      <c r="NZ33" s="14">
        <v>3.2404099999999998</v>
      </c>
      <c r="OA33" s="14">
        <v>-3.2404099999999998</v>
      </c>
      <c r="OB33" s="14">
        <v>4.7</v>
      </c>
      <c r="OC33" s="14">
        <v>3.9</v>
      </c>
      <c r="OD33" s="14">
        <v>3.9</v>
      </c>
      <c r="OE33" s="14">
        <v>0.8</v>
      </c>
      <c r="OF33" s="14">
        <v>1.2</v>
      </c>
      <c r="OG33" s="14"/>
      <c r="OH33" s="14">
        <v>0.91900000000000004</v>
      </c>
      <c r="OI33" s="14">
        <v>0.28100000000000003</v>
      </c>
      <c r="OJ33" s="14">
        <v>122.3</v>
      </c>
      <c r="OK33" s="14">
        <v>112.5</v>
      </c>
      <c r="OL33" s="14">
        <v>101.529</v>
      </c>
      <c r="OM33" s="14">
        <v>20.771000000000001</v>
      </c>
      <c r="ON33" s="14">
        <v>80.599999999999994</v>
      </c>
      <c r="OO33" s="14"/>
      <c r="OP33" s="14">
        <v>80</v>
      </c>
      <c r="OQ33" s="14">
        <v>0.6</v>
      </c>
      <c r="OR33" s="14">
        <v>9.8000000000000007</v>
      </c>
      <c r="OS33" s="14">
        <v>14.551</v>
      </c>
      <c r="OT33" s="14">
        <v>14.551</v>
      </c>
      <c r="OU33" s="14">
        <v>-4.7510000000000003</v>
      </c>
      <c r="OV33" s="14">
        <v>0.5</v>
      </c>
      <c r="OW33" s="14"/>
      <c r="OX33" s="14">
        <v>0.4</v>
      </c>
      <c r="OY33" s="14">
        <v>0.1</v>
      </c>
      <c r="OZ33" s="14">
        <v>20.2</v>
      </c>
      <c r="PA33" s="14">
        <v>11.79616</v>
      </c>
      <c r="PB33" s="14">
        <v>4.8714000000000004</v>
      </c>
      <c r="PC33" s="14">
        <v>15.3286</v>
      </c>
      <c r="PD33" s="14">
        <v>9.9</v>
      </c>
      <c r="PE33" s="14">
        <v>9.9830000000000005</v>
      </c>
      <c r="PF33" s="14">
        <v>9.9830000000000005</v>
      </c>
      <c r="PG33" s="14">
        <v>-8.3000000000000004E-2</v>
      </c>
      <c r="PH33" s="14">
        <v>5.6</v>
      </c>
      <c r="PI33" s="14">
        <v>5.67</v>
      </c>
      <c r="PJ33" s="14">
        <v>5.67</v>
      </c>
      <c r="PK33" s="14">
        <v>-7.0000000000000007E-2</v>
      </c>
      <c r="PL33" s="14">
        <v>230.1</v>
      </c>
      <c r="PM33" s="14"/>
      <c r="PN33" s="14">
        <v>204</v>
      </c>
      <c r="PO33" s="14">
        <v>26.1</v>
      </c>
      <c r="PP33" s="14">
        <v>1.2</v>
      </c>
      <c r="PQ33" s="14">
        <v>1</v>
      </c>
      <c r="PR33" s="14">
        <v>1</v>
      </c>
      <c r="PS33" s="14">
        <v>0.2</v>
      </c>
      <c r="PT33" s="14">
        <v>1.8</v>
      </c>
      <c r="PU33" s="14">
        <v>1.5</v>
      </c>
      <c r="PV33" s="14">
        <v>1.5</v>
      </c>
      <c r="PW33" s="14">
        <v>0.3</v>
      </c>
      <c r="PX33" s="14">
        <v>4</v>
      </c>
      <c r="PY33" s="14">
        <v>4</v>
      </c>
      <c r="PZ33" s="14">
        <v>4</v>
      </c>
      <c r="QA33" s="14">
        <v>0</v>
      </c>
      <c r="QB33" s="14">
        <v>20.5</v>
      </c>
      <c r="QC33" s="14">
        <v>20.353169999999999</v>
      </c>
      <c r="QD33" s="14">
        <v>20.35304</v>
      </c>
      <c r="QE33" s="14">
        <v>0.14696000000000001</v>
      </c>
      <c r="QF33" s="14">
        <v>10</v>
      </c>
      <c r="QG33" s="14">
        <v>10</v>
      </c>
      <c r="QH33" s="14">
        <v>10</v>
      </c>
      <c r="QI33" s="14">
        <v>0</v>
      </c>
      <c r="QJ33" s="14">
        <v>13.5</v>
      </c>
      <c r="QK33" s="14">
        <v>12.682930000000001</v>
      </c>
      <c r="QL33" s="14">
        <v>12.682930000000001</v>
      </c>
      <c r="QM33" s="14">
        <v>0.81706999999999996</v>
      </c>
      <c r="QN33" s="14">
        <v>2.4</v>
      </c>
      <c r="QO33" s="14">
        <v>2.5</v>
      </c>
      <c r="QP33" s="14">
        <v>2.5</v>
      </c>
      <c r="QQ33" s="14">
        <v>-0.1</v>
      </c>
      <c r="QR33" s="14">
        <v>17.100000000000001</v>
      </c>
      <c r="QS33" s="14">
        <v>17.951219999999999</v>
      </c>
      <c r="QT33" s="14">
        <v>17.951219999999999</v>
      </c>
      <c r="QU33" s="14">
        <v>-0.85121999999999998</v>
      </c>
      <c r="QV33" s="14">
        <v>14.9</v>
      </c>
      <c r="QW33" s="14"/>
      <c r="QX33" s="14">
        <v>14.305</v>
      </c>
      <c r="QY33" s="14">
        <v>0.59499999999999997</v>
      </c>
      <c r="QZ33" s="14">
        <v>18.600000000000001</v>
      </c>
      <c r="RA33" s="14"/>
      <c r="RB33" s="14">
        <v>15.343999999999999</v>
      </c>
      <c r="RC33" s="14">
        <v>3.2559999999999998</v>
      </c>
      <c r="RD33" s="14">
        <v>29.8</v>
      </c>
      <c r="RE33" s="14">
        <v>25.4</v>
      </c>
      <c r="RF33" s="14">
        <v>23.512</v>
      </c>
      <c r="RG33" s="14">
        <v>6.2880000000000003</v>
      </c>
      <c r="RH33" s="14">
        <v>85.1</v>
      </c>
      <c r="RI33" s="14">
        <v>81.7</v>
      </c>
      <c r="RJ33" s="14">
        <v>74.643000000000001</v>
      </c>
      <c r="RK33" s="14">
        <v>10.457000000000001</v>
      </c>
      <c r="RL33" s="14">
        <v>19.8</v>
      </c>
      <c r="RM33" s="14"/>
      <c r="RN33" s="14">
        <v>16.440000000000001</v>
      </c>
      <c r="RO33" s="14">
        <v>3.36</v>
      </c>
      <c r="RP33" s="14">
        <v>2.4</v>
      </c>
      <c r="RQ33" s="14">
        <v>2.319</v>
      </c>
      <c r="RR33" s="14">
        <v>2.319</v>
      </c>
      <c r="RS33" s="14">
        <v>8.1000000000000003E-2</v>
      </c>
      <c r="RT33" s="14">
        <v>15.3</v>
      </c>
      <c r="RU33" s="14">
        <v>5.7701599999999997</v>
      </c>
      <c r="RV33" s="14"/>
      <c r="RW33" s="14">
        <v>15.3</v>
      </c>
      <c r="RX33" s="14">
        <v>3</v>
      </c>
      <c r="RY33" s="14">
        <v>2</v>
      </c>
      <c r="RZ33" s="14">
        <v>2</v>
      </c>
      <c r="SA33" s="14">
        <v>1</v>
      </c>
      <c r="SB33" s="14"/>
      <c r="SC33" s="14"/>
      <c r="SD33" s="14"/>
      <c r="SE33" s="14">
        <v>0</v>
      </c>
      <c r="SF33" s="14"/>
      <c r="SG33" s="14"/>
      <c r="SH33" s="14">
        <v>0.34499999999999997</v>
      </c>
      <c r="SI33" s="14">
        <v>-0.34499999999999997</v>
      </c>
      <c r="SJ33" s="14">
        <v>5</v>
      </c>
      <c r="SK33" s="14">
        <v>5.3</v>
      </c>
      <c r="SL33" s="14">
        <v>5.3</v>
      </c>
      <c r="SM33" s="14">
        <v>-0.3</v>
      </c>
      <c r="SN33" s="14">
        <v>7.7</v>
      </c>
      <c r="SO33" s="14">
        <v>7.2</v>
      </c>
      <c r="SP33" s="14">
        <v>7.2</v>
      </c>
      <c r="SQ33" s="14">
        <v>0.5</v>
      </c>
      <c r="SR33" s="14">
        <v>10.9</v>
      </c>
      <c r="SS33" s="14">
        <v>10</v>
      </c>
      <c r="ST33" s="14">
        <v>10</v>
      </c>
      <c r="SU33" s="14">
        <v>0.9</v>
      </c>
      <c r="SV33" s="14">
        <v>15.1</v>
      </c>
      <c r="SW33" s="14">
        <v>13.65854</v>
      </c>
      <c r="SX33" s="14">
        <v>13.65854</v>
      </c>
      <c r="SY33" s="14">
        <v>1.44146</v>
      </c>
      <c r="SZ33" s="14">
        <v>15.8</v>
      </c>
      <c r="TA33" s="14">
        <v>17.560980000000001</v>
      </c>
      <c r="TB33" s="14">
        <v>17.560970000000001</v>
      </c>
      <c r="TC33" s="14">
        <v>-1.7609699999999999</v>
      </c>
      <c r="TD33" s="14">
        <v>22.3</v>
      </c>
      <c r="TE33" s="14">
        <v>15.632999999999999</v>
      </c>
      <c r="TF33" s="14">
        <v>15.632999999999999</v>
      </c>
      <c r="TG33" s="14">
        <v>6.6669999999999998</v>
      </c>
      <c r="TH33" s="14">
        <v>66.5</v>
      </c>
      <c r="TI33" s="14">
        <v>54.45</v>
      </c>
      <c r="TJ33" s="14">
        <v>69.447000000000003</v>
      </c>
      <c r="TK33" s="14">
        <v>-2.9470000000000001</v>
      </c>
      <c r="TL33" s="14">
        <v>40.5</v>
      </c>
      <c r="TM33" s="14"/>
      <c r="TN33" s="14">
        <v>38.753</v>
      </c>
      <c r="TO33" s="14">
        <v>1.7470000000000001</v>
      </c>
      <c r="TP33" s="14">
        <v>111.1</v>
      </c>
      <c r="TQ33" s="14">
        <v>107.79353999999999</v>
      </c>
      <c r="TR33" s="14">
        <v>84.685000000000002</v>
      </c>
      <c r="TS33" s="14">
        <v>26.414999999999999</v>
      </c>
      <c r="TT33" s="14">
        <v>111.9</v>
      </c>
      <c r="TU33" s="14">
        <v>90.227999999999994</v>
      </c>
      <c r="TV33" s="14">
        <v>90.227999999999994</v>
      </c>
      <c r="TW33" s="14">
        <v>21.672000000000001</v>
      </c>
      <c r="TX33" s="14">
        <v>19.600000000000001</v>
      </c>
      <c r="TY33" s="14">
        <v>3.6251000000000002</v>
      </c>
      <c r="TZ33" s="14">
        <v>4.8380000000000001</v>
      </c>
      <c r="UA33" s="14">
        <v>14.762</v>
      </c>
      <c r="UB33" s="14">
        <v>14.8</v>
      </c>
      <c r="UC33" s="14">
        <v>7.87</v>
      </c>
      <c r="UD33" s="14">
        <v>7.87</v>
      </c>
      <c r="UE33" s="14">
        <v>6.93</v>
      </c>
      <c r="UF33" s="14">
        <v>40.5</v>
      </c>
      <c r="UG33" s="14"/>
      <c r="UH33" s="14">
        <v>49.46</v>
      </c>
      <c r="UI33" s="14">
        <v>-8.9600000000000009</v>
      </c>
      <c r="UJ33" s="14">
        <v>10.4</v>
      </c>
      <c r="UK33" s="14">
        <v>10.2439</v>
      </c>
      <c r="UL33" s="14">
        <v>10.2439</v>
      </c>
      <c r="UM33" s="14">
        <v>0.15609999999999999</v>
      </c>
      <c r="UN33" s="14">
        <v>2.8</v>
      </c>
      <c r="UO33" s="14">
        <v>3.5</v>
      </c>
      <c r="UP33" s="14">
        <v>3.5</v>
      </c>
      <c r="UQ33" s="14">
        <v>-0.7</v>
      </c>
      <c r="UR33" s="14">
        <v>8.3000000000000007</v>
      </c>
      <c r="US33" s="14">
        <v>8.3000000000000007</v>
      </c>
      <c r="UT33" s="14">
        <v>8.3000000000000007</v>
      </c>
      <c r="UU33" s="14">
        <v>0</v>
      </c>
      <c r="UV33" s="14">
        <v>20.399999999999999</v>
      </c>
      <c r="UW33" s="14">
        <v>19.5122</v>
      </c>
      <c r="UX33" s="14">
        <v>19.51219</v>
      </c>
      <c r="UY33" s="14">
        <v>0.88780999999999999</v>
      </c>
      <c r="UZ33" s="14">
        <v>20.399999999999999</v>
      </c>
      <c r="VA33" s="14">
        <v>19.5122</v>
      </c>
      <c r="VB33" s="14">
        <v>19.51219</v>
      </c>
      <c r="VC33" s="14">
        <v>0.88780999999999999</v>
      </c>
      <c r="VD33" s="14">
        <v>20.100000000000001</v>
      </c>
      <c r="VE33" s="14">
        <v>19.5122</v>
      </c>
      <c r="VF33" s="14">
        <v>19.51219</v>
      </c>
      <c r="VG33" s="14">
        <v>0.58781000000000005</v>
      </c>
      <c r="VH33" s="14">
        <v>12.9</v>
      </c>
      <c r="VI33" s="14">
        <v>12.888999999999999</v>
      </c>
      <c r="VJ33" s="14">
        <v>12.888999999999999</v>
      </c>
      <c r="VK33" s="14">
        <v>1.0999999999999999E-2</v>
      </c>
      <c r="VL33" s="14">
        <v>253</v>
      </c>
      <c r="VM33" s="14"/>
      <c r="VN33" s="14">
        <v>252.4</v>
      </c>
      <c r="VO33" s="14">
        <v>0.6</v>
      </c>
      <c r="VP33" s="14">
        <v>18.7</v>
      </c>
      <c r="VQ33" s="14"/>
      <c r="VR33" s="14">
        <v>18.544</v>
      </c>
      <c r="VS33" s="14">
        <v>0.156</v>
      </c>
      <c r="VT33" s="14">
        <v>149.19999999999999</v>
      </c>
      <c r="VU33" s="14"/>
      <c r="VV33" s="14">
        <v>141.01499999999999</v>
      </c>
      <c r="VW33" s="14">
        <v>8.1850000000000005</v>
      </c>
      <c r="VX33" s="14">
        <v>0.6</v>
      </c>
      <c r="VY33" s="14">
        <v>0.6</v>
      </c>
      <c r="VZ33" s="14">
        <v>0.6</v>
      </c>
      <c r="WA33" s="14">
        <v>0</v>
      </c>
      <c r="WB33" s="14">
        <v>125.5</v>
      </c>
      <c r="WC33" s="14">
        <v>110.44499999999999</v>
      </c>
      <c r="WD33" s="14">
        <v>110.44499999999999</v>
      </c>
      <c r="WE33" s="14">
        <v>15.055</v>
      </c>
      <c r="WF33" s="14">
        <v>136.1</v>
      </c>
      <c r="WG33" s="14">
        <v>110.214</v>
      </c>
      <c r="WH33" s="14">
        <v>110.214</v>
      </c>
      <c r="WI33" s="14">
        <v>25.885999999999999</v>
      </c>
      <c r="WJ33" s="14">
        <v>113.3</v>
      </c>
      <c r="WK33" s="14"/>
      <c r="WL33" s="14">
        <v>109.447</v>
      </c>
      <c r="WM33" s="14">
        <v>3.8530000000000002</v>
      </c>
      <c r="WN33" s="14">
        <v>4.2</v>
      </c>
      <c r="WO33" s="14">
        <v>4.2</v>
      </c>
      <c r="WP33" s="14">
        <v>4.2</v>
      </c>
      <c r="WQ33" s="14">
        <v>0</v>
      </c>
      <c r="WR33" s="14">
        <v>2.2000000000000002</v>
      </c>
      <c r="WS33" s="14">
        <v>2.4</v>
      </c>
      <c r="WT33" s="14">
        <v>2.4</v>
      </c>
      <c r="WU33" s="14">
        <v>-0.2</v>
      </c>
      <c r="WV33" s="14">
        <v>1.2</v>
      </c>
      <c r="WW33" s="14">
        <v>1.2</v>
      </c>
      <c r="WX33" s="14">
        <v>1.2</v>
      </c>
      <c r="WY33" s="14">
        <v>0</v>
      </c>
      <c r="WZ33" s="14">
        <v>1.2</v>
      </c>
      <c r="XA33" s="14">
        <v>1.4</v>
      </c>
      <c r="XB33" s="14">
        <v>1.4</v>
      </c>
      <c r="XC33" s="14">
        <v>-0.2</v>
      </c>
      <c r="XD33" s="14">
        <v>18.3</v>
      </c>
      <c r="XE33" s="14"/>
      <c r="XF33" s="14">
        <v>17.943000000000001</v>
      </c>
      <c r="XG33" s="14">
        <v>0.35699999999999998</v>
      </c>
      <c r="XH33" s="14">
        <v>5.8</v>
      </c>
      <c r="XI33" s="14">
        <v>5.6</v>
      </c>
      <c r="XJ33" s="14">
        <v>5.6</v>
      </c>
      <c r="XK33" s="14">
        <v>0.2</v>
      </c>
      <c r="XL33" s="14">
        <v>10</v>
      </c>
      <c r="XM33" s="14">
        <v>10</v>
      </c>
      <c r="XN33" s="14">
        <v>10</v>
      </c>
      <c r="XO33" s="14">
        <v>0</v>
      </c>
      <c r="XP33" s="14">
        <v>9.1</v>
      </c>
      <c r="XQ33" s="14">
        <v>10.8</v>
      </c>
      <c r="XR33" s="14">
        <v>10.8</v>
      </c>
      <c r="XS33" s="14">
        <v>-1.7</v>
      </c>
      <c r="XT33" s="14">
        <v>27</v>
      </c>
      <c r="XU33" s="14">
        <v>31.5</v>
      </c>
      <c r="XV33" s="14">
        <v>30</v>
      </c>
      <c r="XW33" s="14">
        <v>-3</v>
      </c>
      <c r="XX33" s="14">
        <v>34.6</v>
      </c>
      <c r="XY33" s="14">
        <v>31.5</v>
      </c>
      <c r="XZ33" s="14">
        <v>30</v>
      </c>
      <c r="YA33" s="14">
        <v>4.5999999999999996</v>
      </c>
      <c r="YB33" s="14"/>
      <c r="YC33" s="14"/>
      <c r="YD33" s="14"/>
      <c r="YE33" s="14">
        <v>0</v>
      </c>
      <c r="YF33" s="14"/>
      <c r="YG33" s="14"/>
      <c r="YH33" s="14"/>
      <c r="YI33" s="14">
        <v>0</v>
      </c>
      <c r="YJ33" s="14">
        <v>8.1999999999999993</v>
      </c>
      <c r="YK33" s="14">
        <v>8.41</v>
      </c>
      <c r="YL33" s="14">
        <v>8.41</v>
      </c>
      <c r="YM33" s="14">
        <v>-0.21</v>
      </c>
      <c r="YN33" s="14">
        <v>10.5</v>
      </c>
      <c r="YO33" s="14">
        <v>11</v>
      </c>
      <c r="YP33" s="14">
        <v>11</v>
      </c>
      <c r="YQ33" s="14">
        <v>-0.5</v>
      </c>
      <c r="YR33" s="14">
        <v>23.1</v>
      </c>
      <c r="YS33" s="14">
        <v>25</v>
      </c>
      <c r="YT33" s="14">
        <v>25</v>
      </c>
      <c r="YU33" s="14">
        <v>-1.9</v>
      </c>
    </row>
    <row r="34" spans="1:671" ht="24" customHeight="1" x14ac:dyDescent="0.3">
      <c r="A34" s="1"/>
      <c r="B34" s="16" t="s">
        <v>33</v>
      </c>
      <c r="C34" s="16" t="s">
        <v>702</v>
      </c>
      <c r="D34" s="17">
        <v>204.3</v>
      </c>
      <c r="E34" s="17">
        <v>204.19512</v>
      </c>
      <c r="F34" s="17">
        <v>204.19512</v>
      </c>
      <c r="G34" s="17">
        <v>0.10488</v>
      </c>
      <c r="H34" s="17">
        <v>300.5</v>
      </c>
      <c r="I34" s="17">
        <v>434.53062999999997</v>
      </c>
      <c r="J34" s="17">
        <v>362.16332999999997</v>
      </c>
      <c r="K34" s="17">
        <v>-61.663330000000002</v>
      </c>
      <c r="L34" s="17">
        <v>96.4</v>
      </c>
      <c r="M34" s="17">
        <v>142.05009999999999</v>
      </c>
      <c r="N34" s="17">
        <v>118.39288999999999</v>
      </c>
      <c r="O34" s="17">
        <v>-21.992889999999999</v>
      </c>
      <c r="P34" s="17">
        <v>0</v>
      </c>
      <c r="Q34" s="17"/>
      <c r="R34" s="17"/>
      <c r="S34" s="17">
        <v>0</v>
      </c>
      <c r="T34" s="17">
        <v>0</v>
      </c>
      <c r="U34" s="17"/>
      <c r="V34" s="17"/>
      <c r="W34" s="17">
        <v>0</v>
      </c>
      <c r="X34" s="17">
        <v>93.1</v>
      </c>
      <c r="Y34" s="17">
        <v>92.226339999999993</v>
      </c>
      <c r="Z34" s="17">
        <v>92.226339999999993</v>
      </c>
      <c r="AA34" s="17">
        <v>0.87365999999999999</v>
      </c>
      <c r="AB34" s="17">
        <v>180.2</v>
      </c>
      <c r="AC34" s="17">
        <v>186.43722</v>
      </c>
      <c r="AD34" s="17">
        <v>165.15765999999999</v>
      </c>
      <c r="AE34" s="17">
        <v>15.042339999999999</v>
      </c>
      <c r="AF34" s="17"/>
      <c r="AG34" s="17"/>
      <c r="AH34" s="17"/>
      <c r="AI34" s="17">
        <v>0</v>
      </c>
      <c r="AJ34" s="17">
        <v>58.1</v>
      </c>
      <c r="AK34" s="17"/>
      <c r="AL34" s="17">
        <v>78.537440000000004</v>
      </c>
      <c r="AM34" s="17">
        <v>-20.437439999999999</v>
      </c>
      <c r="AN34" s="17">
        <v>0</v>
      </c>
      <c r="AO34" s="17"/>
      <c r="AP34" s="17"/>
      <c r="AQ34" s="17">
        <v>0</v>
      </c>
      <c r="AR34" s="17"/>
      <c r="AS34" s="17"/>
      <c r="AT34" s="17"/>
      <c r="AU34" s="17">
        <v>0</v>
      </c>
      <c r="AV34" s="17">
        <v>0</v>
      </c>
      <c r="AW34" s="17"/>
      <c r="AX34" s="17">
        <v>200.25633999999999</v>
      </c>
      <c r="AY34" s="17">
        <v>-200.25633999999999</v>
      </c>
      <c r="AZ34" s="17"/>
      <c r="BA34" s="17"/>
      <c r="BB34" s="17"/>
      <c r="BC34" s="17">
        <v>0</v>
      </c>
      <c r="BD34" s="17">
        <v>0</v>
      </c>
      <c r="BE34" s="17"/>
      <c r="BF34" s="17"/>
      <c r="BG34" s="17">
        <v>0</v>
      </c>
      <c r="BH34" s="17"/>
      <c r="BI34" s="17"/>
      <c r="BJ34" s="17"/>
      <c r="BK34" s="17">
        <v>0</v>
      </c>
      <c r="BL34" s="17">
        <v>0</v>
      </c>
      <c r="BM34" s="17"/>
      <c r="BN34" s="17"/>
      <c r="BO34" s="17">
        <v>0</v>
      </c>
      <c r="BP34" s="17">
        <v>9.6999999999999993</v>
      </c>
      <c r="BQ34" s="17">
        <v>3.4695499999999999</v>
      </c>
      <c r="BR34" s="17">
        <v>3.4695499999999999</v>
      </c>
      <c r="BS34" s="17">
        <v>6.2304500000000003</v>
      </c>
      <c r="BT34" s="17"/>
      <c r="BU34" s="17"/>
      <c r="BV34" s="17"/>
      <c r="BW34" s="17">
        <v>0</v>
      </c>
      <c r="BX34" s="17"/>
      <c r="BY34" s="17"/>
      <c r="BZ34" s="17"/>
      <c r="CA34" s="17">
        <v>0</v>
      </c>
      <c r="CB34" s="17"/>
      <c r="CC34" s="17"/>
      <c r="CD34" s="17"/>
      <c r="CE34" s="17">
        <v>0</v>
      </c>
      <c r="CF34" s="17"/>
      <c r="CG34" s="17"/>
      <c r="CH34" s="17"/>
      <c r="CI34" s="17">
        <v>0</v>
      </c>
      <c r="CJ34" s="17">
        <v>165.4</v>
      </c>
      <c r="CK34" s="17">
        <v>164.70732000000001</v>
      </c>
      <c r="CL34" s="17">
        <v>164.70732000000001</v>
      </c>
      <c r="CM34" s="17">
        <v>0.69267999999999996</v>
      </c>
      <c r="CN34" s="17">
        <v>7.5</v>
      </c>
      <c r="CO34" s="17">
        <v>5.1583800000000002</v>
      </c>
      <c r="CP34" s="17">
        <v>5.1583800000000002</v>
      </c>
      <c r="CQ34" s="17">
        <v>2.3416199999999998</v>
      </c>
      <c r="CR34" s="17">
        <v>5.2</v>
      </c>
      <c r="CS34" s="17">
        <v>2.8315000000000001</v>
      </c>
      <c r="CT34" s="17">
        <v>2.8315000000000001</v>
      </c>
      <c r="CU34" s="17">
        <v>2.3685</v>
      </c>
      <c r="CV34" s="17">
        <v>0</v>
      </c>
      <c r="CW34" s="17">
        <v>22.49822</v>
      </c>
      <c r="CX34" s="17">
        <v>22.49822</v>
      </c>
      <c r="CY34" s="17">
        <v>-22.49822</v>
      </c>
      <c r="CZ34" s="17">
        <v>6.9</v>
      </c>
      <c r="DA34" s="17">
        <v>6.8787000000000003</v>
      </c>
      <c r="DB34" s="17">
        <v>6.8787000000000003</v>
      </c>
      <c r="DC34" s="17">
        <v>2.1299999999999999E-2</v>
      </c>
      <c r="DD34" s="17">
        <v>14.2</v>
      </c>
      <c r="DE34" s="17">
        <v>14.9922</v>
      </c>
      <c r="DF34" s="17">
        <v>14.99198</v>
      </c>
      <c r="DG34" s="17">
        <v>-0.79198000000000002</v>
      </c>
      <c r="DH34" s="17">
        <v>60.6</v>
      </c>
      <c r="DI34" s="17">
        <v>59.984079999999999</v>
      </c>
      <c r="DJ34" s="17">
        <v>15.38463</v>
      </c>
      <c r="DK34" s="17">
        <v>45.21537</v>
      </c>
      <c r="DL34" s="17"/>
      <c r="DM34" s="17"/>
      <c r="DN34" s="17"/>
      <c r="DO34" s="17">
        <v>0</v>
      </c>
      <c r="DP34" s="17"/>
      <c r="DQ34" s="17"/>
      <c r="DR34" s="17"/>
      <c r="DS34" s="17">
        <v>0</v>
      </c>
      <c r="DT34" s="17"/>
      <c r="DU34" s="17"/>
      <c r="DV34" s="17"/>
      <c r="DW34" s="17">
        <v>0</v>
      </c>
      <c r="DX34" s="17"/>
      <c r="DY34" s="17"/>
      <c r="DZ34" s="17"/>
      <c r="EA34" s="17">
        <v>0</v>
      </c>
      <c r="EB34" s="17">
        <v>110.9</v>
      </c>
      <c r="EC34" s="17">
        <v>112.90537</v>
      </c>
      <c r="ED34" s="17">
        <v>112.90536</v>
      </c>
      <c r="EE34" s="17">
        <v>-2.00536</v>
      </c>
      <c r="EF34" s="17">
        <v>0</v>
      </c>
      <c r="EG34" s="17"/>
      <c r="EH34" s="17"/>
      <c r="EI34" s="17">
        <v>0</v>
      </c>
      <c r="EJ34" s="17">
        <v>87.4</v>
      </c>
      <c r="EK34" s="17"/>
      <c r="EL34" s="17">
        <v>60.00479</v>
      </c>
      <c r="EM34" s="17">
        <v>27.395209999999999</v>
      </c>
      <c r="EN34" s="17"/>
      <c r="EO34" s="17"/>
      <c r="EP34" s="17"/>
      <c r="EQ34" s="17">
        <v>0</v>
      </c>
      <c r="ER34" s="17"/>
      <c r="ES34" s="17"/>
      <c r="ET34" s="17"/>
      <c r="EU34" s="17">
        <v>0</v>
      </c>
      <c r="EV34" s="17">
        <v>6.5</v>
      </c>
      <c r="EW34" s="17">
        <v>6.39</v>
      </c>
      <c r="EX34" s="17">
        <v>6.39</v>
      </c>
      <c r="EY34" s="17">
        <v>0.11</v>
      </c>
      <c r="EZ34" s="17">
        <v>0</v>
      </c>
      <c r="FA34" s="17"/>
      <c r="FB34" s="17">
        <v>153.67067</v>
      </c>
      <c r="FC34" s="17">
        <v>-153.67067</v>
      </c>
      <c r="FD34" s="17">
        <v>33.799999999999997</v>
      </c>
      <c r="FE34" s="17">
        <v>33.802799999999998</v>
      </c>
      <c r="FF34" s="17">
        <v>33.802799999999998</v>
      </c>
      <c r="FG34" s="17">
        <v>-2.8E-3</v>
      </c>
      <c r="FH34" s="17">
        <v>129.9</v>
      </c>
      <c r="FI34" s="17">
        <v>128.93838</v>
      </c>
      <c r="FJ34" s="17">
        <v>45.000010000000003</v>
      </c>
      <c r="FK34" s="17">
        <v>84.899990000000003</v>
      </c>
      <c r="FL34" s="17">
        <v>16.7</v>
      </c>
      <c r="FM34" s="17">
        <v>16.120049999999999</v>
      </c>
      <c r="FN34" s="17">
        <v>16.120049999999999</v>
      </c>
      <c r="FO34" s="17">
        <v>0.57994999999999997</v>
      </c>
      <c r="FP34" s="17">
        <v>15.8</v>
      </c>
      <c r="FQ34" s="17">
        <v>14.824159999999999</v>
      </c>
      <c r="FR34" s="17">
        <v>15.000629999999999</v>
      </c>
      <c r="FS34" s="17">
        <v>0.79937000000000002</v>
      </c>
      <c r="FT34" s="17">
        <v>15.4</v>
      </c>
      <c r="FU34" s="17">
        <v>14.63415</v>
      </c>
      <c r="FV34" s="17">
        <v>14.63415</v>
      </c>
      <c r="FW34" s="17">
        <v>0.76585000000000003</v>
      </c>
      <c r="FX34" s="17">
        <v>91.6</v>
      </c>
      <c r="FY34" s="17">
        <v>88.116100000000003</v>
      </c>
      <c r="FZ34" s="17">
        <v>88.116100000000003</v>
      </c>
      <c r="GA34" s="17">
        <v>3.4839000000000002</v>
      </c>
      <c r="GB34" s="17">
        <v>174.02996999999999</v>
      </c>
      <c r="GC34" s="17">
        <v>175.10927000000001</v>
      </c>
      <c r="GD34" s="17">
        <v>186.54553999999999</v>
      </c>
      <c r="GE34" s="17">
        <v>-12.51557</v>
      </c>
      <c r="GF34" s="17">
        <v>174.47941</v>
      </c>
      <c r="GG34" s="17">
        <v>175.10927000000001</v>
      </c>
      <c r="GH34" s="17">
        <v>186.54553999999999</v>
      </c>
      <c r="GI34" s="17">
        <v>-12.066129999999999</v>
      </c>
      <c r="GJ34" s="17">
        <v>179.55627000000001</v>
      </c>
      <c r="GK34" s="17">
        <v>175.63512</v>
      </c>
      <c r="GL34" s="17">
        <v>187.10574</v>
      </c>
      <c r="GM34" s="17">
        <v>-7.5494700000000003</v>
      </c>
      <c r="GN34" s="17">
        <v>109.2</v>
      </c>
      <c r="GO34" s="17">
        <v>110.91316999999999</v>
      </c>
      <c r="GP34" s="17">
        <v>110.91314</v>
      </c>
      <c r="GQ34" s="17">
        <v>-1.7131400000000001</v>
      </c>
      <c r="GR34" s="17">
        <v>0</v>
      </c>
      <c r="GS34" s="17"/>
      <c r="GT34" s="17"/>
      <c r="GU34" s="17">
        <v>0</v>
      </c>
      <c r="GV34" s="17">
        <v>28.9</v>
      </c>
      <c r="GW34" s="17">
        <v>25.500489999999999</v>
      </c>
      <c r="GX34" s="17">
        <v>25.500489999999999</v>
      </c>
      <c r="GY34" s="17">
        <v>3.3995099999999998</v>
      </c>
      <c r="GZ34" s="17">
        <v>3.9</v>
      </c>
      <c r="HA34" s="17">
        <v>4.4265699999999999</v>
      </c>
      <c r="HB34" s="17">
        <v>4.4265699999999999</v>
      </c>
      <c r="HC34" s="17">
        <v>-0.52656999999999998</v>
      </c>
      <c r="HD34" s="17">
        <v>32.6</v>
      </c>
      <c r="HE34" s="17">
        <v>29.304390000000001</v>
      </c>
      <c r="HF34" s="17">
        <v>29.304390000000001</v>
      </c>
      <c r="HG34" s="17">
        <v>3.2956099999999999</v>
      </c>
      <c r="HH34" s="17">
        <v>53.6</v>
      </c>
      <c r="HI34" s="17">
        <v>55.805169999999997</v>
      </c>
      <c r="HJ34" s="17">
        <v>20.512830000000001</v>
      </c>
      <c r="HK34" s="17">
        <v>33.08717</v>
      </c>
      <c r="HL34" s="17"/>
      <c r="HM34" s="17"/>
      <c r="HN34" s="17"/>
      <c r="HO34" s="17">
        <v>0</v>
      </c>
      <c r="HP34" s="17"/>
      <c r="HQ34" s="17"/>
      <c r="HR34" s="17"/>
      <c r="HS34" s="17">
        <v>0</v>
      </c>
      <c r="HT34" s="17">
        <v>59.9</v>
      </c>
      <c r="HU34" s="17">
        <v>16.326519999999999</v>
      </c>
      <c r="HV34" s="17"/>
      <c r="HW34" s="17">
        <v>59.9</v>
      </c>
      <c r="HX34" s="17"/>
      <c r="HY34" s="17"/>
      <c r="HZ34" s="17"/>
      <c r="IA34" s="17">
        <v>0</v>
      </c>
      <c r="IB34" s="17"/>
      <c r="IC34" s="17"/>
      <c r="ID34" s="17"/>
      <c r="IE34" s="17">
        <v>0</v>
      </c>
      <c r="IF34" s="17">
        <v>44.6</v>
      </c>
      <c r="IG34" s="17">
        <v>45.441949999999999</v>
      </c>
      <c r="IH34" s="17">
        <v>45.441949999999999</v>
      </c>
      <c r="II34" s="17">
        <v>-0.84194999999999998</v>
      </c>
      <c r="IJ34" s="17"/>
      <c r="IK34" s="17"/>
      <c r="IL34" s="17"/>
      <c r="IM34" s="17">
        <v>0</v>
      </c>
      <c r="IN34" s="17"/>
      <c r="IO34" s="17"/>
      <c r="IP34" s="17"/>
      <c r="IQ34" s="17">
        <v>0</v>
      </c>
      <c r="IR34" s="17"/>
      <c r="IS34" s="17"/>
      <c r="IT34" s="17"/>
      <c r="IU34" s="17">
        <v>0</v>
      </c>
      <c r="IV34" s="17">
        <v>110.7</v>
      </c>
      <c r="IW34" s="17">
        <v>117.8865</v>
      </c>
      <c r="IX34" s="17">
        <v>111.18173</v>
      </c>
      <c r="IY34" s="17">
        <v>-0.48172999999999999</v>
      </c>
      <c r="IZ34" s="17">
        <v>165.9</v>
      </c>
      <c r="JA34" s="17">
        <v>169.608</v>
      </c>
      <c r="JB34" s="17">
        <v>170.94</v>
      </c>
      <c r="JC34" s="17">
        <v>-5.04</v>
      </c>
      <c r="JD34" s="17">
        <v>163.9</v>
      </c>
      <c r="JE34" s="17">
        <v>169.608</v>
      </c>
      <c r="JF34" s="17">
        <v>170.94</v>
      </c>
      <c r="JG34" s="17">
        <v>-7.04</v>
      </c>
      <c r="JH34" s="17">
        <v>171.2</v>
      </c>
      <c r="JI34" s="17">
        <v>169.608</v>
      </c>
      <c r="JJ34" s="17">
        <v>170.94</v>
      </c>
      <c r="JK34" s="17">
        <v>0.26</v>
      </c>
      <c r="JL34" s="17">
        <v>250.1</v>
      </c>
      <c r="JM34" s="17">
        <v>255.17599999999999</v>
      </c>
      <c r="JN34" s="17">
        <v>257.18</v>
      </c>
      <c r="JO34" s="17">
        <v>-7.08</v>
      </c>
      <c r="JP34" s="17">
        <v>70.7</v>
      </c>
      <c r="JQ34" s="17">
        <v>71.796109999999999</v>
      </c>
      <c r="JR34" s="17">
        <v>71.796109999999999</v>
      </c>
      <c r="JS34" s="17">
        <v>-1.0961099999999999</v>
      </c>
      <c r="JT34" s="17">
        <v>35</v>
      </c>
      <c r="JU34" s="17">
        <v>36.005859999999998</v>
      </c>
      <c r="JV34" s="17">
        <v>36.005859999999998</v>
      </c>
      <c r="JW34" s="17">
        <v>-1.00586</v>
      </c>
      <c r="JX34" s="17"/>
      <c r="JY34" s="17"/>
      <c r="JZ34" s="17"/>
      <c r="KA34" s="17">
        <v>0</v>
      </c>
      <c r="KB34" s="17"/>
      <c r="KC34" s="17"/>
      <c r="KD34" s="17"/>
      <c r="KE34" s="17">
        <v>0</v>
      </c>
      <c r="KF34" s="17">
        <v>0</v>
      </c>
      <c r="KG34" s="17"/>
      <c r="KH34" s="17"/>
      <c r="KI34" s="17">
        <v>0</v>
      </c>
      <c r="KJ34" s="17">
        <v>36.4</v>
      </c>
      <c r="KK34" s="17"/>
      <c r="KL34" s="17">
        <v>37</v>
      </c>
      <c r="KM34" s="17">
        <v>-0.6</v>
      </c>
      <c r="KN34" s="17"/>
      <c r="KO34" s="17"/>
      <c r="KP34" s="17"/>
      <c r="KQ34" s="17">
        <v>0</v>
      </c>
      <c r="KR34" s="17"/>
      <c r="KS34" s="17"/>
      <c r="KT34" s="17"/>
      <c r="KU34" s="17">
        <v>0</v>
      </c>
      <c r="KV34" s="17"/>
      <c r="KW34" s="17">
        <v>0.63719999999999999</v>
      </c>
      <c r="KX34" s="17">
        <v>0.63719999999999999</v>
      </c>
      <c r="KY34" s="17">
        <v>-0.63719999999999999</v>
      </c>
      <c r="KZ34" s="17">
        <v>177.5</v>
      </c>
      <c r="LA34" s="17">
        <v>61.538460000000001</v>
      </c>
      <c r="LB34" s="17">
        <v>41.025649999999999</v>
      </c>
      <c r="LC34" s="17">
        <v>136.47434999999999</v>
      </c>
      <c r="LD34" s="17">
        <v>64.900000000000006</v>
      </c>
      <c r="LE34" s="17">
        <v>71.457560000000001</v>
      </c>
      <c r="LF34" s="17">
        <v>76.263329999999996</v>
      </c>
      <c r="LG34" s="17">
        <v>-11.363329999999999</v>
      </c>
      <c r="LH34" s="17">
        <v>66</v>
      </c>
      <c r="LI34" s="17">
        <v>67.461460000000002</v>
      </c>
      <c r="LJ34" s="17">
        <v>67.461460000000002</v>
      </c>
      <c r="LK34" s="17">
        <v>-1.46146</v>
      </c>
      <c r="LL34" s="17">
        <v>61</v>
      </c>
      <c r="LM34" s="17">
        <v>65.984009999999998</v>
      </c>
      <c r="LN34" s="17">
        <v>65.984009999999998</v>
      </c>
      <c r="LO34" s="17">
        <v>-4.9840099999999996</v>
      </c>
      <c r="LP34" s="17">
        <v>30.2</v>
      </c>
      <c r="LQ34" s="17">
        <v>27.440259999999999</v>
      </c>
      <c r="LR34" s="17">
        <v>27.440259999999999</v>
      </c>
      <c r="LS34" s="17">
        <v>2.7597399999999999</v>
      </c>
      <c r="LT34" s="17">
        <v>0</v>
      </c>
      <c r="LU34" s="17"/>
      <c r="LV34" s="17"/>
      <c r="LW34" s="17">
        <v>0</v>
      </c>
      <c r="LX34" s="17"/>
      <c r="LY34" s="17"/>
      <c r="LZ34" s="17"/>
      <c r="MA34" s="17">
        <v>0</v>
      </c>
      <c r="MB34" s="17"/>
      <c r="MC34" s="17"/>
      <c r="MD34" s="17"/>
      <c r="ME34" s="17">
        <v>0</v>
      </c>
      <c r="MF34" s="17">
        <v>142.9</v>
      </c>
      <c r="MG34" s="17">
        <v>153.12568999999999</v>
      </c>
      <c r="MH34" s="17">
        <v>151.08886999999999</v>
      </c>
      <c r="MI34" s="17">
        <v>-8.1888699999999996</v>
      </c>
      <c r="MJ34" s="17">
        <v>143.69999999999999</v>
      </c>
      <c r="MK34" s="17">
        <v>153.12568999999999</v>
      </c>
      <c r="ML34" s="17">
        <v>151.08886999999999</v>
      </c>
      <c r="MM34" s="17">
        <v>-7.3888699999999998</v>
      </c>
      <c r="MN34" s="17">
        <v>147.9</v>
      </c>
      <c r="MO34" s="17">
        <v>153.58553000000001</v>
      </c>
      <c r="MP34" s="17">
        <v>151.54258999999999</v>
      </c>
      <c r="MQ34" s="17">
        <v>-3.6425900000000002</v>
      </c>
      <c r="MR34" s="17">
        <v>0</v>
      </c>
      <c r="MS34" s="17"/>
      <c r="MT34" s="17"/>
      <c r="MU34" s="17">
        <v>0</v>
      </c>
      <c r="MV34" s="17"/>
      <c r="MW34" s="17"/>
      <c r="MX34" s="17"/>
      <c r="MY34" s="17">
        <v>0</v>
      </c>
      <c r="MZ34" s="17"/>
      <c r="NA34" s="17"/>
      <c r="NB34" s="17"/>
      <c r="NC34" s="17">
        <v>0</v>
      </c>
      <c r="ND34" s="17"/>
      <c r="NE34" s="17"/>
      <c r="NF34" s="17"/>
      <c r="NG34" s="17">
        <v>0</v>
      </c>
      <c r="NH34" s="17"/>
      <c r="NI34" s="17"/>
      <c r="NJ34" s="17"/>
      <c r="NK34" s="17">
        <v>0</v>
      </c>
      <c r="NL34" s="17">
        <v>205.9</v>
      </c>
      <c r="NM34" s="17">
        <v>207.29667000000001</v>
      </c>
      <c r="NN34" s="17">
        <v>207.29667000000001</v>
      </c>
      <c r="NO34" s="17">
        <v>-1.3966700000000001</v>
      </c>
      <c r="NP34" s="17">
        <v>97.3</v>
      </c>
      <c r="NQ34" s="17">
        <v>103.95959000000001</v>
      </c>
      <c r="NR34" s="17">
        <v>103.95959000000001</v>
      </c>
      <c r="NS34" s="17">
        <v>-6.6595899999999997</v>
      </c>
      <c r="NT34" s="17">
        <v>3.2</v>
      </c>
      <c r="NU34" s="17">
        <v>3.0887699999999998</v>
      </c>
      <c r="NV34" s="17">
        <v>3.0887699999999998</v>
      </c>
      <c r="NW34" s="17">
        <v>0.11123</v>
      </c>
      <c r="NX34" s="17"/>
      <c r="NY34" s="17">
        <v>3.2404099999999998</v>
      </c>
      <c r="NZ34" s="17">
        <v>3.2404099999999998</v>
      </c>
      <c r="OA34" s="17">
        <v>-3.2404099999999998</v>
      </c>
      <c r="OB34" s="17">
        <v>4.5999999999999996</v>
      </c>
      <c r="OC34" s="17">
        <v>3.9</v>
      </c>
      <c r="OD34" s="17">
        <v>3.9</v>
      </c>
      <c r="OE34" s="17">
        <v>0.7</v>
      </c>
      <c r="OF34" s="17">
        <v>1.2</v>
      </c>
      <c r="OG34" s="17"/>
      <c r="OH34" s="17">
        <v>0.91600000000000004</v>
      </c>
      <c r="OI34" s="17">
        <v>0.28399999999999997</v>
      </c>
      <c r="OJ34" s="17">
        <v>122</v>
      </c>
      <c r="OK34" s="17">
        <v>109.6</v>
      </c>
      <c r="OL34" s="17">
        <v>102.087</v>
      </c>
      <c r="OM34" s="17">
        <v>19.913</v>
      </c>
      <c r="ON34" s="17">
        <v>81</v>
      </c>
      <c r="OO34" s="17"/>
      <c r="OP34" s="17">
        <v>80</v>
      </c>
      <c r="OQ34" s="17">
        <v>1</v>
      </c>
      <c r="OR34" s="17">
        <v>7.8</v>
      </c>
      <c r="OS34" s="17">
        <v>14.835000000000001</v>
      </c>
      <c r="OT34" s="17">
        <v>14.835000000000001</v>
      </c>
      <c r="OU34" s="17">
        <v>-7.0350000000000001</v>
      </c>
      <c r="OV34" s="17">
        <v>0.4</v>
      </c>
      <c r="OW34" s="17"/>
      <c r="OX34" s="17">
        <v>0.3</v>
      </c>
      <c r="OY34" s="17">
        <v>0.1</v>
      </c>
      <c r="OZ34" s="17">
        <v>20.2</v>
      </c>
      <c r="PA34" s="17">
        <v>11.79616</v>
      </c>
      <c r="PB34" s="17">
        <v>4.87141</v>
      </c>
      <c r="PC34" s="17">
        <v>15.32859</v>
      </c>
      <c r="PD34" s="17">
        <v>9.9</v>
      </c>
      <c r="PE34" s="17">
        <v>9.9830000000000005</v>
      </c>
      <c r="PF34" s="17">
        <v>9.9830000000000005</v>
      </c>
      <c r="PG34" s="17">
        <v>-8.3000000000000004E-2</v>
      </c>
      <c r="PH34" s="17">
        <v>5.5</v>
      </c>
      <c r="PI34" s="17">
        <v>5.67</v>
      </c>
      <c r="PJ34" s="17">
        <v>5.67</v>
      </c>
      <c r="PK34" s="17">
        <v>-0.17</v>
      </c>
      <c r="PL34" s="17">
        <v>229.7</v>
      </c>
      <c r="PM34" s="17"/>
      <c r="PN34" s="17">
        <v>204</v>
      </c>
      <c r="PO34" s="17">
        <v>25.7</v>
      </c>
      <c r="PP34" s="17">
        <v>1.2</v>
      </c>
      <c r="PQ34" s="17">
        <v>1</v>
      </c>
      <c r="PR34" s="17">
        <v>1</v>
      </c>
      <c r="PS34" s="17">
        <v>0.2</v>
      </c>
      <c r="PT34" s="17">
        <v>1.8</v>
      </c>
      <c r="PU34" s="17">
        <v>1.5</v>
      </c>
      <c r="PV34" s="17">
        <v>1.5</v>
      </c>
      <c r="PW34" s="17">
        <v>0.3</v>
      </c>
      <c r="PX34" s="17">
        <v>4</v>
      </c>
      <c r="PY34" s="17">
        <v>4</v>
      </c>
      <c r="PZ34" s="17">
        <v>4</v>
      </c>
      <c r="QA34" s="17">
        <v>0</v>
      </c>
      <c r="QB34" s="17">
        <v>20.5</v>
      </c>
      <c r="QC34" s="17">
        <v>20.353169999999999</v>
      </c>
      <c r="QD34" s="17">
        <v>20.35303</v>
      </c>
      <c r="QE34" s="17">
        <v>0.14696999999999999</v>
      </c>
      <c r="QF34" s="17">
        <v>10</v>
      </c>
      <c r="QG34" s="17">
        <v>10</v>
      </c>
      <c r="QH34" s="17">
        <v>10</v>
      </c>
      <c r="QI34" s="17">
        <v>0</v>
      </c>
      <c r="QJ34" s="17">
        <v>13.5</v>
      </c>
      <c r="QK34" s="17">
        <v>12.682930000000001</v>
      </c>
      <c r="QL34" s="17">
        <v>12.682930000000001</v>
      </c>
      <c r="QM34" s="17">
        <v>0.81706999999999996</v>
      </c>
      <c r="QN34" s="17">
        <v>2.4</v>
      </c>
      <c r="QO34" s="17">
        <v>2.5</v>
      </c>
      <c r="QP34" s="17">
        <v>2.5</v>
      </c>
      <c r="QQ34" s="17">
        <v>-0.1</v>
      </c>
      <c r="QR34" s="17">
        <v>17.100000000000001</v>
      </c>
      <c r="QS34" s="17">
        <v>17.951219999999999</v>
      </c>
      <c r="QT34" s="17">
        <v>17.951219999999999</v>
      </c>
      <c r="QU34" s="17">
        <v>-0.85121999999999998</v>
      </c>
      <c r="QV34" s="17">
        <v>14.8</v>
      </c>
      <c r="QW34" s="17"/>
      <c r="QX34" s="17">
        <v>14.195</v>
      </c>
      <c r="QY34" s="17">
        <v>0.60499999999999998</v>
      </c>
      <c r="QZ34" s="17">
        <v>18.399999999999999</v>
      </c>
      <c r="RA34" s="17"/>
      <c r="RB34" s="17">
        <v>15.241</v>
      </c>
      <c r="RC34" s="17">
        <v>3.1589999999999998</v>
      </c>
      <c r="RD34" s="17">
        <v>28.6</v>
      </c>
      <c r="RE34" s="17">
        <v>25.3</v>
      </c>
      <c r="RF34" s="17">
        <v>23.509</v>
      </c>
      <c r="RG34" s="17">
        <v>5.0910000000000002</v>
      </c>
      <c r="RH34" s="17">
        <v>84.9</v>
      </c>
      <c r="RI34" s="17">
        <v>81.8</v>
      </c>
      <c r="RJ34" s="17">
        <v>76.858000000000004</v>
      </c>
      <c r="RK34" s="17">
        <v>8.0419999999999998</v>
      </c>
      <c r="RL34" s="17">
        <v>19.100000000000001</v>
      </c>
      <c r="RM34" s="17"/>
      <c r="RN34" s="17">
        <v>16.431000000000001</v>
      </c>
      <c r="RO34" s="17">
        <v>2.669</v>
      </c>
      <c r="RP34" s="17">
        <v>2.4</v>
      </c>
      <c r="RQ34" s="17">
        <v>2.319</v>
      </c>
      <c r="RR34" s="17">
        <v>2.319</v>
      </c>
      <c r="RS34" s="17">
        <v>8.1000000000000003E-2</v>
      </c>
      <c r="RT34" s="17">
        <v>15.4</v>
      </c>
      <c r="RU34" s="17">
        <v>3.79487</v>
      </c>
      <c r="RV34" s="17"/>
      <c r="RW34" s="17">
        <v>15.4</v>
      </c>
      <c r="RX34" s="17">
        <v>3</v>
      </c>
      <c r="RY34" s="17">
        <v>2</v>
      </c>
      <c r="RZ34" s="17">
        <v>2</v>
      </c>
      <c r="SA34" s="17">
        <v>1</v>
      </c>
      <c r="SB34" s="17"/>
      <c r="SC34" s="17"/>
      <c r="SD34" s="17"/>
      <c r="SE34" s="17">
        <v>0</v>
      </c>
      <c r="SF34" s="17"/>
      <c r="SG34" s="17"/>
      <c r="SH34" s="17">
        <v>0.35199999999999998</v>
      </c>
      <c r="SI34" s="17">
        <v>-0.35199999999999998</v>
      </c>
      <c r="SJ34" s="17">
        <v>5.6</v>
      </c>
      <c r="SK34" s="17">
        <v>5.3</v>
      </c>
      <c r="SL34" s="17">
        <v>5.3</v>
      </c>
      <c r="SM34" s="17">
        <v>0.3</v>
      </c>
      <c r="SN34" s="17">
        <v>7.7</v>
      </c>
      <c r="SO34" s="17">
        <v>7.2</v>
      </c>
      <c r="SP34" s="17">
        <v>7.2</v>
      </c>
      <c r="SQ34" s="17">
        <v>0.5</v>
      </c>
      <c r="SR34" s="17">
        <v>10.8</v>
      </c>
      <c r="SS34" s="17">
        <v>10</v>
      </c>
      <c r="ST34" s="17">
        <v>10</v>
      </c>
      <c r="SU34" s="17">
        <v>0.8</v>
      </c>
      <c r="SV34" s="17">
        <v>13.6</v>
      </c>
      <c r="SW34" s="17">
        <v>13.65854</v>
      </c>
      <c r="SX34" s="17">
        <v>13.65854</v>
      </c>
      <c r="SY34" s="17">
        <v>-5.8540000000000002E-2</v>
      </c>
      <c r="SZ34" s="17">
        <v>16.100000000000001</v>
      </c>
      <c r="TA34" s="17">
        <v>17.560980000000001</v>
      </c>
      <c r="TB34" s="17">
        <v>17.560970000000001</v>
      </c>
      <c r="TC34" s="17">
        <v>-1.4609700000000001</v>
      </c>
      <c r="TD34" s="17">
        <v>23.1</v>
      </c>
      <c r="TE34" s="17">
        <v>17.417999999999999</v>
      </c>
      <c r="TF34" s="17">
        <v>17.417999999999999</v>
      </c>
      <c r="TG34" s="17">
        <v>5.6820000000000004</v>
      </c>
      <c r="TH34" s="17">
        <v>70.5</v>
      </c>
      <c r="TI34" s="17">
        <v>56.69</v>
      </c>
      <c r="TJ34" s="17">
        <v>71.686000000000007</v>
      </c>
      <c r="TK34" s="17">
        <v>-1.1859999999999999</v>
      </c>
      <c r="TL34" s="17">
        <v>40.200000000000003</v>
      </c>
      <c r="TM34" s="17"/>
      <c r="TN34" s="17">
        <v>38.784999999999997</v>
      </c>
      <c r="TO34" s="17">
        <v>1.415</v>
      </c>
      <c r="TP34" s="17">
        <v>113.5</v>
      </c>
      <c r="TQ34" s="17">
        <v>104.77854000000001</v>
      </c>
      <c r="TR34" s="17">
        <v>86.526660000000007</v>
      </c>
      <c r="TS34" s="17">
        <v>26.97334</v>
      </c>
      <c r="TT34" s="17">
        <v>113.1</v>
      </c>
      <c r="TU34" s="17">
        <v>93.581000000000003</v>
      </c>
      <c r="TV34" s="17">
        <v>90.598050000000001</v>
      </c>
      <c r="TW34" s="17">
        <v>22.501950000000001</v>
      </c>
      <c r="TX34" s="17">
        <v>19.7</v>
      </c>
      <c r="TY34" s="17">
        <v>4.9978800000000003</v>
      </c>
      <c r="TZ34" s="17">
        <v>3.4278</v>
      </c>
      <c r="UA34" s="17">
        <v>16.272200000000002</v>
      </c>
      <c r="UB34" s="17">
        <v>14.6</v>
      </c>
      <c r="UC34" s="17">
        <v>8.5020000000000007</v>
      </c>
      <c r="UD34" s="17">
        <v>6.4185999999999996</v>
      </c>
      <c r="UE34" s="17">
        <v>8.1814</v>
      </c>
      <c r="UF34" s="17">
        <v>40.200000000000003</v>
      </c>
      <c r="UG34" s="17"/>
      <c r="UH34" s="17">
        <v>48.91</v>
      </c>
      <c r="UI34" s="17">
        <v>-8.7100000000000009</v>
      </c>
      <c r="UJ34" s="17">
        <v>10.199999999999999</v>
      </c>
      <c r="UK34" s="17">
        <v>10.2439</v>
      </c>
      <c r="UL34" s="17">
        <v>10.2439</v>
      </c>
      <c r="UM34" s="17">
        <v>-4.3900000000000002E-2</v>
      </c>
      <c r="UN34" s="17">
        <v>2.8</v>
      </c>
      <c r="UO34" s="17">
        <v>3.5</v>
      </c>
      <c r="UP34" s="17">
        <v>3.5</v>
      </c>
      <c r="UQ34" s="17">
        <v>-0.7</v>
      </c>
      <c r="UR34" s="17">
        <v>8.3000000000000007</v>
      </c>
      <c r="US34" s="17">
        <v>8.3000000000000007</v>
      </c>
      <c r="UT34" s="17">
        <v>8.3000000000000007</v>
      </c>
      <c r="UU34" s="17">
        <v>0</v>
      </c>
      <c r="UV34" s="17">
        <v>20.399999999999999</v>
      </c>
      <c r="UW34" s="17">
        <v>19.5122</v>
      </c>
      <c r="UX34" s="17">
        <v>19.51219</v>
      </c>
      <c r="UY34" s="17">
        <v>0.88780999999999999</v>
      </c>
      <c r="UZ34" s="17">
        <v>20.399999999999999</v>
      </c>
      <c r="VA34" s="17">
        <v>19.5122</v>
      </c>
      <c r="VB34" s="17">
        <v>19.51219</v>
      </c>
      <c r="VC34" s="17">
        <v>0.88780999999999999</v>
      </c>
      <c r="VD34" s="17">
        <v>20.100000000000001</v>
      </c>
      <c r="VE34" s="17">
        <v>19.5122</v>
      </c>
      <c r="VF34" s="17">
        <v>19.51219</v>
      </c>
      <c r="VG34" s="17">
        <v>0.58781000000000005</v>
      </c>
      <c r="VH34" s="17">
        <v>8.6</v>
      </c>
      <c r="VI34" s="17">
        <v>12.88</v>
      </c>
      <c r="VJ34" s="17">
        <v>12.88</v>
      </c>
      <c r="VK34" s="17">
        <v>-4.28</v>
      </c>
      <c r="VL34" s="17">
        <v>253.1</v>
      </c>
      <c r="VM34" s="17"/>
      <c r="VN34" s="17">
        <v>252.4</v>
      </c>
      <c r="VO34" s="17">
        <v>0.7</v>
      </c>
      <c r="VP34" s="17">
        <v>18.3</v>
      </c>
      <c r="VQ34" s="17"/>
      <c r="VR34" s="17">
        <v>17.916</v>
      </c>
      <c r="VS34" s="17">
        <v>0.38400000000000001</v>
      </c>
      <c r="VT34" s="17">
        <v>147.6</v>
      </c>
      <c r="VU34" s="17"/>
      <c r="VV34" s="17">
        <v>142.46</v>
      </c>
      <c r="VW34" s="17">
        <v>5.14</v>
      </c>
      <c r="VX34" s="17">
        <v>0.6</v>
      </c>
      <c r="VY34" s="17">
        <v>0.6</v>
      </c>
      <c r="VZ34" s="17">
        <v>0.6</v>
      </c>
      <c r="WA34" s="17">
        <v>0</v>
      </c>
      <c r="WB34" s="17">
        <v>127.5</v>
      </c>
      <c r="WC34" s="17">
        <v>113.78700000000001</v>
      </c>
      <c r="WD34" s="17">
        <v>113.78700000000001</v>
      </c>
      <c r="WE34" s="17">
        <v>13.712999999999999</v>
      </c>
      <c r="WF34" s="17">
        <v>129.69999999999999</v>
      </c>
      <c r="WG34" s="17">
        <v>112.818</v>
      </c>
      <c r="WH34" s="17">
        <v>112.818</v>
      </c>
      <c r="WI34" s="17">
        <v>16.882000000000001</v>
      </c>
      <c r="WJ34" s="17">
        <v>112.9</v>
      </c>
      <c r="WK34" s="17"/>
      <c r="WL34" s="17">
        <v>107.48699999999999</v>
      </c>
      <c r="WM34" s="17">
        <v>5.4130000000000003</v>
      </c>
      <c r="WN34" s="17">
        <v>4.2</v>
      </c>
      <c r="WO34" s="17">
        <v>4.2</v>
      </c>
      <c r="WP34" s="17">
        <v>4.2</v>
      </c>
      <c r="WQ34" s="17">
        <v>0</v>
      </c>
      <c r="WR34" s="17">
        <v>2.2000000000000002</v>
      </c>
      <c r="WS34" s="17">
        <v>2.4</v>
      </c>
      <c r="WT34" s="17">
        <v>2.4</v>
      </c>
      <c r="WU34" s="17">
        <v>-0.2</v>
      </c>
      <c r="WV34" s="17">
        <v>1.2</v>
      </c>
      <c r="WW34" s="17">
        <v>1.2</v>
      </c>
      <c r="WX34" s="17">
        <v>1.2</v>
      </c>
      <c r="WY34" s="17">
        <v>0</v>
      </c>
      <c r="WZ34" s="17">
        <v>1.2</v>
      </c>
      <c r="XA34" s="17">
        <v>1.4</v>
      </c>
      <c r="XB34" s="17">
        <v>1.4</v>
      </c>
      <c r="XC34" s="17">
        <v>-0.2</v>
      </c>
      <c r="XD34" s="17">
        <v>17.8</v>
      </c>
      <c r="XE34" s="17"/>
      <c r="XF34" s="17">
        <v>17.405000000000001</v>
      </c>
      <c r="XG34" s="17">
        <v>0.39500000000000002</v>
      </c>
      <c r="XH34" s="17">
        <v>5.7</v>
      </c>
      <c r="XI34" s="17">
        <v>5.6</v>
      </c>
      <c r="XJ34" s="17">
        <v>5.6</v>
      </c>
      <c r="XK34" s="17">
        <v>0.1</v>
      </c>
      <c r="XL34" s="17">
        <v>10.1</v>
      </c>
      <c r="XM34" s="17">
        <v>10</v>
      </c>
      <c r="XN34" s="17">
        <v>10</v>
      </c>
      <c r="XO34" s="17">
        <v>0.1</v>
      </c>
      <c r="XP34" s="17">
        <v>8.9</v>
      </c>
      <c r="XQ34" s="17">
        <v>10.8</v>
      </c>
      <c r="XR34" s="17">
        <v>10.8</v>
      </c>
      <c r="XS34" s="17">
        <v>-1.9</v>
      </c>
      <c r="XT34" s="17">
        <v>27</v>
      </c>
      <c r="XU34" s="17">
        <v>31.5</v>
      </c>
      <c r="XV34" s="17">
        <v>30</v>
      </c>
      <c r="XW34" s="17">
        <v>-3</v>
      </c>
      <c r="XX34" s="17">
        <v>34.6</v>
      </c>
      <c r="XY34" s="17">
        <v>31.5</v>
      </c>
      <c r="XZ34" s="17">
        <v>30</v>
      </c>
      <c r="YA34" s="17">
        <v>4.5999999999999996</v>
      </c>
      <c r="YB34" s="17"/>
      <c r="YC34" s="17"/>
      <c r="YD34" s="17"/>
      <c r="YE34" s="17">
        <v>0</v>
      </c>
      <c r="YF34" s="17"/>
      <c r="YG34" s="17"/>
      <c r="YH34" s="17"/>
      <c r="YI34" s="17">
        <v>0</v>
      </c>
      <c r="YJ34" s="17">
        <v>8.9</v>
      </c>
      <c r="YK34" s="17">
        <v>8.41</v>
      </c>
      <c r="YL34" s="17">
        <v>8.41</v>
      </c>
      <c r="YM34" s="17">
        <v>0.49</v>
      </c>
      <c r="YN34" s="17">
        <v>10.7</v>
      </c>
      <c r="YO34" s="17">
        <v>11</v>
      </c>
      <c r="YP34" s="17">
        <v>11</v>
      </c>
      <c r="YQ34" s="17">
        <v>-0.3</v>
      </c>
      <c r="YR34" s="17">
        <v>22.6</v>
      </c>
      <c r="YS34" s="17">
        <v>25</v>
      </c>
      <c r="YT34" s="17">
        <v>25</v>
      </c>
      <c r="YU34" s="17">
        <v>-2.4</v>
      </c>
    </row>
    <row r="35" spans="1:671" ht="24" customHeight="1" x14ac:dyDescent="0.3">
      <c r="A35" s="1"/>
      <c r="B35" s="16" t="s">
        <v>33</v>
      </c>
      <c r="C35" s="16" t="s">
        <v>703</v>
      </c>
      <c r="D35" s="17">
        <v>200.1</v>
      </c>
      <c r="E35" s="17">
        <v>204.19512</v>
      </c>
      <c r="F35" s="17">
        <v>204.19512</v>
      </c>
      <c r="G35" s="17">
        <v>-4.0951199999999996</v>
      </c>
      <c r="H35" s="17">
        <v>295.3</v>
      </c>
      <c r="I35" s="17">
        <v>370.61390999999998</v>
      </c>
      <c r="J35" s="17">
        <v>219.69382999999999</v>
      </c>
      <c r="K35" s="17">
        <v>75.606170000000006</v>
      </c>
      <c r="L35" s="17">
        <v>95.5</v>
      </c>
      <c r="M35" s="17">
        <v>121.15543</v>
      </c>
      <c r="N35" s="17">
        <v>71.818939999999998</v>
      </c>
      <c r="O35" s="17">
        <v>23.681059999999999</v>
      </c>
      <c r="P35" s="17">
        <v>0</v>
      </c>
      <c r="Q35" s="17"/>
      <c r="R35" s="17">
        <v>8.8258700000000001</v>
      </c>
      <c r="S35" s="17">
        <v>-8.8258700000000001</v>
      </c>
      <c r="T35" s="17">
        <v>0</v>
      </c>
      <c r="U35" s="17"/>
      <c r="V35" s="17">
        <v>8.5166900000000005</v>
      </c>
      <c r="W35" s="17">
        <v>-8.5166900000000005</v>
      </c>
      <c r="X35" s="17">
        <v>92.5</v>
      </c>
      <c r="Y35" s="17">
        <v>92.226339999999993</v>
      </c>
      <c r="Z35" s="17">
        <v>92.226339999999993</v>
      </c>
      <c r="AA35" s="17">
        <v>0.27366000000000001</v>
      </c>
      <c r="AB35" s="17">
        <v>178.5</v>
      </c>
      <c r="AC35" s="17">
        <v>186.24199999999999</v>
      </c>
      <c r="AD35" s="17">
        <v>165.35320999999999</v>
      </c>
      <c r="AE35" s="17">
        <v>13.146789999999999</v>
      </c>
      <c r="AF35" s="17"/>
      <c r="AG35" s="17"/>
      <c r="AH35" s="17"/>
      <c r="AI35" s="17">
        <v>0</v>
      </c>
      <c r="AJ35" s="17">
        <v>56.1</v>
      </c>
      <c r="AK35" s="17"/>
      <c r="AL35" s="17">
        <v>87.667339999999996</v>
      </c>
      <c r="AM35" s="17">
        <v>-31.567340000000002</v>
      </c>
      <c r="AN35" s="17">
        <v>0</v>
      </c>
      <c r="AO35" s="17"/>
      <c r="AP35" s="17"/>
      <c r="AQ35" s="17">
        <v>0</v>
      </c>
      <c r="AR35" s="17"/>
      <c r="AS35" s="17"/>
      <c r="AT35" s="17"/>
      <c r="AU35" s="17">
        <v>0</v>
      </c>
      <c r="AV35" s="17">
        <v>0</v>
      </c>
      <c r="AW35" s="17"/>
      <c r="AX35" s="17">
        <v>200.25632999999999</v>
      </c>
      <c r="AY35" s="17">
        <v>-200.25632999999999</v>
      </c>
      <c r="AZ35" s="17"/>
      <c r="BA35" s="17"/>
      <c r="BB35" s="17"/>
      <c r="BC35" s="17">
        <v>0</v>
      </c>
      <c r="BD35" s="17">
        <v>0</v>
      </c>
      <c r="BE35" s="17"/>
      <c r="BF35" s="17"/>
      <c r="BG35" s="17">
        <v>0</v>
      </c>
      <c r="BH35" s="17"/>
      <c r="BI35" s="17"/>
      <c r="BJ35" s="17"/>
      <c r="BK35" s="17">
        <v>0</v>
      </c>
      <c r="BL35" s="17">
        <v>0</v>
      </c>
      <c r="BM35" s="17">
        <v>72.461539999999999</v>
      </c>
      <c r="BN35" s="17"/>
      <c r="BO35" s="17">
        <v>0</v>
      </c>
      <c r="BP35" s="17">
        <v>9.6</v>
      </c>
      <c r="BQ35" s="17">
        <v>3.4695499999999999</v>
      </c>
      <c r="BR35" s="17">
        <v>3.4695499999999999</v>
      </c>
      <c r="BS35" s="17">
        <v>6.1304499999999997</v>
      </c>
      <c r="BT35" s="17"/>
      <c r="BU35" s="17"/>
      <c r="BV35" s="17"/>
      <c r="BW35" s="17">
        <v>0</v>
      </c>
      <c r="BX35" s="17"/>
      <c r="BY35" s="17"/>
      <c r="BZ35" s="17"/>
      <c r="CA35" s="17">
        <v>0</v>
      </c>
      <c r="CB35" s="17"/>
      <c r="CC35" s="17"/>
      <c r="CD35" s="17"/>
      <c r="CE35" s="17">
        <v>0</v>
      </c>
      <c r="CF35" s="17"/>
      <c r="CG35" s="17"/>
      <c r="CH35" s="17"/>
      <c r="CI35" s="17">
        <v>0</v>
      </c>
      <c r="CJ35" s="17">
        <v>163.1</v>
      </c>
      <c r="CK35" s="17">
        <v>164.70732000000001</v>
      </c>
      <c r="CL35" s="17">
        <v>164.70732000000001</v>
      </c>
      <c r="CM35" s="17">
        <v>-1.6073200000000001</v>
      </c>
      <c r="CN35" s="17">
        <v>7</v>
      </c>
      <c r="CO35" s="17">
        <v>5.1583800000000002</v>
      </c>
      <c r="CP35" s="17">
        <v>5.1583800000000002</v>
      </c>
      <c r="CQ35" s="17">
        <v>1.84162</v>
      </c>
      <c r="CR35" s="17">
        <v>4.9000000000000004</v>
      </c>
      <c r="CS35" s="17">
        <v>2.8315000000000001</v>
      </c>
      <c r="CT35" s="17">
        <v>2.8315000000000001</v>
      </c>
      <c r="CU35" s="17">
        <v>2.0684999999999998</v>
      </c>
      <c r="CV35" s="17">
        <v>20.5</v>
      </c>
      <c r="CW35" s="17">
        <v>22.49822</v>
      </c>
      <c r="CX35" s="17">
        <v>22.49822</v>
      </c>
      <c r="CY35" s="17">
        <v>-1.9982200000000001</v>
      </c>
      <c r="CZ35" s="17">
        <v>6.9</v>
      </c>
      <c r="DA35" s="17">
        <v>6.8787000000000003</v>
      </c>
      <c r="DB35" s="17">
        <v>6.8787000000000003</v>
      </c>
      <c r="DC35" s="17">
        <v>2.1299999999999999E-2</v>
      </c>
      <c r="DD35" s="17">
        <v>14.3</v>
      </c>
      <c r="DE35" s="17">
        <v>14.9922</v>
      </c>
      <c r="DF35" s="17">
        <v>2.4616099999999999</v>
      </c>
      <c r="DG35" s="17">
        <v>11.83839</v>
      </c>
      <c r="DH35" s="17">
        <v>60.3</v>
      </c>
      <c r="DI35" s="17">
        <v>59.984079999999999</v>
      </c>
      <c r="DJ35" s="17">
        <v>15.38463</v>
      </c>
      <c r="DK35" s="17">
        <v>44.915370000000003</v>
      </c>
      <c r="DL35" s="17"/>
      <c r="DM35" s="17"/>
      <c r="DN35" s="17"/>
      <c r="DO35" s="17">
        <v>0</v>
      </c>
      <c r="DP35" s="17"/>
      <c r="DQ35" s="17"/>
      <c r="DR35" s="17"/>
      <c r="DS35" s="17">
        <v>0</v>
      </c>
      <c r="DT35" s="17"/>
      <c r="DU35" s="17"/>
      <c r="DV35" s="17"/>
      <c r="DW35" s="17">
        <v>0</v>
      </c>
      <c r="DX35" s="17"/>
      <c r="DY35" s="17"/>
      <c r="DZ35" s="17"/>
      <c r="EA35" s="17">
        <v>0</v>
      </c>
      <c r="EB35" s="17">
        <v>110.3</v>
      </c>
      <c r="EC35" s="17">
        <v>112.90537</v>
      </c>
      <c r="ED35" s="17">
        <v>112.90536</v>
      </c>
      <c r="EE35" s="17">
        <v>-2.6053600000000001</v>
      </c>
      <c r="EF35" s="17">
        <v>0</v>
      </c>
      <c r="EG35" s="17"/>
      <c r="EH35" s="17"/>
      <c r="EI35" s="17">
        <v>0</v>
      </c>
      <c r="EJ35" s="17">
        <v>64.099999999999994</v>
      </c>
      <c r="EK35" s="17"/>
      <c r="EL35" s="17"/>
      <c r="EM35" s="17">
        <v>64.099999999999994</v>
      </c>
      <c r="EN35" s="17"/>
      <c r="EO35" s="17"/>
      <c r="EP35" s="17"/>
      <c r="EQ35" s="17">
        <v>0</v>
      </c>
      <c r="ER35" s="17"/>
      <c r="ES35" s="17"/>
      <c r="ET35" s="17"/>
      <c r="EU35" s="17">
        <v>0</v>
      </c>
      <c r="EV35" s="17">
        <v>6.5</v>
      </c>
      <c r="EW35" s="17">
        <v>6.39</v>
      </c>
      <c r="EX35" s="17">
        <v>6.39</v>
      </c>
      <c r="EY35" s="17">
        <v>0.11</v>
      </c>
      <c r="EZ35" s="17">
        <v>0</v>
      </c>
      <c r="FA35" s="17"/>
      <c r="FB35" s="17">
        <v>434.58479999999997</v>
      </c>
      <c r="FC35" s="17">
        <v>-434.58479999999997</v>
      </c>
      <c r="FD35" s="17">
        <v>32.799999999999997</v>
      </c>
      <c r="FE35" s="17">
        <v>33.802799999999998</v>
      </c>
      <c r="FF35" s="17">
        <v>33.802799999999998</v>
      </c>
      <c r="FG35" s="17">
        <v>-1.0027999999999999</v>
      </c>
      <c r="FH35" s="17">
        <v>126.7</v>
      </c>
      <c r="FI35" s="17">
        <v>128.93838</v>
      </c>
      <c r="FJ35" s="17"/>
      <c r="FK35" s="17">
        <v>126.7</v>
      </c>
      <c r="FL35" s="17">
        <v>16.7</v>
      </c>
      <c r="FM35" s="17">
        <v>16.120049999999999</v>
      </c>
      <c r="FN35" s="17">
        <v>16.120049999999999</v>
      </c>
      <c r="FO35" s="17">
        <v>0.57994999999999997</v>
      </c>
      <c r="FP35" s="17">
        <v>15.8</v>
      </c>
      <c r="FQ35" s="17">
        <v>14.824159999999999</v>
      </c>
      <c r="FR35" s="17">
        <v>15.000629999999999</v>
      </c>
      <c r="FS35" s="17">
        <v>0.79937000000000002</v>
      </c>
      <c r="FT35" s="17">
        <v>15.3</v>
      </c>
      <c r="FU35" s="17">
        <v>14.63415</v>
      </c>
      <c r="FV35" s="17">
        <v>14.63415</v>
      </c>
      <c r="FW35" s="17">
        <v>0.66585000000000005</v>
      </c>
      <c r="FX35" s="17">
        <v>88.7</v>
      </c>
      <c r="FY35" s="17">
        <v>88.116100000000003</v>
      </c>
      <c r="FZ35" s="17">
        <v>88.116100000000003</v>
      </c>
      <c r="GA35" s="17">
        <v>0.58389999999999997</v>
      </c>
      <c r="GB35" s="17">
        <v>171.79044999999999</v>
      </c>
      <c r="GC35" s="17">
        <v>175.10927000000001</v>
      </c>
      <c r="GD35" s="17">
        <v>186.54553999999999</v>
      </c>
      <c r="GE35" s="17">
        <v>-14.755089999999999</v>
      </c>
      <c r="GF35" s="17">
        <v>171.9</v>
      </c>
      <c r="GG35" s="17">
        <v>175.10927000000001</v>
      </c>
      <c r="GH35" s="17">
        <v>186.54553999999999</v>
      </c>
      <c r="GI35" s="17">
        <v>-14.64554</v>
      </c>
      <c r="GJ35" s="17">
        <v>179.77555000000001</v>
      </c>
      <c r="GK35" s="17">
        <v>175.63512</v>
      </c>
      <c r="GL35" s="17">
        <v>187.10574</v>
      </c>
      <c r="GM35" s="17">
        <v>-7.33019</v>
      </c>
      <c r="GN35" s="17">
        <v>107.1</v>
      </c>
      <c r="GO35" s="17">
        <v>110.91316999999999</v>
      </c>
      <c r="GP35" s="17">
        <v>110.91316</v>
      </c>
      <c r="GQ35" s="17">
        <v>-3.8131599999999999</v>
      </c>
      <c r="GR35" s="17">
        <v>0</v>
      </c>
      <c r="GS35" s="17"/>
      <c r="GT35" s="17"/>
      <c r="GU35" s="17">
        <v>0</v>
      </c>
      <c r="GV35" s="17">
        <v>28.6</v>
      </c>
      <c r="GW35" s="17">
        <v>25.500489999999999</v>
      </c>
      <c r="GX35" s="17">
        <v>25.500489999999999</v>
      </c>
      <c r="GY35" s="17">
        <v>3.09951</v>
      </c>
      <c r="GZ35" s="17">
        <v>3.9</v>
      </c>
      <c r="HA35" s="17">
        <v>4.4265699999999999</v>
      </c>
      <c r="HB35" s="17">
        <v>4.4265699999999999</v>
      </c>
      <c r="HC35" s="17">
        <v>-0.52656999999999998</v>
      </c>
      <c r="HD35" s="17">
        <v>32.4</v>
      </c>
      <c r="HE35" s="17">
        <v>29.304390000000001</v>
      </c>
      <c r="HF35" s="17">
        <v>29.304390000000001</v>
      </c>
      <c r="HG35" s="17">
        <v>3.0956100000000002</v>
      </c>
      <c r="HH35" s="17">
        <v>51.1</v>
      </c>
      <c r="HI35" s="17">
        <v>55.805169999999997</v>
      </c>
      <c r="HJ35" s="17">
        <v>41.025649999999999</v>
      </c>
      <c r="HK35" s="17">
        <v>10.074350000000001</v>
      </c>
      <c r="HL35" s="17"/>
      <c r="HM35" s="17"/>
      <c r="HN35" s="17"/>
      <c r="HO35" s="17">
        <v>0</v>
      </c>
      <c r="HP35" s="17"/>
      <c r="HQ35" s="17"/>
      <c r="HR35" s="17"/>
      <c r="HS35" s="17">
        <v>0</v>
      </c>
      <c r="HT35" s="17">
        <v>58.7</v>
      </c>
      <c r="HU35" s="17">
        <v>46.527929999999998</v>
      </c>
      <c r="HV35" s="17"/>
      <c r="HW35" s="17">
        <v>58.7</v>
      </c>
      <c r="HX35" s="17"/>
      <c r="HY35" s="17"/>
      <c r="HZ35" s="17"/>
      <c r="IA35" s="17">
        <v>0</v>
      </c>
      <c r="IB35" s="17"/>
      <c r="IC35" s="17"/>
      <c r="ID35" s="17"/>
      <c r="IE35" s="17">
        <v>0</v>
      </c>
      <c r="IF35" s="17">
        <v>44.6</v>
      </c>
      <c r="IG35" s="17">
        <v>45.441949999999999</v>
      </c>
      <c r="IH35" s="17">
        <v>45.441949999999999</v>
      </c>
      <c r="II35" s="17">
        <v>-0.84194999999999998</v>
      </c>
      <c r="IJ35" s="17"/>
      <c r="IK35" s="17"/>
      <c r="IL35" s="17"/>
      <c r="IM35" s="17">
        <v>0</v>
      </c>
      <c r="IN35" s="17"/>
      <c r="IO35" s="17"/>
      <c r="IP35" s="17"/>
      <c r="IQ35" s="17">
        <v>0</v>
      </c>
      <c r="IR35" s="17"/>
      <c r="IS35" s="17"/>
      <c r="IT35" s="17"/>
      <c r="IU35" s="17">
        <v>0</v>
      </c>
      <c r="IV35" s="17">
        <v>109.9</v>
      </c>
      <c r="IW35" s="17">
        <v>117.8865</v>
      </c>
      <c r="IX35" s="17">
        <v>111.18174999999999</v>
      </c>
      <c r="IY35" s="17">
        <v>-1.2817499999999999</v>
      </c>
      <c r="IZ35" s="17">
        <v>166.5</v>
      </c>
      <c r="JA35" s="17">
        <v>169.608</v>
      </c>
      <c r="JB35" s="17">
        <v>170.94</v>
      </c>
      <c r="JC35" s="17">
        <v>-4.4400000000000004</v>
      </c>
      <c r="JD35" s="17">
        <v>164.8</v>
      </c>
      <c r="JE35" s="17">
        <v>169.608</v>
      </c>
      <c r="JF35" s="17">
        <v>170.94</v>
      </c>
      <c r="JG35" s="17">
        <v>-6.14</v>
      </c>
      <c r="JH35" s="17">
        <v>169.7</v>
      </c>
      <c r="JI35" s="17">
        <v>169.608</v>
      </c>
      <c r="JJ35" s="17">
        <v>170.94</v>
      </c>
      <c r="JK35" s="17">
        <v>-1.24</v>
      </c>
      <c r="JL35" s="17">
        <v>250.6</v>
      </c>
      <c r="JM35" s="17">
        <v>255.17599999999999</v>
      </c>
      <c r="JN35" s="17">
        <v>257.18</v>
      </c>
      <c r="JO35" s="17">
        <v>-6.58</v>
      </c>
      <c r="JP35" s="17">
        <v>71.2</v>
      </c>
      <c r="JQ35" s="17">
        <v>71.796109999999999</v>
      </c>
      <c r="JR35" s="17">
        <v>71.796109999999999</v>
      </c>
      <c r="JS35" s="17">
        <v>-0.59611000000000003</v>
      </c>
      <c r="JT35" s="17">
        <v>35.1</v>
      </c>
      <c r="JU35" s="17">
        <v>36.005859999999998</v>
      </c>
      <c r="JV35" s="17">
        <v>36.005859999999998</v>
      </c>
      <c r="JW35" s="17">
        <v>-0.90586</v>
      </c>
      <c r="JX35" s="17"/>
      <c r="JY35" s="17"/>
      <c r="JZ35" s="17"/>
      <c r="KA35" s="17">
        <v>0</v>
      </c>
      <c r="KB35" s="17"/>
      <c r="KC35" s="17"/>
      <c r="KD35" s="17"/>
      <c r="KE35" s="17">
        <v>0</v>
      </c>
      <c r="KF35" s="17">
        <v>0</v>
      </c>
      <c r="KG35" s="17"/>
      <c r="KH35" s="17"/>
      <c r="KI35" s="17">
        <v>0</v>
      </c>
      <c r="KJ35" s="17">
        <v>35.6</v>
      </c>
      <c r="KK35" s="17"/>
      <c r="KL35" s="17">
        <v>37</v>
      </c>
      <c r="KM35" s="17">
        <v>-1.4</v>
      </c>
      <c r="KN35" s="17"/>
      <c r="KO35" s="17"/>
      <c r="KP35" s="17"/>
      <c r="KQ35" s="17">
        <v>0</v>
      </c>
      <c r="KR35" s="17"/>
      <c r="KS35" s="17"/>
      <c r="KT35" s="17"/>
      <c r="KU35" s="17">
        <v>0</v>
      </c>
      <c r="KV35" s="17"/>
      <c r="KW35" s="17">
        <v>0.63719999999999999</v>
      </c>
      <c r="KX35" s="17">
        <v>0.63719999999999999</v>
      </c>
      <c r="KY35" s="17">
        <v>-0.63719999999999999</v>
      </c>
      <c r="KZ35" s="17">
        <v>174.2</v>
      </c>
      <c r="LA35" s="17">
        <v>41.025640000000003</v>
      </c>
      <c r="LB35" s="17">
        <v>20.512830000000001</v>
      </c>
      <c r="LC35" s="17">
        <v>153.68717000000001</v>
      </c>
      <c r="LD35" s="17">
        <v>61.5</v>
      </c>
      <c r="LE35" s="17">
        <v>80.501829999999998</v>
      </c>
      <c r="LF35" s="17">
        <v>71.457710000000006</v>
      </c>
      <c r="LG35" s="17">
        <v>-9.9577100000000005</v>
      </c>
      <c r="LH35" s="17">
        <v>65.400000000000006</v>
      </c>
      <c r="LI35" s="17">
        <v>67.461460000000002</v>
      </c>
      <c r="LJ35" s="17">
        <v>67.461460000000002</v>
      </c>
      <c r="LK35" s="17">
        <v>-2.0614599999999998</v>
      </c>
      <c r="LL35" s="17">
        <v>60.8</v>
      </c>
      <c r="LM35" s="17">
        <v>65.984009999999998</v>
      </c>
      <c r="LN35" s="17">
        <v>65.984009999999998</v>
      </c>
      <c r="LO35" s="17">
        <v>-5.1840099999999998</v>
      </c>
      <c r="LP35" s="17">
        <v>29.9</v>
      </c>
      <c r="LQ35" s="17">
        <v>27.440259999999999</v>
      </c>
      <c r="LR35" s="17">
        <v>27.440259999999999</v>
      </c>
      <c r="LS35" s="17">
        <v>2.45974</v>
      </c>
      <c r="LT35" s="17">
        <v>0</v>
      </c>
      <c r="LU35" s="17"/>
      <c r="LV35" s="17"/>
      <c r="LW35" s="17">
        <v>0</v>
      </c>
      <c r="LX35" s="17"/>
      <c r="LY35" s="17"/>
      <c r="LZ35" s="17"/>
      <c r="MA35" s="17">
        <v>0</v>
      </c>
      <c r="MB35" s="17"/>
      <c r="MC35" s="17"/>
      <c r="MD35" s="17"/>
      <c r="ME35" s="17">
        <v>0</v>
      </c>
      <c r="MF35" s="17">
        <v>143</v>
      </c>
      <c r="MG35" s="17">
        <v>153.12568999999999</v>
      </c>
      <c r="MH35" s="17">
        <v>151.08886999999999</v>
      </c>
      <c r="MI35" s="17">
        <v>-8.08887</v>
      </c>
      <c r="MJ35" s="17">
        <v>143.30000000000001</v>
      </c>
      <c r="MK35" s="17">
        <v>153.12568999999999</v>
      </c>
      <c r="ML35" s="17">
        <v>151.08886999999999</v>
      </c>
      <c r="MM35" s="17">
        <v>-7.7888700000000002</v>
      </c>
      <c r="MN35" s="17">
        <v>148.19999999999999</v>
      </c>
      <c r="MO35" s="17">
        <v>153.58553000000001</v>
      </c>
      <c r="MP35" s="17">
        <v>151.54258999999999</v>
      </c>
      <c r="MQ35" s="17">
        <v>-3.34259</v>
      </c>
      <c r="MR35" s="17">
        <v>0</v>
      </c>
      <c r="MS35" s="17"/>
      <c r="MT35" s="17"/>
      <c r="MU35" s="17">
        <v>0</v>
      </c>
      <c r="MV35" s="17"/>
      <c r="MW35" s="17"/>
      <c r="MX35" s="17"/>
      <c r="MY35" s="17">
        <v>0</v>
      </c>
      <c r="MZ35" s="17"/>
      <c r="NA35" s="17"/>
      <c r="NB35" s="17"/>
      <c r="NC35" s="17">
        <v>0</v>
      </c>
      <c r="ND35" s="17"/>
      <c r="NE35" s="17"/>
      <c r="NF35" s="17"/>
      <c r="NG35" s="17">
        <v>0</v>
      </c>
      <c r="NH35" s="17"/>
      <c r="NI35" s="17"/>
      <c r="NJ35" s="17"/>
      <c r="NK35" s="17">
        <v>0</v>
      </c>
      <c r="NL35" s="17">
        <v>207</v>
      </c>
      <c r="NM35" s="17">
        <v>207.29667000000001</v>
      </c>
      <c r="NN35" s="17">
        <v>207.29667000000001</v>
      </c>
      <c r="NO35" s="17">
        <v>-0.29666999999999999</v>
      </c>
      <c r="NP35" s="17">
        <v>98.2</v>
      </c>
      <c r="NQ35" s="17">
        <v>103.95959000000001</v>
      </c>
      <c r="NR35" s="17">
        <v>103.95959000000001</v>
      </c>
      <c r="NS35" s="17">
        <v>-5.7595900000000002</v>
      </c>
      <c r="NT35" s="17">
        <v>3.2</v>
      </c>
      <c r="NU35" s="17">
        <v>3.0887699999999998</v>
      </c>
      <c r="NV35" s="17">
        <v>3.0887699999999998</v>
      </c>
      <c r="NW35" s="17">
        <v>0.11123</v>
      </c>
      <c r="NX35" s="17"/>
      <c r="NY35" s="17">
        <v>3.2404099999999998</v>
      </c>
      <c r="NZ35" s="17">
        <v>3.2404099999999998</v>
      </c>
      <c r="OA35" s="17">
        <v>-3.2404099999999998</v>
      </c>
      <c r="OB35" s="17">
        <v>4.5999999999999996</v>
      </c>
      <c r="OC35" s="17">
        <v>3.9</v>
      </c>
      <c r="OD35" s="17">
        <v>3.9</v>
      </c>
      <c r="OE35" s="17">
        <v>0.7</v>
      </c>
      <c r="OF35" s="17">
        <v>1.1000000000000001</v>
      </c>
      <c r="OG35" s="17"/>
      <c r="OH35" s="17">
        <v>0.91600000000000004</v>
      </c>
      <c r="OI35" s="17">
        <v>0.184</v>
      </c>
      <c r="OJ35" s="17">
        <v>121.3</v>
      </c>
      <c r="OK35" s="17">
        <v>107.2</v>
      </c>
      <c r="OL35" s="17">
        <v>102.73</v>
      </c>
      <c r="OM35" s="17">
        <v>18.57</v>
      </c>
      <c r="ON35" s="17">
        <v>80.900000000000006</v>
      </c>
      <c r="OO35" s="17"/>
      <c r="OP35" s="17">
        <v>80</v>
      </c>
      <c r="OQ35" s="17">
        <v>0.9</v>
      </c>
      <c r="OR35" s="17">
        <v>8.9</v>
      </c>
      <c r="OS35" s="17">
        <v>14.898999999999999</v>
      </c>
      <c r="OT35" s="17">
        <v>14.898999999999999</v>
      </c>
      <c r="OU35" s="17">
        <v>-5.9989999999999997</v>
      </c>
      <c r="OV35" s="17">
        <v>0.4</v>
      </c>
      <c r="OW35" s="17"/>
      <c r="OX35" s="17">
        <v>0.2</v>
      </c>
      <c r="OY35" s="17">
        <v>0.2</v>
      </c>
      <c r="OZ35" s="17">
        <v>20.100000000000001</v>
      </c>
      <c r="PA35" s="17">
        <v>11.79616</v>
      </c>
      <c r="PB35" s="17">
        <v>4.87141</v>
      </c>
      <c r="PC35" s="17">
        <v>15.228590000000001</v>
      </c>
      <c r="PD35" s="17">
        <v>9.9</v>
      </c>
      <c r="PE35" s="17">
        <v>9.9830000000000005</v>
      </c>
      <c r="PF35" s="17">
        <v>9.9830000000000005</v>
      </c>
      <c r="PG35" s="17">
        <v>-8.3000000000000004E-2</v>
      </c>
      <c r="PH35" s="17">
        <v>5.7</v>
      </c>
      <c r="PI35" s="17">
        <v>5.67</v>
      </c>
      <c r="PJ35" s="17">
        <v>5.67</v>
      </c>
      <c r="PK35" s="17">
        <v>0.03</v>
      </c>
      <c r="PL35" s="17">
        <v>228.7</v>
      </c>
      <c r="PM35" s="17"/>
      <c r="PN35" s="17">
        <v>204</v>
      </c>
      <c r="PO35" s="17">
        <v>24.7</v>
      </c>
      <c r="PP35" s="17">
        <v>1.2</v>
      </c>
      <c r="PQ35" s="17">
        <v>1</v>
      </c>
      <c r="PR35" s="17">
        <v>1</v>
      </c>
      <c r="PS35" s="17">
        <v>0.2</v>
      </c>
      <c r="PT35" s="17">
        <v>1.8</v>
      </c>
      <c r="PU35" s="17">
        <v>1.5</v>
      </c>
      <c r="PV35" s="17">
        <v>1.5</v>
      </c>
      <c r="PW35" s="17">
        <v>0.3</v>
      </c>
      <c r="PX35" s="17">
        <v>4.4000000000000004</v>
      </c>
      <c r="PY35" s="17">
        <v>4</v>
      </c>
      <c r="PZ35" s="17">
        <v>4</v>
      </c>
      <c r="QA35" s="17">
        <v>0.4</v>
      </c>
      <c r="QB35" s="17">
        <v>20.3</v>
      </c>
      <c r="QC35" s="17">
        <v>20.353169999999999</v>
      </c>
      <c r="QD35" s="17">
        <v>20.35303</v>
      </c>
      <c r="QE35" s="17">
        <v>-5.3030000000000001E-2</v>
      </c>
      <c r="QF35" s="17">
        <v>10</v>
      </c>
      <c r="QG35" s="17">
        <v>10</v>
      </c>
      <c r="QH35" s="17">
        <v>10</v>
      </c>
      <c r="QI35" s="17">
        <v>0</v>
      </c>
      <c r="QJ35" s="17">
        <v>12.6</v>
      </c>
      <c r="QK35" s="17">
        <v>12.682930000000001</v>
      </c>
      <c r="QL35" s="17">
        <v>12.682930000000001</v>
      </c>
      <c r="QM35" s="17">
        <v>-8.2930000000000004E-2</v>
      </c>
      <c r="QN35" s="17">
        <v>2.2999999999999998</v>
      </c>
      <c r="QO35" s="17">
        <v>2.5</v>
      </c>
      <c r="QP35" s="17">
        <v>2.5</v>
      </c>
      <c r="QQ35" s="17">
        <v>-0.2</v>
      </c>
      <c r="QR35" s="17">
        <v>17.100000000000001</v>
      </c>
      <c r="QS35" s="17">
        <v>17.951219999999999</v>
      </c>
      <c r="QT35" s="17">
        <v>17.951219999999999</v>
      </c>
      <c r="QU35" s="17">
        <v>-0.85121999999999998</v>
      </c>
      <c r="QV35" s="17">
        <v>14.8</v>
      </c>
      <c r="QW35" s="17"/>
      <c r="QX35" s="17">
        <v>13.848000000000001</v>
      </c>
      <c r="QY35" s="17">
        <v>0.95199999999999996</v>
      </c>
      <c r="QZ35" s="17">
        <v>18.3</v>
      </c>
      <c r="RA35" s="17"/>
      <c r="RB35" s="17">
        <v>15.031000000000001</v>
      </c>
      <c r="RC35" s="17">
        <v>3.2690000000000001</v>
      </c>
      <c r="RD35" s="17">
        <v>29.8</v>
      </c>
      <c r="RE35" s="17">
        <v>23.582999999999998</v>
      </c>
      <c r="RF35" s="17">
        <v>23.582999999999998</v>
      </c>
      <c r="RG35" s="17">
        <v>6.2169999999999996</v>
      </c>
      <c r="RH35" s="17">
        <v>85.1</v>
      </c>
      <c r="RI35" s="17">
        <v>78.658000000000001</v>
      </c>
      <c r="RJ35" s="17">
        <v>78.658000000000001</v>
      </c>
      <c r="RK35" s="17">
        <v>6.4420000000000002</v>
      </c>
      <c r="RL35" s="17">
        <v>19.399999999999999</v>
      </c>
      <c r="RM35" s="17"/>
      <c r="RN35" s="17">
        <v>17.283999999999999</v>
      </c>
      <c r="RO35" s="17">
        <v>2.1160000000000001</v>
      </c>
      <c r="RP35" s="17">
        <v>2.4</v>
      </c>
      <c r="RQ35" s="17">
        <v>2.319</v>
      </c>
      <c r="RR35" s="17">
        <v>2.319</v>
      </c>
      <c r="RS35" s="17">
        <v>8.1000000000000003E-2</v>
      </c>
      <c r="RT35" s="17">
        <v>15.3</v>
      </c>
      <c r="RU35" s="17">
        <v>10.814769999999999</v>
      </c>
      <c r="RV35" s="17"/>
      <c r="RW35" s="17">
        <v>15.3</v>
      </c>
      <c r="RX35" s="17">
        <v>3</v>
      </c>
      <c r="RY35" s="17">
        <v>2</v>
      </c>
      <c r="RZ35" s="17">
        <v>2</v>
      </c>
      <c r="SA35" s="17">
        <v>1</v>
      </c>
      <c r="SB35" s="17"/>
      <c r="SC35" s="17"/>
      <c r="SD35" s="17"/>
      <c r="SE35" s="17">
        <v>0</v>
      </c>
      <c r="SF35" s="17"/>
      <c r="SG35" s="17"/>
      <c r="SH35" s="17">
        <v>0.35699999999999998</v>
      </c>
      <c r="SI35" s="17">
        <v>-0.35699999999999998</v>
      </c>
      <c r="SJ35" s="17">
        <v>5.8</v>
      </c>
      <c r="SK35" s="17">
        <v>5.3</v>
      </c>
      <c r="SL35" s="17">
        <v>5.3</v>
      </c>
      <c r="SM35" s="17">
        <v>0.5</v>
      </c>
      <c r="SN35" s="17">
        <v>7.7</v>
      </c>
      <c r="SO35" s="17">
        <v>7.2</v>
      </c>
      <c r="SP35" s="17">
        <v>7.2</v>
      </c>
      <c r="SQ35" s="17">
        <v>0.5</v>
      </c>
      <c r="SR35" s="17">
        <v>10.4</v>
      </c>
      <c r="SS35" s="17">
        <v>10</v>
      </c>
      <c r="ST35" s="17">
        <v>10</v>
      </c>
      <c r="SU35" s="17">
        <v>0.4</v>
      </c>
      <c r="SV35" s="17">
        <v>13.7</v>
      </c>
      <c r="SW35" s="17">
        <v>13.65854</v>
      </c>
      <c r="SX35" s="17">
        <v>13.65854</v>
      </c>
      <c r="SY35" s="17">
        <v>4.1459999999999997E-2</v>
      </c>
      <c r="SZ35" s="17">
        <v>15.8</v>
      </c>
      <c r="TA35" s="17">
        <v>17.560980000000001</v>
      </c>
      <c r="TB35" s="17">
        <v>17.560970000000001</v>
      </c>
      <c r="TC35" s="17">
        <v>-1.7609699999999999</v>
      </c>
      <c r="TD35" s="17">
        <v>22.4</v>
      </c>
      <c r="TE35" s="17">
        <v>18.794</v>
      </c>
      <c r="TF35" s="17">
        <v>18.794</v>
      </c>
      <c r="TG35" s="17">
        <v>3.6059999999999999</v>
      </c>
      <c r="TH35" s="17">
        <v>74.099999999999994</v>
      </c>
      <c r="TI35" s="17">
        <v>58.59</v>
      </c>
      <c r="TJ35" s="17">
        <v>73.587999999999994</v>
      </c>
      <c r="TK35" s="17">
        <v>0.51200000000000001</v>
      </c>
      <c r="TL35" s="17">
        <v>40.6</v>
      </c>
      <c r="TM35" s="17"/>
      <c r="TN35" s="17">
        <v>39.683</v>
      </c>
      <c r="TO35" s="17">
        <v>0.91700000000000004</v>
      </c>
      <c r="TP35" s="17">
        <v>109</v>
      </c>
      <c r="TQ35" s="17">
        <v>91.533249999999995</v>
      </c>
      <c r="TR35" s="17">
        <v>79.57329</v>
      </c>
      <c r="TS35" s="17">
        <v>29.42671</v>
      </c>
      <c r="TT35" s="17">
        <v>103</v>
      </c>
      <c r="TU35" s="17">
        <v>96.555999999999997</v>
      </c>
      <c r="TV35" s="17">
        <v>87.518270000000001</v>
      </c>
      <c r="TW35" s="17">
        <v>15.481730000000001</v>
      </c>
      <c r="TX35" s="17">
        <v>19.7</v>
      </c>
      <c r="TY35" s="17">
        <v>3.14229</v>
      </c>
      <c r="TZ35" s="17">
        <v>2.9389500000000002</v>
      </c>
      <c r="UA35" s="17">
        <v>16.761050000000001</v>
      </c>
      <c r="UB35" s="17">
        <v>14.7</v>
      </c>
      <c r="UC35" s="17">
        <v>9.0410000000000004</v>
      </c>
      <c r="UD35" s="17">
        <v>5.4796899999999997</v>
      </c>
      <c r="UE35" s="17">
        <v>9.2203099999999996</v>
      </c>
      <c r="UF35" s="17">
        <v>40.6</v>
      </c>
      <c r="UG35" s="17"/>
      <c r="UH35" s="17">
        <v>46.23</v>
      </c>
      <c r="UI35" s="17">
        <v>-5.63</v>
      </c>
      <c r="UJ35" s="17">
        <v>10</v>
      </c>
      <c r="UK35" s="17">
        <v>10.2439</v>
      </c>
      <c r="UL35" s="17">
        <v>10.2439</v>
      </c>
      <c r="UM35" s="17">
        <v>-0.24390000000000001</v>
      </c>
      <c r="UN35" s="17">
        <v>2.8</v>
      </c>
      <c r="UO35" s="17">
        <v>3.5</v>
      </c>
      <c r="UP35" s="17">
        <v>3.5</v>
      </c>
      <c r="UQ35" s="17">
        <v>-0.7</v>
      </c>
      <c r="UR35" s="17">
        <v>8.5</v>
      </c>
      <c r="US35" s="17">
        <v>8.3000000000000007</v>
      </c>
      <c r="UT35" s="17">
        <v>8.3000000000000007</v>
      </c>
      <c r="UU35" s="17">
        <v>0.2</v>
      </c>
      <c r="UV35" s="17">
        <v>20.399999999999999</v>
      </c>
      <c r="UW35" s="17">
        <v>19.5122</v>
      </c>
      <c r="UX35" s="17">
        <v>19.51219</v>
      </c>
      <c r="UY35" s="17">
        <v>0.88780999999999999</v>
      </c>
      <c r="UZ35" s="17">
        <v>20.399999999999999</v>
      </c>
      <c r="VA35" s="17">
        <v>19.5122</v>
      </c>
      <c r="VB35" s="17">
        <v>19.51219</v>
      </c>
      <c r="VC35" s="17">
        <v>0.88780999999999999</v>
      </c>
      <c r="VD35" s="17">
        <v>20.100000000000001</v>
      </c>
      <c r="VE35" s="17">
        <v>19.5122</v>
      </c>
      <c r="VF35" s="17">
        <v>19.51219</v>
      </c>
      <c r="VG35" s="17">
        <v>0.58781000000000005</v>
      </c>
      <c r="VH35" s="17">
        <v>9.1999999999999993</v>
      </c>
      <c r="VI35" s="17">
        <v>12.736000000000001</v>
      </c>
      <c r="VJ35" s="17">
        <v>12.736000000000001</v>
      </c>
      <c r="VK35" s="17">
        <v>-3.536</v>
      </c>
      <c r="VL35" s="17">
        <v>253</v>
      </c>
      <c r="VM35" s="17"/>
      <c r="VN35" s="17">
        <v>252.4</v>
      </c>
      <c r="VO35" s="17">
        <v>0.6</v>
      </c>
      <c r="VP35" s="17">
        <v>17.5</v>
      </c>
      <c r="VQ35" s="17"/>
      <c r="VR35" s="17">
        <v>16.364000000000001</v>
      </c>
      <c r="VS35" s="17">
        <v>1.1359999999999999</v>
      </c>
      <c r="VT35" s="17">
        <v>147.69999999999999</v>
      </c>
      <c r="VU35" s="17"/>
      <c r="VV35" s="17">
        <v>134.071</v>
      </c>
      <c r="VW35" s="17">
        <v>13.629</v>
      </c>
      <c r="VX35" s="17">
        <v>0.6</v>
      </c>
      <c r="VY35" s="17">
        <v>0.6</v>
      </c>
      <c r="VZ35" s="17">
        <v>0.6</v>
      </c>
      <c r="WA35" s="17">
        <v>0</v>
      </c>
      <c r="WB35" s="17">
        <v>125.8</v>
      </c>
      <c r="WC35" s="17">
        <v>116.928</v>
      </c>
      <c r="WD35" s="17">
        <v>116.928</v>
      </c>
      <c r="WE35" s="17">
        <v>8.8719999999999999</v>
      </c>
      <c r="WF35" s="17">
        <v>119.2</v>
      </c>
      <c r="WG35" s="17">
        <v>115.355</v>
      </c>
      <c r="WH35" s="17">
        <v>115.355</v>
      </c>
      <c r="WI35" s="17">
        <v>3.8450000000000002</v>
      </c>
      <c r="WJ35" s="17">
        <v>112.5</v>
      </c>
      <c r="WK35" s="17"/>
      <c r="WL35" s="17">
        <v>101.84699999999999</v>
      </c>
      <c r="WM35" s="17">
        <v>10.653</v>
      </c>
      <c r="WN35" s="17">
        <v>4.2</v>
      </c>
      <c r="WO35" s="17">
        <v>4.2</v>
      </c>
      <c r="WP35" s="17">
        <v>4.2</v>
      </c>
      <c r="WQ35" s="17">
        <v>0</v>
      </c>
      <c r="WR35" s="17">
        <v>2.2000000000000002</v>
      </c>
      <c r="WS35" s="17">
        <v>2.4</v>
      </c>
      <c r="WT35" s="17">
        <v>2.4</v>
      </c>
      <c r="WU35" s="17">
        <v>-0.2</v>
      </c>
      <c r="WV35" s="17">
        <v>1.2</v>
      </c>
      <c r="WW35" s="17">
        <v>1.2</v>
      </c>
      <c r="WX35" s="17">
        <v>1.2</v>
      </c>
      <c r="WY35" s="17">
        <v>0</v>
      </c>
      <c r="WZ35" s="17">
        <v>1.2</v>
      </c>
      <c r="XA35" s="17">
        <v>1.4</v>
      </c>
      <c r="XB35" s="17">
        <v>1.4</v>
      </c>
      <c r="XC35" s="17">
        <v>-0.2</v>
      </c>
      <c r="XD35" s="17">
        <v>17.2</v>
      </c>
      <c r="XE35" s="17"/>
      <c r="XF35" s="17">
        <v>16.187999999999999</v>
      </c>
      <c r="XG35" s="17">
        <v>1.012</v>
      </c>
      <c r="XH35" s="17">
        <v>5.7</v>
      </c>
      <c r="XI35" s="17">
        <v>5.6</v>
      </c>
      <c r="XJ35" s="17">
        <v>5.6</v>
      </c>
      <c r="XK35" s="17">
        <v>0.1</v>
      </c>
      <c r="XL35" s="17">
        <v>10</v>
      </c>
      <c r="XM35" s="17">
        <v>10</v>
      </c>
      <c r="XN35" s="17">
        <v>10</v>
      </c>
      <c r="XO35" s="17">
        <v>0</v>
      </c>
      <c r="XP35" s="17">
        <v>8.6999999999999993</v>
      </c>
      <c r="XQ35" s="17">
        <v>10.8</v>
      </c>
      <c r="XR35" s="17">
        <v>10.8</v>
      </c>
      <c r="XS35" s="17">
        <v>-2.1</v>
      </c>
      <c r="XT35" s="17">
        <v>27.1</v>
      </c>
      <c r="XU35" s="17">
        <v>31.5</v>
      </c>
      <c r="XV35" s="17">
        <v>30</v>
      </c>
      <c r="XW35" s="17">
        <v>-2.9</v>
      </c>
      <c r="XX35" s="17">
        <v>34.700000000000003</v>
      </c>
      <c r="XY35" s="17">
        <v>31.5</v>
      </c>
      <c r="XZ35" s="17">
        <v>30</v>
      </c>
      <c r="YA35" s="17">
        <v>4.7</v>
      </c>
      <c r="YB35" s="17"/>
      <c r="YC35" s="17"/>
      <c r="YD35" s="17"/>
      <c r="YE35" s="17">
        <v>0</v>
      </c>
      <c r="YF35" s="17"/>
      <c r="YG35" s="17"/>
      <c r="YH35" s="17"/>
      <c r="YI35" s="17">
        <v>0</v>
      </c>
      <c r="YJ35" s="17">
        <v>8.6999999999999993</v>
      </c>
      <c r="YK35" s="17">
        <v>8.41</v>
      </c>
      <c r="YL35" s="17">
        <v>8.41</v>
      </c>
      <c r="YM35" s="17">
        <v>0.28999999999999998</v>
      </c>
      <c r="YN35" s="17">
        <v>10.6</v>
      </c>
      <c r="YO35" s="17">
        <v>11</v>
      </c>
      <c r="YP35" s="17">
        <v>11</v>
      </c>
      <c r="YQ35" s="17">
        <v>-0.4</v>
      </c>
      <c r="YR35" s="17">
        <v>23.1</v>
      </c>
      <c r="YS35" s="17">
        <v>25</v>
      </c>
      <c r="YT35" s="17">
        <v>25</v>
      </c>
      <c r="YU35" s="17">
        <v>-1.9</v>
      </c>
    </row>
    <row r="36" spans="1:671" ht="24" customHeight="1" x14ac:dyDescent="0.3">
      <c r="A36" s="1"/>
      <c r="B36" s="16" t="s">
        <v>33</v>
      </c>
      <c r="C36" s="16" t="s">
        <v>704</v>
      </c>
      <c r="D36" s="17">
        <v>206.5</v>
      </c>
      <c r="E36" s="17">
        <v>204.19512</v>
      </c>
      <c r="F36" s="17">
        <v>204.19512</v>
      </c>
      <c r="G36" s="17">
        <v>2.3048799999999998</v>
      </c>
      <c r="H36" s="17">
        <v>238.4</v>
      </c>
      <c r="I36" s="17">
        <v>200.02972</v>
      </c>
      <c r="J36" s="17">
        <v>312.84429999999998</v>
      </c>
      <c r="K36" s="17">
        <v>-74.444299999999998</v>
      </c>
      <c r="L36" s="17">
        <v>92.1</v>
      </c>
      <c r="M36" s="17">
        <v>65.390649999999994</v>
      </c>
      <c r="N36" s="17">
        <v>102.27027</v>
      </c>
      <c r="O36" s="17">
        <v>-10.17027</v>
      </c>
      <c r="P36" s="17">
        <v>0</v>
      </c>
      <c r="Q36" s="17"/>
      <c r="R36" s="17">
        <v>3.6090399999999998</v>
      </c>
      <c r="S36" s="17">
        <v>-3.6090399999999998</v>
      </c>
      <c r="T36" s="17">
        <v>0</v>
      </c>
      <c r="U36" s="17"/>
      <c r="V36" s="17">
        <v>8.5166900000000005</v>
      </c>
      <c r="W36" s="17">
        <v>-8.5166900000000005</v>
      </c>
      <c r="X36" s="17">
        <v>94.1</v>
      </c>
      <c r="Y36" s="17">
        <v>75.238060000000004</v>
      </c>
      <c r="Z36" s="17">
        <v>92.226339999999993</v>
      </c>
      <c r="AA36" s="17">
        <v>1.8736600000000001</v>
      </c>
      <c r="AB36" s="17">
        <v>177.8</v>
      </c>
      <c r="AC36" s="17">
        <v>186.04678000000001</v>
      </c>
      <c r="AD36" s="17">
        <v>164.96350000000001</v>
      </c>
      <c r="AE36" s="17">
        <v>12.836499999999999</v>
      </c>
      <c r="AF36" s="17"/>
      <c r="AG36" s="17"/>
      <c r="AH36" s="17"/>
      <c r="AI36" s="17">
        <v>0</v>
      </c>
      <c r="AJ36" s="17">
        <v>41.6</v>
      </c>
      <c r="AK36" s="17"/>
      <c r="AL36" s="17">
        <v>87.667320000000004</v>
      </c>
      <c r="AM36" s="17">
        <v>-46.067320000000002</v>
      </c>
      <c r="AN36" s="17">
        <v>0</v>
      </c>
      <c r="AO36" s="17"/>
      <c r="AP36" s="17"/>
      <c r="AQ36" s="17">
        <v>0</v>
      </c>
      <c r="AR36" s="17"/>
      <c r="AS36" s="17"/>
      <c r="AT36" s="17"/>
      <c r="AU36" s="17">
        <v>0</v>
      </c>
      <c r="AV36" s="17">
        <v>0</v>
      </c>
      <c r="AW36" s="17"/>
      <c r="AX36" s="17">
        <v>200.25632999999999</v>
      </c>
      <c r="AY36" s="17">
        <v>-200.25632999999999</v>
      </c>
      <c r="AZ36" s="17"/>
      <c r="BA36" s="17"/>
      <c r="BB36" s="17"/>
      <c r="BC36" s="17">
        <v>0</v>
      </c>
      <c r="BD36" s="17">
        <v>0</v>
      </c>
      <c r="BE36" s="17"/>
      <c r="BF36" s="17"/>
      <c r="BG36" s="17">
        <v>0</v>
      </c>
      <c r="BH36" s="17"/>
      <c r="BI36" s="17"/>
      <c r="BJ36" s="17"/>
      <c r="BK36" s="17">
        <v>0</v>
      </c>
      <c r="BL36" s="17">
        <v>0</v>
      </c>
      <c r="BM36" s="17">
        <v>72.461539999999999</v>
      </c>
      <c r="BN36" s="17"/>
      <c r="BO36" s="17">
        <v>0</v>
      </c>
      <c r="BP36" s="17">
        <v>9.6999999999999993</v>
      </c>
      <c r="BQ36" s="17">
        <v>3.4695499999999999</v>
      </c>
      <c r="BR36" s="17">
        <v>3.4695499999999999</v>
      </c>
      <c r="BS36" s="17">
        <v>6.2304500000000003</v>
      </c>
      <c r="BT36" s="17"/>
      <c r="BU36" s="17"/>
      <c r="BV36" s="17"/>
      <c r="BW36" s="17">
        <v>0</v>
      </c>
      <c r="BX36" s="17"/>
      <c r="BY36" s="17"/>
      <c r="BZ36" s="17"/>
      <c r="CA36" s="17">
        <v>0</v>
      </c>
      <c r="CB36" s="17"/>
      <c r="CC36" s="17"/>
      <c r="CD36" s="17"/>
      <c r="CE36" s="17">
        <v>0</v>
      </c>
      <c r="CF36" s="17"/>
      <c r="CG36" s="17"/>
      <c r="CH36" s="17"/>
      <c r="CI36" s="17">
        <v>0</v>
      </c>
      <c r="CJ36" s="17">
        <v>167.8</v>
      </c>
      <c r="CK36" s="17">
        <v>164.70732000000001</v>
      </c>
      <c r="CL36" s="17">
        <v>164.70732000000001</v>
      </c>
      <c r="CM36" s="17">
        <v>3.0926800000000001</v>
      </c>
      <c r="CN36" s="17">
        <v>7.7</v>
      </c>
      <c r="CO36" s="17">
        <v>5.1583800000000002</v>
      </c>
      <c r="CP36" s="17">
        <v>5.1583800000000002</v>
      </c>
      <c r="CQ36" s="17">
        <v>2.54162</v>
      </c>
      <c r="CR36" s="17">
        <v>5.2</v>
      </c>
      <c r="CS36" s="17">
        <v>2.8315000000000001</v>
      </c>
      <c r="CT36" s="17">
        <v>2.8315000000000001</v>
      </c>
      <c r="CU36" s="17">
        <v>2.3685</v>
      </c>
      <c r="CV36" s="17">
        <v>21.5</v>
      </c>
      <c r="CW36" s="17">
        <v>22.49822</v>
      </c>
      <c r="CX36" s="17">
        <v>22.49822</v>
      </c>
      <c r="CY36" s="17">
        <v>-0.99822</v>
      </c>
      <c r="CZ36" s="17">
        <v>6.9</v>
      </c>
      <c r="DA36" s="17">
        <v>6.8787000000000003</v>
      </c>
      <c r="DB36" s="17">
        <v>6.8787000000000003</v>
      </c>
      <c r="DC36" s="17">
        <v>2.1299999999999999E-2</v>
      </c>
      <c r="DD36" s="17">
        <v>14.6</v>
      </c>
      <c r="DE36" s="17">
        <v>14.9922</v>
      </c>
      <c r="DF36" s="17">
        <v>7.03423</v>
      </c>
      <c r="DG36" s="17">
        <v>7.5657699999999997</v>
      </c>
      <c r="DH36" s="17">
        <v>91.4</v>
      </c>
      <c r="DI36" s="17">
        <v>59.984079999999999</v>
      </c>
      <c r="DJ36" s="17">
        <v>15.38463</v>
      </c>
      <c r="DK36" s="17">
        <v>76.015370000000004</v>
      </c>
      <c r="DL36" s="17"/>
      <c r="DM36" s="17"/>
      <c r="DN36" s="17"/>
      <c r="DO36" s="17">
        <v>0</v>
      </c>
      <c r="DP36" s="17"/>
      <c r="DQ36" s="17"/>
      <c r="DR36" s="17"/>
      <c r="DS36" s="17">
        <v>0</v>
      </c>
      <c r="DT36" s="17"/>
      <c r="DU36" s="17"/>
      <c r="DV36" s="17"/>
      <c r="DW36" s="17">
        <v>0</v>
      </c>
      <c r="DX36" s="17"/>
      <c r="DY36" s="17"/>
      <c r="DZ36" s="17"/>
      <c r="EA36" s="17">
        <v>0</v>
      </c>
      <c r="EB36" s="17">
        <v>111.1</v>
      </c>
      <c r="EC36" s="17">
        <v>112.90537</v>
      </c>
      <c r="ED36" s="17">
        <v>112.90536</v>
      </c>
      <c r="EE36" s="17">
        <v>-1.8053600000000001</v>
      </c>
      <c r="EF36" s="17">
        <v>0</v>
      </c>
      <c r="EG36" s="17"/>
      <c r="EH36" s="17"/>
      <c r="EI36" s="17">
        <v>0</v>
      </c>
      <c r="EJ36" s="17">
        <v>59.4</v>
      </c>
      <c r="EK36" s="17"/>
      <c r="EL36" s="17"/>
      <c r="EM36" s="17">
        <v>59.4</v>
      </c>
      <c r="EN36" s="17"/>
      <c r="EO36" s="17"/>
      <c r="EP36" s="17"/>
      <c r="EQ36" s="17">
        <v>0</v>
      </c>
      <c r="ER36" s="17"/>
      <c r="ES36" s="17"/>
      <c r="ET36" s="17"/>
      <c r="EU36" s="17">
        <v>0</v>
      </c>
      <c r="EV36" s="17">
        <v>6.5</v>
      </c>
      <c r="EW36" s="17">
        <v>6.39</v>
      </c>
      <c r="EX36" s="17">
        <v>6.39</v>
      </c>
      <c r="EY36" s="17">
        <v>0.11</v>
      </c>
      <c r="EZ36" s="17">
        <v>147.69999999999999</v>
      </c>
      <c r="FA36" s="17">
        <v>143.58974000000001</v>
      </c>
      <c r="FB36" s="17">
        <v>287.85496999999998</v>
      </c>
      <c r="FC36" s="17">
        <v>-140.15496999999999</v>
      </c>
      <c r="FD36" s="17">
        <v>31.6</v>
      </c>
      <c r="FE36" s="17">
        <v>33.802799999999998</v>
      </c>
      <c r="FF36" s="17">
        <v>33.802799999999998</v>
      </c>
      <c r="FG36" s="17">
        <v>-2.2027999999999999</v>
      </c>
      <c r="FH36" s="17">
        <v>126.2</v>
      </c>
      <c r="FI36" s="17">
        <v>128.93838</v>
      </c>
      <c r="FJ36" s="17"/>
      <c r="FK36" s="17">
        <v>126.2</v>
      </c>
      <c r="FL36" s="17">
        <v>15.9</v>
      </c>
      <c r="FM36" s="17">
        <v>16.120049999999999</v>
      </c>
      <c r="FN36" s="17">
        <v>16.120049999999999</v>
      </c>
      <c r="FO36" s="17">
        <v>-0.22005</v>
      </c>
      <c r="FP36" s="17">
        <v>15.8</v>
      </c>
      <c r="FQ36" s="17">
        <v>14.824159999999999</v>
      </c>
      <c r="FR36" s="17">
        <v>15.000629999999999</v>
      </c>
      <c r="FS36" s="17">
        <v>0.79937000000000002</v>
      </c>
      <c r="FT36" s="17">
        <v>15.3</v>
      </c>
      <c r="FU36" s="17">
        <v>14.63415</v>
      </c>
      <c r="FV36" s="17">
        <v>14.63415</v>
      </c>
      <c r="FW36" s="17">
        <v>0.66585000000000005</v>
      </c>
      <c r="FX36" s="17">
        <v>91.3</v>
      </c>
      <c r="FY36" s="17">
        <v>88.116100000000003</v>
      </c>
      <c r="FZ36" s="17">
        <v>88.116100000000003</v>
      </c>
      <c r="GA36" s="17">
        <v>3.1839</v>
      </c>
      <c r="GB36" s="17">
        <v>182.32892000000001</v>
      </c>
      <c r="GC36" s="17">
        <v>186.54553999999999</v>
      </c>
      <c r="GD36" s="17">
        <v>186.54553999999999</v>
      </c>
      <c r="GE36" s="17">
        <v>-4.2166199999999998</v>
      </c>
      <c r="GF36" s="17">
        <v>182.58367000000001</v>
      </c>
      <c r="GG36" s="17">
        <v>186.54553999999999</v>
      </c>
      <c r="GH36" s="17">
        <v>186.54553999999999</v>
      </c>
      <c r="GI36" s="17">
        <v>-3.9618699999999998</v>
      </c>
      <c r="GJ36" s="17">
        <v>184.00800000000001</v>
      </c>
      <c r="GK36" s="17">
        <v>187.10574</v>
      </c>
      <c r="GL36" s="17">
        <v>187.10574</v>
      </c>
      <c r="GM36" s="17">
        <v>-3.0977399999999999</v>
      </c>
      <c r="GN36" s="17">
        <v>109.4</v>
      </c>
      <c r="GO36" s="17">
        <v>110.91316999999999</v>
      </c>
      <c r="GP36" s="17">
        <v>110.91316</v>
      </c>
      <c r="GQ36" s="17">
        <v>-1.5131600000000001</v>
      </c>
      <c r="GR36" s="17">
        <v>0</v>
      </c>
      <c r="GS36" s="17"/>
      <c r="GT36" s="17"/>
      <c r="GU36" s="17">
        <v>0</v>
      </c>
      <c r="GV36" s="17">
        <v>29.6</v>
      </c>
      <c r="GW36" s="17">
        <v>25.500489999999999</v>
      </c>
      <c r="GX36" s="17">
        <v>25.500489999999999</v>
      </c>
      <c r="GY36" s="17">
        <v>4.0995100000000004</v>
      </c>
      <c r="GZ36" s="17">
        <v>3.9</v>
      </c>
      <c r="HA36" s="17">
        <v>4.4265699999999999</v>
      </c>
      <c r="HB36" s="17">
        <v>4.4265699999999999</v>
      </c>
      <c r="HC36" s="17">
        <v>-0.52656999999999998</v>
      </c>
      <c r="HD36" s="17">
        <v>33.1</v>
      </c>
      <c r="HE36" s="17">
        <v>29.304390000000001</v>
      </c>
      <c r="HF36" s="17">
        <v>29.304390000000001</v>
      </c>
      <c r="HG36" s="17">
        <v>3.7956099999999999</v>
      </c>
      <c r="HH36" s="17">
        <v>56.7</v>
      </c>
      <c r="HI36" s="17">
        <v>55.805169999999997</v>
      </c>
      <c r="HJ36" s="17">
        <v>41.025649999999999</v>
      </c>
      <c r="HK36" s="17">
        <v>15.67435</v>
      </c>
      <c r="HL36" s="17"/>
      <c r="HM36" s="17"/>
      <c r="HN36" s="17"/>
      <c r="HO36" s="17">
        <v>0</v>
      </c>
      <c r="HP36" s="17"/>
      <c r="HQ36" s="17"/>
      <c r="HR36" s="17"/>
      <c r="HS36" s="17">
        <v>0</v>
      </c>
      <c r="HT36" s="17">
        <v>61.7</v>
      </c>
      <c r="HU36" s="17">
        <v>43.184420000000003</v>
      </c>
      <c r="HV36" s="17"/>
      <c r="HW36" s="17">
        <v>61.7</v>
      </c>
      <c r="HX36" s="17"/>
      <c r="HY36" s="17"/>
      <c r="HZ36" s="17"/>
      <c r="IA36" s="17">
        <v>0</v>
      </c>
      <c r="IB36" s="17"/>
      <c r="IC36" s="17"/>
      <c r="ID36" s="17"/>
      <c r="IE36" s="17">
        <v>0</v>
      </c>
      <c r="IF36" s="17">
        <v>44.8</v>
      </c>
      <c r="IG36" s="17">
        <v>45.441949999999999</v>
      </c>
      <c r="IH36" s="17">
        <v>45.441949999999999</v>
      </c>
      <c r="II36" s="17">
        <v>-0.64195000000000002</v>
      </c>
      <c r="IJ36" s="17"/>
      <c r="IK36" s="17"/>
      <c r="IL36" s="17"/>
      <c r="IM36" s="17">
        <v>0</v>
      </c>
      <c r="IN36" s="17"/>
      <c r="IO36" s="17"/>
      <c r="IP36" s="17"/>
      <c r="IQ36" s="17">
        <v>0</v>
      </c>
      <c r="IR36" s="17"/>
      <c r="IS36" s="17"/>
      <c r="IT36" s="17"/>
      <c r="IU36" s="17">
        <v>0</v>
      </c>
      <c r="IV36" s="17">
        <v>111.4</v>
      </c>
      <c r="IW36" s="17">
        <v>117.8865</v>
      </c>
      <c r="IX36" s="17">
        <v>111.18174</v>
      </c>
      <c r="IY36" s="17">
        <v>0.21826000000000001</v>
      </c>
      <c r="IZ36" s="17">
        <v>156.4</v>
      </c>
      <c r="JA36" s="17">
        <v>169.608</v>
      </c>
      <c r="JB36" s="17">
        <v>170.94</v>
      </c>
      <c r="JC36" s="17">
        <v>-14.54</v>
      </c>
      <c r="JD36" s="17">
        <v>156.5</v>
      </c>
      <c r="JE36" s="17">
        <v>169.608</v>
      </c>
      <c r="JF36" s="17">
        <v>170.94</v>
      </c>
      <c r="JG36" s="17">
        <v>-14.44</v>
      </c>
      <c r="JH36" s="17">
        <v>155.5</v>
      </c>
      <c r="JI36" s="17">
        <v>169.608</v>
      </c>
      <c r="JJ36" s="17">
        <v>170.94</v>
      </c>
      <c r="JK36" s="17">
        <v>-15.44</v>
      </c>
      <c r="JL36" s="17">
        <v>229.9</v>
      </c>
      <c r="JM36" s="17">
        <v>255.17599999999999</v>
      </c>
      <c r="JN36" s="17">
        <v>257.18</v>
      </c>
      <c r="JO36" s="17">
        <v>-27.28</v>
      </c>
      <c r="JP36" s="17">
        <v>70.400000000000006</v>
      </c>
      <c r="JQ36" s="17">
        <v>71.796109999999999</v>
      </c>
      <c r="JR36" s="17">
        <v>71.796109999999999</v>
      </c>
      <c r="JS36" s="17">
        <v>-1.39611</v>
      </c>
      <c r="JT36" s="17">
        <v>34.799999999999997</v>
      </c>
      <c r="JU36" s="17">
        <v>36.005859999999998</v>
      </c>
      <c r="JV36" s="17">
        <v>36.005859999999998</v>
      </c>
      <c r="JW36" s="17">
        <v>-1.2058599999999999</v>
      </c>
      <c r="JX36" s="17"/>
      <c r="JY36" s="17"/>
      <c r="JZ36" s="17"/>
      <c r="KA36" s="17">
        <v>0</v>
      </c>
      <c r="KB36" s="17"/>
      <c r="KC36" s="17"/>
      <c r="KD36" s="17"/>
      <c r="KE36" s="17">
        <v>0</v>
      </c>
      <c r="KF36" s="17">
        <v>0</v>
      </c>
      <c r="KG36" s="17"/>
      <c r="KH36" s="17"/>
      <c r="KI36" s="17">
        <v>0</v>
      </c>
      <c r="KJ36" s="17">
        <v>36.799999999999997</v>
      </c>
      <c r="KK36" s="17"/>
      <c r="KL36" s="17">
        <v>37</v>
      </c>
      <c r="KM36" s="17">
        <v>-0.2</v>
      </c>
      <c r="KN36" s="17"/>
      <c r="KO36" s="17"/>
      <c r="KP36" s="17"/>
      <c r="KQ36" s="17">
        <v>0</v>
      </c>
      <c r="KR36" s="17"/>
      <c r="KS36" s="17"/>
      <c r="KT36" s="17"/>
      <c r="KU36" s="17">
        <v>0</v>
      </c>
      <c r="KV36" s="17"/>
      <c r="KW36" s="17">
        <v>0.63719999999999999</v>
      </c>
      <c r="KX36" s="17">
        <v>0.63719999999999999</v>
      </c>
      <c r="KY36" s="17">
        <v>-0.63719999999999999</v>
      </c>
      <c r="KZ36" s="17">
        <v>145.9</v>
      </c>
      <c r="LA36" s="17">
        <v>181.57073</v>
      </c>
      <c r="LB36" s="17">
        <v>20.512830000000001</v>
      </c>
      <c r="LC36" s="17">
        <v>125.38717</v>
      </c>
      <c r="LD36" s="17">
        <v>59</v>
      </c>
      <c r="LE36" s="17">
        <v>26.66667</v>
      </c>
      <c r="LF36" s="17">
        <v>76.263450000000006</v>
      </c>
      <c r="LG36" s="17">
        <v>-17.263449999999999</v>
      </c>
      <c r="LH36" s="17">
        <v>66.7</v>
      </c>
      <c r="LI36" s="17">
        <v>67.461460000000002</v>
      </c>
      <c r="LJ36" s="17">
        <v>67.461460000000002</v>
      </c>
      <c r="LK36" s="17">
        <v>-0.76146000000000003</v>
      </c>
      <c r="LL36" s="17">
        <v>61</v>
      </c>
      <c r="LM36" s="17">
        <v>47.59995</v>
      </c>
      <c r="LN36" s="17">
        <v>65.984009999999998</v>
      </c>
      <c r="LO36" s="17">
        <v>-4.9840099999999996</v>
      </c>
      <c r="LP36" s="17">
        <v>30.4</v>
      </c>
      <c r="LQ36" s="17">
        <v>30.097560000000001</v>
      </c>
      <c r="LR36" s="17">
        <v>27.440259999999999</v>
      </c>
      <c r="LS36" s="17">
        <v>2.95974</v>
      </c>
      <c r="LT36" s="17">
        <v>0</v>
      </c>
      <c r="LU36" s="17"/>
      <c r="LV36" s="17"/>
      <c r="LW36" s="17">
        <v>0</v>
      </c>
      <c r="LX36" s="17"/>
      <c r="LY36" s="17"/>
      <c r="LZ36" s="17"/>
      <c r="MA36" s="17">
        <v>0</v>
      </c>
      <c r="MB36" s="17"/>
      <c r="MC36" s="17"/>
      <c r="MD36" s="17"/>
      <c r="ME36" s="17">
        <v>0</v>
      </c>
      <c r="MF36" s="17">
        <v>143.30000000000001</v>
      </c>
      <c r="MG36" s="17">
        <v>151.08886000000001</v>
      </c>
      <c r="MH36" s="17">
        <v>151.08886999999999</v>
      </c>
      <c r="MI36" s="17">
        <v>-7.7888700000000002</v>
      </c>
      <c r="MJ36" s="17">
        <v>144.4</v>
      </c>
      <c r="MK36" s="17">
        <v>151.08886000000001</v>
      </c>
      <c r="ML36" s="17">
        <v>151.08886999999999</v>
      </c>
      <c r="MM36" s="17">
        <v>-6.6888699999999996</v>
      </c>
      <c r="MN36" s="17">
        <v>149</v>
      </c>
      <c r="MO36" s="17">
        <v>151.54257999999999</v>
      </c>
      <c r="MP36" s="17">
        <v>151.54258999999999</v>
      </c>
      <c r="MQ36" s="17">
        <v>-2.5425900000000001</v>
      </c>
      <c r="MR36" s="17">
        <v>0</v>
      </c>
      <c r="MS36" s="17"/>
      <c r="MT36" s="17"/>
      <c r="MU36" s="17">
        <v>0</v>
      </c>
      <c r="MV36" s="17"/>
      <c r="MW36" s="17"/>
      <c r="MX36" s="17"/>
      <c r="MY36" s="17">
        <v>0</v>
      </c>
      <c r="MZ36" s="17"/>
      <c r="NA36" s="17"/>
      <c r="NB36" s="17"/>
      <c r="NC36" s="17">
        <v>0</v>
      </c>
      <c r="ND36" s="17"/>
      <c r="NE36" s="17"/>
      <c r="NF36" s="17"/>
      <c r="NG36" s="17">
        <v>0</v>
      </c>
      <c r="NH36" s="17"/>
      <c r="NI36" s="17"/>
      <c r="NJ36" s="17"/>
      <c r="NK36" s="17">
        <v>0</v>
      </c>
      <c r="NL36" s="17">
        <v>206.1</v>
      </c>
      <c r="NM36" s="17">
        <v>207.29667000000001</v>
      </c>
      <c r="NN36" s="17">
        <v>207.29667000000001</v>
      </c>
      <c r="NO36" s="17">
        <v>-1.1966699999999999</v>
      </c>
      <c r="NP36" s="17">
        <v>98.3</v>
      </c>
      <c r="NQ36" s="17">
        <v>103.95959000000001</v>
      </c>
      <c r="NR36" s="17">
        <v>103.95959000000001</v>
      </c>
      <c r="NS36" s="17">
        <v>-5.6595899999999997</v>
      </c>
      <c r="NT36" s="17">
        <v>3.2</v>
      </c>
      <c r="NU36" s="17">
        <v>3.0887699999999998</v>
      </c>
      <c r="NV36" s="17">
        <v>3.0887699999999998</v>
      </c>
      <c r="NW36" s="17">
        <v>0.11123</v>
      </c>
      <c r="NX36" s="17"/>
      <c r="NY36" s="17">
        <v>3.2404099999999998</v>
      </c>
      <c r="NZ36" s="17">
        <v>3.2404099999999998</v>
      </c>
      <c r="OA36" s="17">
        <v>-3.2404099999999998</v>
      </c>
      <c r="OB36" s="17">
        <v>4.5</v>
      </c>
      <c r="OC36" s="17">
        <v>3.9</v>
      </c>
      <c r="OD36" s="17">
        <v>3.9</v>
      </c>
      <c r="OE36" s="17">
        <v>0.6</v>
      </c>
      <c r="OF36" s="17">
        <v>1.1000000000000001</v>
      </c>
      <c r="OG36" s="17"/>
      <c r="OH36" s="17">
        <v>0.77400000000000002</v>
      </c>
      <c r="OI36" s="17">
        <v>0.32600000000000001</v>
      </c>
      <c r="OJ36" s="17">
        <v>116</v>
      </c>
      <c r="OK36" s="17">
        <v>105.4</v>
      </c>
      <c r="OL36" s="17">
        <v>103.627</v>
      </c>
      <c r="OM36" s="17">
        <v>12.372999999999999</v>
      </c>
      <c r="ON36" s="17">
        <v>80.7</v>
      </c>
      <c r="OO36" s="17"/>
      <c r="OP36" s="17">
        <v>80</v>
      </c>
      <c r="OQ36" s="17">
        <v>0.7</v>
      </c>
      <c r="OR36" s="17">
        <v>5.3</v>
      </c>
      <c r="OS36" s="17">
        <v>14.3</v>
      </c>
      <c r="OT36" s="17">
        <v>14.3</v>
      </c>
      <c r="OU36" s="17">
        <v>-9</v>
      </c>
      <c r="OV36" s="17">
        <v>0.4</v>
      </c>
      <c r="OW36" s="17"/>
      <c r="OX36" s="17">
        <v>0.2</v>
      </c>
      <c r="OY36" s="17">
        <v>0.2</v>
      </c>
      <c r="OZ36" s="17">
        <v>20.3</v>
      </c>
      <c r="PA36" s="17">
        <v>11.79616</v>
      </c>
      <c r="PB36" s="17">
        <v>4.87141</v>
      </c>
      <c r="PC36" s="17">
        <v>15.42859</v>
      </c>
      <c r="PD36" s="17">
        <v>10</v>
      </c>
      <c r="PE36" s="17">
        <v>9</v>
      </c>
      <c r="PF36" s="17">
        <v>9.9830000000000005</v>
      </c>
      <c r="PG36" s="17">
        <v>1.7000000000000001E-2</v>
      </c>
      <c r="PH36" s="17">
        <v>5.5</v>
      </c>
      <c r="PI36" s="17">
        <v>5.5685000000000002</v>
      </c>
      <c r="PJ36" s="17">
        <v>5.67</v>
      </c>
      <c r="PK36" s="17">
        <v>-0.17</v>
      </c>
      <c r="PL36" s="17">
        <v>226.5</v>
      </c>
      <c r="PM36" s="17"/>
      <c r="PN36" s="17">
        <v>204</v>
      </c>
      <c r="PO36" s="17">
        <v>22.5</v>
      </c>
      <c r="PP36" s="17">
        <v>1.2</v>
      </c>
      <c r="PQ36" s="17">
        <v>1</v>
      </c>
      <c r="PR36" s="17">
        <v>1</v>
      </c>
      <c r="PS36" s="17">
        <v>0.2</v>
      </c>
      <c r="PT36" s="17">
        <v>1.8</v>
      </c>
      <c r="PU36" s="17">
        <v>1.5</v>
      </c>
      <c r="PV36" s="17">
        <v>1.5</v>
      </c>
      <c r="PW36" s="17">
        <v>0.3</v>
      </c>
      <c r="PX36" s="17">
        <v>4.4000000000000004</v>
      </c>
      <c r="PY36" s="17">
        <v>4</v>
      </c>
      <c r="PZ36" s="17">
        <v>4</v>
      </c>
      <c r="QA36" s="17">
        <v>0.4</v>
      </c>
      <c r="QB36" s="17">
        <v>20.8</v>
      </c>
      <c r="QC36" s="17">
        <v>20.353169999999999</v>
      </c>
      <c r="QD36" s="17">
        <v>20.35303</v>
      </c>
      <c r="QE36" s="17">
        <v>0.44696999999999998</v>
      </c>
      <c r="QF36" s="17">
        <v>8.5</v>
      </c>
      <c r="QG36" s="17">
        <v>10</v>
      </c>
      <c r="QH36" s="17">
        <v>10</v>
      </c>
      <c r="QI36" s="17">
        <v>-1.5</v>
      </c>
      <c r="QJ36" s="17">
        <v>12.6</v>
      </c>
      <c r="QK36" s="17">
        <v>12.682930000000001</v>
      </c>
      <c r="QL36" s="17">
        <v>12.682930000000001</v>
      </c>
      <c r="QM36" s="17">
        <v>-8.2930000000000004E-2</v>
      </c>
      <c r="QN36" s="17">
        <v>2.2999999999999998</v>
      </c>
      <c r="QO36" s="17">
        <v>2.5</v>
      </c>
      <c r="QP36" s="17">
        <v>2.5</v>
      </c>
      <c r="QQ36" s="17">
        <v>-0.2</v>
      </c>
      <c r="QR36" s="17">
        <v>17.100000000000001</v>
      </c>
      <c r="QS36" s="17">
        <v>17.951219999999999</v>
      </c>
      <c r="QT36" s="17">
        <v>17.951219999999999</v>
      </c>
      <c r="QU36" s="17">
        <v>-0.85121999999999998</v>
      </c>
      <c r="QV36" s="17">
        <v>14.7</v>
      </c>
      <c r="QW36" s="17"/>
      <c r="QX36" s="17">
        <v>13.919</v>
      </c>
      <c r="QY36" s="17">
        <v>0.78100000000000003</v>
      </c>
      <c r="QZ36" s="17">
        <v>18.399999999999999</v>
      </c>
      <c r="RA36" s="17"/>
      <c r="RB36" s="17">
        <v>15.276</v>
      </c>
      <c r="RC36" s="17">
        <v>3.1240000000000001</v>
      </c>
      <c r="RD36" s="17">
        <v>28.6</v>
      </c>
      <c r="RE36" s="17">
        <v>23.885000000000002</v>
      </c>
      <c r="RF36" s="17">
        <v>23.885000000000002</v>
      </c>
      <c r="RG36" s="17">
        <v>4.7149999999999999</v>
      </c>
      <c r="RH36" s="17">
        <v>84</v>
      </c>
      <c r="RI36" s="17">
        <v>83.9</v>
      </c>
      <c r="RJ36" s="17">
        <v>79.210999999999999</v>
      </c>
      <c r="RK36" s="17">
        <v>4.7889999999999997</v>
      </c>
      <c r="RL36" s="17">
        <v>19.5</v>
      </c>
      <c r="RM36" s="17"/>
      <c r="RN36" s="17">
        <v>17.940000000000001</v>
      </c>
      <c r="RO36" s="17">
        <v>1.56</v>
      </c>
      <c r="RP36" s="17">
        <v>2.4</v>
      </c>
      <c r="RQ36" s="17">
        <v>2.319</v>
      </c>
      <c r="RR36" s="17">
        <v>2.319</v>
      </c>
      <c r="RS36" s="17">
        <v>8.1000000000000003E-2</v>
      </c>
      <c r="RT36" s="17">
        <v>15.3</v>
      </c>
      <c r="RU36" s="17">
        <v>10.03762</v>
      </c>
      <c r="RV36" s="17"/>
      <c r="RW36" s="17">
        <v>15.3</v>
      </c>
      <c r="RX36" s="17">
        <v>3</v>
      </c>
      <c r="RY36" s="17">
        <v>2</v>
      </c>
      <c r="RZ36" s="17">
        <v>2</v>
      </c>
      <c r="SA36" s="17">
        <v>1</v>
      </c>
      <c r="SB36" s="17"/>
      <c r="SC36" s="17"/>
      <c r="SD36" s="17"/>
      <c r="SE36" s="17">
        <v>0</v>
      </c>
      <c r="SF36" s="17"/>
      <c r="SG36" s="17"/>
      <c r="SH36" s="17">
        <v>0.34899999999999998</v>
      </c>
      <c r="SI36" s="17">
        <v>-0.34899999999999998</v>
      </c>
      <c r="SJ36" s="17">
        <v>5.8</v>
      </c>
      <c r="SK36" s="17">
        <v>5.3</v>
      </c>
      <c r="SL36" s="17">
        <v>5.3</v>
      </c>
      <c r="SM36" s="17">
        <v>0.5</v>
      </c>
      <c r="SN36" s="17">
        <v>7.7</v>
      </c>
      <c r="SO36" s="17">
        <v>7.2</v>
      </c>
      <c r="SP36" s="17">
        <v>7.2</v>
      </c>
      <c r="SQ36" s="17">
        <v>0.5</v>
      </c>
      <c r="SR36" s="17">
        <v>11.1</v>
      </c>
      <c r="SS36" s="17">
        <v>10</v>
      </c>
      <c r="ST36" s="17">
        <v>10</v>
      </c>
      <c r="SU36" s="17">
        <v>1.1000000000000001</v>
      </c>
      <c r="SV36" s="17">
        <v>14</v>
      </c>
      <c r="SW36" s="17">
        <v>13.65854</v>
      </c>
      <c r="SX36" s="17">
        <v>13.65854</v>
      </c>
      <c r="SY36" s="17">
        <v>0.34145999999999999</v>
      </c>
      <c r="SZ36" s="17">
        <v>16</v>
      </c>
      <c r="TA36" s="17">
        <v>17.560980000000001</v>
      </c>
      <c r="TB36" s="17">
        <v>17.560970000000001</v>
      </c>
      <c r="TC36" s="17">
        <v>-1.56097</v>
      </c>
      <c r="TD36" s="17">
        <v>22</v>
      </c>
      <c r="TE36" s="17">
        <v>21.8</v>
      </c>
      <c r="TF36" s="17">
        <v>18.945</v>
      </c>
      <c r="TG36" s="17">
        <v>3.0550000000000002</v>
      </c>
      <c r="TH36" s="17">
        <v>76.900000000000006</v>
      </c>
      <c r="TI36" s="17">
        <v>63.08</v>
      </c>
      <c r="TJ36" s="17">
        <v>74.477999999999994</v>
      </c>
      <c r="TK36" s="17">
        <v>2.4220000000000002</v>
      </c>
      <c r="TL36" s="17">
        <v>40.299999999999997</v>
      </c>
      <c r="TM36" s="17"/>
      <c r="TN36" s="17">
        <v>39.786999999999999</v>
      </c>
      <c r="TO36" s="17">
        <v>0.51300000000000001</v>
      </c>
      <c r="TP36" s="17">
        <v>114</v>
      </c>
      <c r="TQ36" s="17">
        <v>122.1</v>
      </c>
      <c r="TR36" s="17">
        <v>85.113749999999996</v>
      </c>
      <c r="TS36" s="17">
        <v>28.88625</v>
      </c>
      <c r="TT36" s="17">
        <v>100.3</v>
      </c>
      <c r="TU36" s="17">
        <v>122.2</v>
      </c>
      <c r="TV36" s="17">
        <v>90.534610000000001</v>
      </c>
      <c r="TW36" s="17">
        <v>9.76539</v>
      </c>
      <c r="TX36" s="17">
        <v>19.899999999999999</v>
      </c>
      <c r="TY36" s="17">
        <v>5.6159999999999997</v>
      </c>
      <c r="TZ36" s="17">
        <v>3.0853799999999998</v>
      </c>
      <c r="UA36" s="17">
        <v>16.814620000000001</v>
      </c>
      <c r="UB36" s="17">
        <v>13.5</v>
      </c>
      <c r="UC36" s="17">
        <v>9.3059999999999992</v>
      </c>
      <c r="UD36" s="17">
        <v>5.8240699999999999</v>
      </c>
      <c r="UE36" s="17">
        <v>7.6759300000000001</v>
      </c>
      <c r="UF36" s="17">
        <v>40.299999999999997</v>
      </c>
      <c r="UG36" s="17"/>
      <c r="UH36" s="17">
        <v>42.68</v>
      </c>
      <c r="UI36" s="17">
        <v>-2.38</v>
      </c>
      <c r="UJ36" s="17">
        <v>10</v>
      </c>
      <c r="UK36" s="17">
        <v>10.2439</v>
      </c>
      <c r="UL36" s="17">
        <v>10.2439</v>
      </c>
      <c r="UM36" s="17">
        <v>-0.24390000000000001</v>
      </c>
      <c r="UN36" s="17">
        <v>2.8</v>
      </c>
      <c r="UO36" s="17">
        <v>3.5</v>
      </c>
      <c r="UP36" s="17">
        <v>3.5</v>
      </c>
      <c r="UQ36" s="17">
        <v>-0.7</v>
      </c>
      <c r="UR36" s="17">
        <v>8.4</v>
      </c>
      <c r="US36" s="17">
        <v>8.3000000000000007</v>
      </c>
      <c r="UT36" s="17">
        <v>8.3000000000000007</v>
      </c>
      <c r="UU36" s="17">
        <v>0.1</v>
      </c>
      <c r="UV36" s="17">
        <v>20.399999999999999</v>
      </c>
      <c r="UW36" s="17">
        <v>19.5122</v>
      </c>
      <c r="UX36" s="17">
        <v>19.51219</v>
      </c>
      <c r="UY36" s="17">
        <v>0.88780999999999999</v>
      </c>
      <c r="UZ36" s="17">
        <v>20.399999999999999</v>
      </c>
      <c r="VA36" s="17">
        <v>19.5122</v>
      </c>
      <c r="VB36" s="17">
        <v>19.51219</v>
      </c>
      <c r="VC36" s="17">
        <v>0.88780999999999999</v>
      </c>
      <c r="VD36" s="17">
        <v>20.100000000000001</v>
      </c>
      <c r="VE36" s="17">
        <v>19.5122</v>
      </c>
      <c r="VF36" s="17">
        <v>19.51219</v>
      </c>
      <c r="VG36" s="17">
        <v>0.58781000000000005</v>
      </c>
      <c r="VH36" s="17">
        <v>9.9</v>
      </c>
      <c r="VI36" s="17">
        <v>12.186</v>
      </c>
      <c r="VJ36" s="17">
        <v>12.186</v>
      </c>
      <c r="VK36" s="17">
        <v>-2.286</v>
      </c>
      <c r="VL36" s="17">
        <v>252.9</v>
      </c>
      <c r="VM36" s="17"/>
      <c r="VN36" s="17">
        <v>252.4</v>
      </c>
      <c r="VO36" s="17">
        <v>0.5</v>
      </c>
      <c r="VP36" s="17">
        <v>16.399999999999999</v>
      </c>
      <c r="VQ36" s="17"/>
      <c r="VR36" s="17">
        <v>14.557</v>
      </c>
      <c r="VS36" s="17">
        <v>1.843</v>
      </c>
      <c r="VT36" s="17">
        <v>146.6</v>
      </c>
      <c r="VU36" s="17"/>
      <c r="VV36" s="17">
        <v>124.455</v>
      </c>
      <c r="VW36" s="17">
        <v>22.145</v>
      </c>
      <c r="VX36" s="17">
        <v>0.6</v>
      </c>
      <c r="VY36" s="17">
        <v>0.6</v>
      </c>
      <c r="VZ36" s="17">
        <v>0.6</v>
      </c>
      <c r="WA36" s="17">
        <v>0</v>
      </c>
      <c r="WB36" s="17">
        <v>127.6</v>
      </c>
      <c r="WC36" s="17">
        <v>124</v>
      </c>
      <c r="WD36" s="17">
        <v>119.462</v>
      </c>
      <c r="WE36" s="17">
        <v>8.1379999999999999</v>
      </c>
      <c r="WF36" s="17">
        <v>108.9</v>
      </c>
      <c r="WG36" s="17">
        <v>127.2</v>
      </c>
      <c r="WH36" s="17">
        <v>117.693</v>
      </c>
      <c r="WI36" s="17">
        <v>-8.7929999999999993</v>
      </c>
      <c r="WJ36" s="17">
        <v>111.9</v>
      </c>
      <c r="WK36" s="17"/>
      <c r="WL36" s="17">
        <v>94.864999999999995</v>
      </c>
      <c r="WM36" s="17">
        <v>17.035</v>
      </c>
      <c r="WN36" s="17">
        <v>4.2</v>
      </c>
      <c r="WO36" s="17">
        <v>4.2</v>
      </c>
      <c r="WP36" s="17">
        <v>4.2</v>
      </c>
      <c r="WQ36" s="17">
        <v>0</v>
      </c>
      <c r="WR36" s="17">
        <v>2.2000000000000002</v>
      </c>
      <c r="WS36" s="17">
        <v>2.4</v>
      </c>
      <c r="WT36" s="17">
        <v>2.4</v>
      </c>
      <c r="WU36" s="17">
        <v>-0.2</v>
      </c>
      <c r="WV36" s="17">
        <v>1.2</v>
      </c>
      <c r="WW36" s="17">
        <v>1.2</v>
      </c>
      <c r="WX36" s="17">
        <v>1.2</v>
      </c>
      <c r="WY36" s="17">
        <v>0</v>
      </c>
      <c r="WZ36" s="17">
        <v>1.2</v>
      </c>
      <c r="XA36" s="17">
        <v>1.4</v>
      </c>
      <c r="XB36" s="17">
        <v>1.4</v>
      </c>
      <c r="XC36" s="17">
        <v>-0.2</v>
      </c>
      <c r="XD36" s="17">
        <v>16.100000000000001</v>
      </c>
      <c r="XE36" s="17"/>
      <c r="XF36" s="17">
        <v>14.888999999999999</v>
      </c>
      <c r="XG36" s="17">
        <v>1.2110000000000001</v>
      </c>
      <c r="XH36" s="17">
        <v>5.7</v>
      </c>
      <c r="XI36" s="17">
        <v>5.6</v>
      </c>
      <c r="XJ36" s="17">
        <v>5.6</v>
      </c>
      <c r="XK36" s="17">
        <v>0.1</v>
      </c>
      <c r="XL36" s="17">
        <v>10</v>
      </c>
      <c r="XM36" s="17">
        <v>10</v>
      </c>
      <c r="XN36" s="17">
        <v>10</v>
      </c>
      <c r="XO36" s="17">
        <v>0</v>
      </c>
      <c r="XP36" s="17">
        <v>8.4</v>
      </c>
      <c r="XQ36" s="17">
        <v>10.8</v>
      </c>
      <c r="XR36" s="17">
        <v>10.8</v>
      </c>
      <c r="XS36" s="17">
        <v>-2.4</v>
      </c>
      <c r="XT36" s="17">
        <v>27</v>
      </c>
      <c r="XU36" s="17">
        <v>31.5</v>
      </c>
      <c r="XV36" s="17">
        <v>30</v>
      </c>
      <c r="XW36" s="17">
        <v>-3</v>
      </c>
      <c r="XX36" s="17">
        <v>34.5</v>
      </c>
      <c r="XY36" s="17">
        <v>31.5</v>
      </c>
      <c r="XZ36" s="17">
        <v>30</v>
      </c>
      <c r="YA36" s="17">
        <v>4.5</v>
      </c>
      <c r="YB36" s="17"/>
      <c r="YC36" s="17"/>
      <c r="YD36" s="17"/>
      <c r="YE36" s="17">
        <v>0</v>
      </c>
      <c r="YF36" s="17"/>
      <c r="YG36" s="17"/>
      <c r="YH36" s="17"/>
      <c r="YI36" s="17">
        <v>0</v>
      </c>
      <c r="YJ36" s="17">
        <v>7.3</v>
      </c>
      <c r="YK36" s="17">
        <v>8.41</v>
      </c>
      <c r="YL36" s="17">
        <v>8.41</v>
      </c>
      <c r="YM36" s="17">
        <v>-1.1100000000000001</v>
      </c>
      <c r="YN36" s="17">
        <v>9.6999999999999993</v>
      </c>
      <c r="YO36" s="17">
        <v>11</v>
      </c>
      <c r="YP36" s="17">
        <v>11</v>
      </c>
      <c r="YQ36" s="17">
        <v>-1.3</v>
      </c>
      <c r="YR36" s="17">
        <v>23.3</v>
      </c>
      <c r="YS36" s="17">
        <v>25</v>
      </c>
      <c r="YT36" s="17">
        <v>25</v>
      </c>
      <c r="YU36" s="17">
        <v>-1.7</v>
      </c>
    </row>
    <row r="37" spans="1:671" ht="24" customHeight="1" x14ac:dyDescent="0.3">
      <c r="A37" s="1"/>
      <c r="B37" s="16" t="s">
        <v>33</v>
      </c>
      <c r="C37" s="16" t="s">
        <v>705</v>
      </c>
      <c r="D37" s="17">
        <v>206.5</v>
      </c>
      <c r="E37" s="17">
        <v>204.19512</v>
      </c>
      <c r="F37" s="17">
        <v>204.19512</v>
      </c>
      <c r="G37" s="17">
        <v>2.3048799999999998</v>
      </c>
      <c r="H37" s="17">
        <v>243.9</v>
      </c>
      <c r="I37" s="17">
        <v>200.02972</v>
      </c>
      <c r="J37" s="17">
        <v>366.87799000000001</v>
      </c>
      <c r="K37" s="17">
        <v>-122.97799000000001</v>
      </c>
      <c r="L37" s="17">
        <v>73.900000000000006</v>
      </c>
      <c r="M37" s="17">
        <v>65.390649999999994</v>
      </c>
      <c r="N37" s="17">
        <v>119.93414</v>
      </c>
      <c r="O37" s="17">
        <v>-46.034140000000001</v>
      </c>
      <c r="P37" s="17">
        <v>0</v>
      </c>
      <c r="Q37" s="17"/>
      <c r="R37" s="17">
        <v>3.6000299999999998</v>
      </c>
      <c r="S37" s="17">
        <v>-3.6000299999999998</v>
      </c>
      <c r="T37" s="17">
        <v>0</v>
      </c>
      <c r="U37" s="17"/>
      <c r="V37" s="17">
        <v>8.5166799999999991</v>
      </c>
      <c r="W37" s="17">
        <v>-8.5166799999999991</v>
      </c>
      <c r="X37" s="17">
        <v>90.2</v>
      </c>
      <c r="Y37" s="17">
        <v>73.40625</v>
      </c>
      <c r="Z37" s="17">
        <v>92.226339999999993</v>
      </c>
      <c r="AA37" s="17">
        <v>-2.0263399999999998</v>
      </c>
      <c r="AB37" s="17">
        <v>177.2</v>
      </c>
      <c r="AC37" s="17">
        <v>186.24199999999999</v>
      </c>
      <c r="AD37" s="17">
        <v>165.35243</v>
      </c>
      <c r="AE37" s="17">
        <v>11.847569999999999</v>
      </c>
      <c r="AF37" s="17"/>
      <c r="AG37" s="17"/>
      <c r="AH37" s="17"/>
      <c r="AI37" s="17">
        <v>0</v>
      </c>
      <c r="AJ37" s="17">
        <v>0</v>
      </c>
      <c r="AK37" s="17"/>
      <c r="AL37" s="17"/>
      <c r="AM37" s="17">
        <v>0</v>
      </c>
      <c r="AN37" s="17">
        <v>0</v>
      </c>
      <c r="AO37" s="17"/>
      <c r="AP37" s="17"/>
      <c r="AQ37" s="17">
        <v>0</v>
      </c>
      <c r="AR37" s="17"/>
      <c r="AS37" s="17"/>
      <c r="AT37" s="17"/>
      <c r="AU37" s="17">
        <v>0</v>
      </c>
      <c r="AV37" s="17">
        <v>0</v>
      </c>
      <c r="AW37" s="17"/>
      <c r="AX37" s="17">
        <v>200.25633999999999</v>
      </c>
      <c r="AY37" s="17">
        <v>-200.25633999999999</v>
      </c>
      <c r="AZ37" s="17"/>
      <c r="BA37" s="17"/>
      <c r="BB37" s="17"/>
      <c r="BC37" s="17">
        <v>0</v>
      </c>
      <c r="BD37" s="17">
        <v>0</v>
      </c>
      <c r="BE37" s="17"/>
      <c r="BF37" s="17"/>
      <c r="BG37" s="17">
        <v>0</v>
      </c>
      <c r="BH37" s="17"/>
      <c r="BI37" s="17"/>
      <c r="BJ37" s="17"/>
      <c r="BK37" s="17">
        <v>0</v>
      </c>
      <c r="BL37" s="17">
        <v>0</v>
      </c>
      <c r="BM37" s="17">
        <v>72.461539999999999</v>
      </c>
      <c r="BN37" s="17"/>
      <c r="BO37" s="17">
        <v>0</v>
      </c>
      <c r="BP37" s="17">
        <v>9.6999999999999993</v>
      </c>
      <c r="BQ37" s="17">
        <v>3.4695499999999999</v>
      </c>
      <c r="BR37" s="17">
        <v>3.4695499999999999</v>
      </c>
      <c r="BS37" s="17">
        <v>6.2304500000000003</v>
      </c>
      <c r="BT37" s="17"/>
      <c r="BU37" s="17"/>
      <c r="BV37" s="17"/>
      <c r="BW37" s="17">
        <v>0</v>
      </c>
      <c r="BX37" s="17"/>
      <c r="BY37" s="17"/>
      <c r="BZ37" s="17"/>
      <c r="CA37" s="17">
        <v>0</v>
      </c>
      <c r="CB37" s="17"/>
      <c r="CC37" s="17"/>
      <c r="CD37" s="17"/>
      <c r="CE37" s="17">
        <v>0</v>
      </c>
      <c r="CF37" s="17"/>
      <c r="CG37" s="17"/>
      <c r="CH37" s="17"/>
      <c r="CI37" s="17">
        <v>0</v>
      </c>
      <c r="CJ37" s="17">
        <v>170.6</v>
      </c>
      <c r="CK37" s="17">
        <v>164.70732000000001</v>
      </c>
      <c r="CL37" s="17">
        <v>164.70732000000001</v>
      </c>
      <c r="CM37" s="17">
        <v>5.8926800000000004</v>
      </c>
      <c r="CN37" s="17">
        <v>7.7</v>
      </c>
      <c r="CO37" s="17">
        <v>5.1583800000000002</v>
      </c>
      <c r="CP37" s="17">
        <v>5.1583800000000002</v>
      </c>
      <c r="CQ37" s="17">
        <v>2.54162</v>
      </c>
      <c r="CR37" s="17">
        <v>5.2</v>
      </c>
      <c r="CS37" s="17">
        <v>2.8315000000000001</v>
      </c>
      <c r="CT37" s="17">
        <v>2.8315000000000001</v>
      </c>
      <c r="CU37" s="17">
        <v>2.3685</v>
      </c>
      <c r="CV37" s="17">
        <v>21.2</v>
      </c>
      <c r="CW37" s="17">
        <v>22.49822</v>
      </c>
      <c r="CX37" s="17">
        <v>22.49822</v>
      </c>
      <c r="CY37" s="17">
        <v>-1.2982199999999999</v>
      </c>
      <c r="CZ37" s="17">
        <v>6.9</v>
      </c>
      <c r="DA37" s="17">
        <v>6.8787000000000003</v>
      </c>
      <c r="DB37" s="17">
        <v>6.8787000000000003</v>
      </c>
      <c r="DC37" s="17">
        <v>2.1299999999999999E-2</v>
      </c>
      <c r="DD37" s="17">
        <v>14.6</v>
      </c>
      <c r="DE37" s="17">
        <v>14.9922</v>
      </c>
      <c r="DF37" s="17">
        <v>14.99198</v>
      </c>
      <c r="DG37" s="17">
        <v>-0.39198</v>
      </c>
      <c r="DH37" s="17">
        <v>90.6</v>
      </c>
      <c r="DI37" s="17">
        <v>59.984079999999999</v>
      </c>
      <c r="DJ37" s="17">
        <v>15.38463</v>
      </c>
      <c r="DK37" s="17">
        <v>75.215369999999993</v>
      </c>
      <c r="DL37" s="17"/>
      <c r="DM37" s="17"/>
      <c r="DN37" s="17"/>
      <c r="DO37" s="17">
        <v>0</v>
      </c>
      <c r="DP37" s="17"/>
      <c r="DQ37" s="17"/>
      <c r="DR37" s="17"/>
      <c r="DS37" s="17">
        <v>0</v>
      </c>
      <c r="DT37" s="17"/>
      <c r="DU37" s="17"/>
      <c r="DV37" s="17"/>
      <c r="DW37" s="17">
        <v>0</v>
      </c>
      <c r="DX37" s="17"/>
      <c r="DY37" s="17"/>
      <c r="DZ37" s="17"/>
      <c r="EA37" s="17">
        <v>0</v>
      </c>
      <c r="EB37" s="17">
        <v>110.7</v>
      </c>
      <c r="EC37" s="17">
        <v>112.90537</v>
      </c>
      <c r="ED37" s="17">
        <v>112.90536</v>
      </c>
      <c r="EE37" s="17">
        <v>-2.2053600000000002</v>
      </c>
      <c r="EF37" s="17">
        <v>0</v>
      </c>
      <c r="EG37" s="17"/>
      <c r="EH37" s="17"/>
      <c r="EI37" s="17">
        <v>0</v>
      </c>
      <c r="EJ37" s="17">
        <v>55.7</v>
      </c>
      <c r="EK37" s="17"/>
      <c r="EL37" s="17"/>
      <c r="EM37" s="17">
        <v>55.7</v>
      </c>
      <c r="EN37" s="17"/>
      <c r="EO37" s="17"/>
      <c r="EP37" s="17"/>
      <c r="EQ37" s="17">
        <v>0</v>
      </c>
      <c r="ER37" s="17"/>
      <c r="ES37" s="17"/>
      <c r="ET37" s="17"/>
      <c r="EU37" s="17">
        <v>0</v>
      </c>
      <c r="EV37" s="17">
        <v>6.5</v>
      </c>
      <c r="EW37" s="17">
        <v>6.39</v>
      </c>
      <c r="EX37" s="17">
        <v>6.39</v>
      </c>
      <c r="EY37" s="17">
        <v>0.11</v>
      </c>
      <c r="EZ37" s="17">
        <v>153.9</v>
      </c>
      <c r="FA37" s="17">
        <v>143.58974000000001</v>
      </c>
      <c r="FB37" s="17">
        <v>318.39875000000001</v>
      </c>
      <c r="FC37" s="17">
        <v>-164.49875</v>
      </c>
      <c r="FD37" s="17">
        <v>31.3</v>
      </c>
      <c r="FE37" s="17">
        <v>33.802799999999998</v>
      </c>
      <c r="FF37" s="17">
        <v>33.802799999999998</v>
      </c>
      <c r="FG37" s="17">
        <v>-2.5028000000000001</v>
      </c>
      <c r="FH37" s="17">
        <v>127.4</v>
      </c>
      <c r="FI37" s="17">
        <v>128.93838</v>
      </c>
      <c r="FJ37" s="17"/>
      <c r="FK37" s="17">
        <v>127.4</v>
      </c>
      <c r="FL37" s="17">
        <v>16.7</v>
      </c>
      <c r="FM37" s="17">
        <v>16.120049999999999</v>
      </c>
      <c r="FN37" s="17">
        <v>16.120049999999999</v>
      </c>
      <c r="FO37" s="17">
        <v>0.57994999999999997</v>
      </c>
      <c r="FP37" s="17">
        <v>15.8</v>
      </c>
      <c r="FQ37" s="17">
        <v>14.824159999999999</v>
      </c>
      <c r="FR37" s="17">
        <v>15.000629999999999</v>
      </c>
      <c r="FS37" s="17">
        <v>0.79937000000000002</v>
      </c>
      <c r="FT37" s="17">
        <v>15.2</v>
      </c>
      <c r="FU37" s="17">
        <v>14.63415</v>
      </c>
      <c r="FV37" s="17">
        <v>14.63415</v>
      </c>
      <c r="FW37" s="17">
        <v>0.56584999999999996</v>
      </c>
      <c r="FX37" s="17">
        <v>90</v>
      </c>
      <c r="FY37" s="17">
        <v>88.116100000000003</v>
      </c>
      <c r="FZ37" s="17">
        <v>88.116100000000003</v>
      </c>
      <c r="GA37" s="17">
        <v>1.8838999999999999</v>
      </c>
      <c r="GB37" s="17">
        <v>180.64514</v>
      </c>
      <c r="GC37" s="17">
        <v>186.54553999999999</v>
      </c>
      <c r="GD37" s="17">
        <v>186.54553999999999</v>
      </c>
      <c r="GE37" s="17">
        <v>-5.9004000000000003</v>
      </c>
      <c r="GF37" s="17">
        <v>181.00406000000001</v>
      </c>
      <c r="GG37" s="17">
        <v>186.54553999999999</v>
      </c>
      <c r="GH37" s="17">
        <v>186.54553999999999</v>
      </c>
      <c r="GI37" s="17">
        <v>-5.54148</v>
      </c>
      <c r="GJ37" s="17">
        <v>182.79669999999999</v>
      </c>
      <c r="GK37" s="17">
        <v>187.10574</v>
      </c>
      <c r="GL37" s="17">
        <v>187.10574</v>
      </c>
      <c r="GM37" s="17">
        <v>-4.3090400000000004</v>
      </c>
      <c r="GN37" s="17">
        <v>111.6</v>
      </c>
      <c r="GO37" s="17">
        <v>110.91316999999999</v>
      </c>
      <c r="GP37" s="17">
        <v>110.91316</v>
      </c>
      <c r="GQ37" s="17">
        <v>0.68684000000000001</v>
      </c>
      <c r="GR37" s="17">
        <v>0</v>
      </c>
      <c r="GS37" s="17"/>
      <c r="GT37" s="17"/>
      <c r="GU37" s="17">
        <v>0</v>
      </c>
      <c r="GV37" s="17">
        <v>29.5</v>
      </c>
      <c r="GW37" s="17">
        <v>25.500489999999999</v>
      </c>
      <c r="GX37" s="17">
        <v>25.500489999999999</v>
      </c>
      <c r="GY37" s="17">
        <v>3.9995099999999999</v>
      </c>
      <c r="GZ37" s="17">
        <v>3.9</v>
      </c>
      <c r="HA37" s="17">
        <v>4.4265699999999999</v>
      </c>
      <c r="HB37" s="17">
        <v>4.4265699999999999</v>
      </c>
      <c r="HC37" s="17">
        <v>-0.52656999999999998</v>
      </c>
      <c r="HD37" s="17">
        <v>33.6</v>
      </c>
      <c r="HE37" s="17">
        <v>29.304390000000001</v>
      </c>
      <c r="HF37" s="17">
        <v>29.304390000000001</v>
      </c>
      <c r="HG37" s="17">
        <v>4.2956099999999999</v>
      </c>
      <c r="HH37" s="17">
        <v>55.6</v>
      </c>
      <c r="HI37" s="17">
        <v>55.805169999999997</v>
      </c>
      <c r="HJ37" s="17">
        <v>41.025649999999999</v>
      </c>
      <c r="HK37" s="17">
        <v>14.574350000000001</v>
      </c>
      <c r="HL37" s="17"/>
      <c r="HM37" s="17"/>
      <c r="HN37" s="17"/>
      <c r="HO37" s="17">
        <v>0</v>
      </c>
      <c r="HP37" s="17"/>
      <c r="HQ37" s="17"/>
      <c r="HR37" s="17"/>
      <c r="HS37" s="17">
        <v>0</v>
      </c>
      <c r="HT37" s="17">
        <v>61</v>
      </c>
      <c r="HU37" s="17">
        <v>67.851280000000003</v>
      </c>
      <c r="HV37" s="17"/>
      <c r="HW37" s="17">
        <v>61</v>
      </c>
      <c r="HX37" s="17"/>
      <c r="HY37" s="17"/>
      <c r="HZ37" s="17"/>
      <c r="IA37" s="17">
        <v>0</v>
      </c>
      <c r="IB37" s="17"/>
      <c r="IC37" s="17"/>
      <c r="ID37" s="17"/>
      <c r="IE37" s="17">
        <v>0</v>
      </c>
      <c r="IF37" s="17">
        <v>45.7</v>
      </c>
      <c r="IG37" s="17">
        <v>45.441949999999999</v>
      </c>
      <c r="IH37" s="17">
        <v>45.441949999999999</v>
      </c>
      <c r="II37" s="17">
        <v>0.25805</v>
      </c>
      <c r="IJ37" s="17"/>
      <c r="IK37" s="17"/>
      <c r="IL37" s="17"/>
      <c r="IM37" s="17">
        <v>0</v>
      </c>
      <c r="IN37" s="17"/>
      <c r="IO37" s="17"/>
      <c r="IP37" s="17"/>
      <c r="IQ37" s="17">
        <v>0</v>
      </c>
      <c r="IR37" s="17"/>
      <c r="IS37" s="17"/>
      <c r="IT37" s="17"/>
      <c r="IU37" s="17">
        <v>0</v>
      </c>
      <c r="IV37" s="17">
        <v>111.6</v>
      </c>
      <c r="IW37" s="17">
        <v>117.8865</v>
      </c>
      <c r="IX37" s="17">
        <v>111.18174999999999</v>
      </c>
      <c r="IY37" s="17">
        <v>0.41825000000000001</v>
      </c>
      <c r="IZ37" s="17">
        <v>153.30000000000001</v>
      </c>
      <c r="JA37" s="17">
        <v>169.608</v>
      </c>
      <c r="JB37" s="17">
        <v>170.94</v>
      </c>
      <c r="JC37" s="17">
        <v>-17.64</v>
      </c>
      <c r="JD37" s="17">
        <v>153.69999999999999</v>
      </c>
      <c r="JE37" s="17">
        <v>169.608</v>
      </c>
      <c r="JF37" s="17">
        <v>170.94</v>
      </c>
      <c r="JG37" s="17">
        <v>-17.239999999999998</v>
      </c>
      <c r="JH37" s="17">
        <v>153.5</v>
      </c>
      <c r="JI37" s="17">
        <v>169.608</v>
      </c>
      <c r="JJ37" s="17">
        <v>170.94</v>
      </c>
      <c r="JK37" s="17">
        <v>-17.440000000000001</v>
      </c>
      <c r="JL37" s="17">
        <v>246.4</v>
      </c>
      <c r="JM37" s="17">
        <v>255.17599999999999</v>
      </c>
      <c r="JN37" s="17">
        <v>257.18</v>
      </c>
      <c r="JO37" s="17">
        <v>-10.78</v>
      </c>
      <c r="JP37" s="17">
        <v>70.5</v>
      </c>
      <c r="JQ37" s="17">
        <v>71.796109999999999</v>
      </c>
      <c r="JR37" s="17">
        <v>71.796109999999999</v>
      </c>
      <c r="JS37" s="17">
        <v>-1.2961100000000001</v>
      </c>
      <c r="JT37" s="17">
        <v>34.9</v>
      </c>
      <c r="JU37" s="17">
        <v>36.005859999999998</v>
      </c>
      <c r="JV37" s="17">
        <v>36.005859999999998</v>
      </c>
      <c r="JW37" s="17">
        <v>-1.1058600000000001</v>
      </c>
      <c r="JX37" s="17"/>
      <c r="JY37" s="17"/>
      <c r="JZ37" s="17"/>
      <c r="KA37" s="17">
        <v>0</v>
      </c>
      <c r="KB37" s="17"/>
      <c r="KC37" s="17"/>
      <c r="KD37" s="17"/>
      <c r="KE37" s="17">
        <v>0</v>
      </c>
      <c r="KF37" s="17">
        <v>0</v>
      </c>
      <c r="KG37" s="17"/>
      <c r="KH37" s="17"/>
      <c r="KI37" s="17">
        <v>0</v>
      </c>
      <c r="KJ37" s="17">
        <v>36.9</v>
      </c>
      <c r="KK37" s="17"/>
      <c r="KL37" s="17">
        <v>37</v>
      </c>
      <c r="KM37" s="17">
        <v>-0.1</v>
      </c>
      <c r="KN37" s="17"/>
      <c r="KO37" s="17"/>
      <c r="KP37" s="17"/>
      <c r="KQ37" s="17">
        <v>0</v>
      </c>
      <c r="KR37" s="17"/>
      <c r="KS37" s="17"/>
      <c r="KT37" s="17"/>
      <c r="KU37" s="17">
        <v>0</v>
      </c>
      <c r="KV37" s="17"/>
      <c r="KW37" s="17">
        <v>0.63719999999999999</v>
      </c>
      <c r="KX37" s="17">
        <v>0.63719999999999999</v>
      </c>
      <c r="KY37" s="17">
        <v>-0.63719999999999999</v>
      </c>
      <c r="KZ37" s="17">
        <v>144.6</v>
      </c>
      <c r="LA37" s="17">
        <v>181.37951000000001</v>
      </c>
      <c r="LB37" s="17">
        <v>20.512830000000001</v>
      </c>
      <c r="LC37" s="17">
        <v>124.08717</v>
      </c>
      <c r="LD37" s="17">
        <v>59.7</v>
      </c>
      <c r="LE37" s="17">
        <v>32.913119999999999</v>
      </c>
      <c r="LF37" s="17">
        <v>76.263509999999997</v>
      </c>
      <c r="LG37" s="17">
        <v>-16.563510000000001</v>
      </c>
      <c r="LH37" s="17">
        <v>66.7</v>
      </c>
      <c r="LI37" s="17">
        <v>67.461460000000002</v>
      </c>
      <c r="LJ37" s="17">
        <v>67.461460000000002</v>
      </c>
      <c r="LK37" s="17">
        <v>-0.76146000000000003</v>
      </c>
      <c r="LL37" s="17">
        <v>61</v>
      </c>
      <c r="LM37" s="17">
        <v>47.663809999999998</v>
      </c>
      <c r="LN37" s="17">
        <v>65.984009999999998</v>
      </c>
      <c r="LO37" s="17">
        <v>-4.9840099999999996</v>
      </c>
      <c r="LP37" s="17">
        <v>30.5</v>
      </c>
      <c r="LQ37" s="17">
        <v>30.097560000000001</v>
      </c>
      <c r="LR37" s="17">
        <v>27.440259999999999</v>
      </c>
      <c r="LS37" s="17">
        <v>3.0597400000000001</v>
      </c>
      <c r="LT37" s="17">
        <v>0</v>
      </c>
      <c r="LU37" s="17"/>
      <c r="LV37" s="17"/>
      <c r="LW37" s="17">
        <v>0</v>
      </c>
      <c r="LX37" s="17"/>
      <c r="LY37" s="17"/>
      <c r="LZ37" s="17"/>
      <c r="MA37" s="17">
        <v>0</v>
      </c>
      <c r="MB37" s="17"/>
      <c r="MC37" s="17"/>
      <c r="MD37" s="17"/>
      <c r="ME37" s="17">
        <v>0</v>
      </c>
      <c r="MF37" s="17">
        <v>142.5</v>
      </c>
      <c r="MG37" s="17">
        <v>151.08886000000001</v>
      </c>
      <c r="MH37" s="17">
        <v>151.08886999999999</v>
      </c>
      <c r="MI37" s="17">
        <v>-8.58887</v>
      </c>
      <c r="MJ37" s="17">
        <v>142.9</v>
      </c>
      <c r="MK37" s="17">
        <v>151.08886000000001</v>
      </c>
      <c r="ML37" s="17">
        <v>151.08886999999999</v>
      </c>
      <c r="MM37" s="17">
        <v>-8.1888699999999996</v>
      </c>
      <c r="MN37" s="17">
        <v>148</v>
      </c>
      <c r="MO37" s="17">
        <v>151.54257999999999</v>
      </c>
      <c r="MP37" s="17">
        <v>151.54258999999999</v>
      </c>
      <c r="MQ37" s="17">
        <v>-3.5425900000000001</v>
      </c>
      <c r="MR37" s="17">
        <v>0</v>
      </c>
      <c r="MS37" s="17"/>
      <c r="MT37" s="17"/>
      <c r="MU37" s="17">
        <v>0</v>
      </c>
      <c r="MV37" s="17"/>
      <c r="MW37" s="17"/>
      <c r="MX37" s="17"/>
      <c r="MY37" s="17">
        <v>0</v>
      </c>
      <c r="MZ37" s="17"/>
      <c r="NA37" s="17"/>
      <c r="NB37" s="17"/>
      <c r="NC37" s="17">
        <v>0</v>
      </c>
      <c r="ND37" s="17"/>
      <c r="NE37" s="17"/>
      <c r="NF37" s="17"/>
      <c r="NG37" s="17">
        <v>0</v>
      </c>
      <c r="NH37" s="17"/>
      <c r="NI37" s="17"/>
      <c r="NJ37" s="17"/>
      <c r="NK37" s="17">
        <v>0</v>
      </c>
      <c r="NL37" s="17">
        <v>203.5</v>
      </c>
      <c r="NM37" s="17">
        <v>207.29667000000001</v>
      </c>
      <c r="NN37" s="17">
        <v>207.29667000000001</v>
      </c>
      <c r="NO37" s="17">
        <v>-3.7966700000000002</v>
      </c>
      <c r="NP37" s="17">
        <v>97</v>
      </c>
      <c r="NQ37" s="17">
        <v>103.95959000000001</v>
      </c>
      <c r="NR37" s="17">
        <v>103.95959000000001</v>
      </c>
      <c r="NS37" s="17">
        <v>-6.9595900000000004</v>
      </c>
      <c r="NT37" s="17">
        <v>3.2</v>
      </c>
      <c r="NU37" s="17">
        <v>3.0887699999999998</v>
      </c>
      <c r="NV37" s="17">
        <v>3.0887699999999998</v>
      </c>
      <c r="NW37" s="17">
        <v>0.11123</v>
      </c>
      <c r="NX37" s="17"/>
      <c r="NY37" s="17">
        <v>3.2404099999999998</v>
      </c>
      <c r="NZ37" s="17">
        <v>3.2404099999999998</v>
      </c>
      <c r="OA37" s="17">
        <v>-3.2404099999999998</v>
      </c>
      <c r="OB37" s="17">
        <v>4.5</v>
      </c>
      <c r="OC37" s="17">
        <v>3.9</v>
      </c>
      <c r="OD37" s="17">
        <v>3.9</v>
      </c>
      <c r="OE37" s="17">
        <v>0.6</v>
      </c>
      <c r="OF37" s="17">
        <v>1</v>
      </c>
      <c r="OG37" s="17"/>
      <c r="OH37" s="17">
        <v>0.75</v>
      </c>
      <c r="OI37" s="17">
        <v>0.25</v>
      </c>
      <c r="OJ37" s="17">
        <v>110.1</v>
      </c>
      <c r="OK37" s="17">
        <v>104.1</v>
      </c>
      <c r="OL37" s="17">
        <v>104.488</v>
      </c>
      <c r="OM37" s="17">
        <v>5.6120000000000001</v>
      </c>
      <c r="ON37" s="17">
        <v>80.599999999999994</v>
      </c>
      <c r="OO37" s="17"/>
      <c r="OP37" s="17">
        <v>80</v>
      </c>
      <c r="OQ37" s="17">
        <v>0.6</v>
      </c>
      <c r="OR37" s="17">
        <v>3.5</v>
      </c>
      <c r="OS37" s="17">
        <v>13.589</v>
      </c>
      <c r="OT37" s="17">
        <v>13.589</v>
      </c>
      <c r="OU37" s="17">
        <v>-10.089</v>
      </c>
      <c r="OV37" s="17">
        <v>0.4</v>
      </c>
      <c r="OW37" s="17"/>
      <c r="OX37" s="17">
        <v>0.1</v>
      </c>
      <c r="OY37" s="17">
        <v>0.3</v>
      </c>
      <c r="OZ37" s="17">
        <v>20.399999999999999</v>
      </c>
      <c r="PA37" s="17">
        <v>11.79616</v>
      </c>
      <c r="PB37" s="17">
        <v>4.87141</v>
      </c>
      <c r="PC37" s="17">
        <v>15.528589999999999</v>
      </c>
      <c r="PD37" s="17">
        <v>9.9</v>
      </c>
      <c r="PE37" s="17">
        <v>9</v>
      </c>
      <c r="PF37" s="17">
        <v>9.9830000000000005</v>
      </c>
      <c r="PG37" s="17">
        <v>-8.3000000000000004E-2</v>
      </c>
      <c r="PH37" s="17">
        <v>5.5</v>
      </c>
      <c r="PI37" s="17">
        <v>5.4493099999999997</v>
      </c>
      <c r="PJ37" s="17">
        <v>5.67</v>
      </c>
      <c r="PK37" s="17">
        <v>-0.17</v>
      </c>
      <c r="PL37" s="17">
        <v>223.4</v>
      </c>
      <c r="PM37" s="17"/>
      <c r="PN37" s="17">
        <v>204</v>
      </c>
      <c r="PO37" s="17">
        <v>19.399999999999999</v>
      </c>
      <c r="PP37" s="17">
        <v>1.2</v>
      </c>
      <c r="PQ37" s="17">
        <v>1</v>
      </c>
      <c r="PR37" s="17">
        <v>1</v>
      </c>
      <c r="PS37" s="17">
        <v>0.2</v>
      </c>
      <c r="PT37" s="17">
        <v>1.8</v>
      </c>
      <c r="PU37" s="17">
        <v>1.5</v>
      </c>
      <c r="PV37" s="17">
        <v>1.5</v>
      </c>
      <c r="PW37" s="17">
        <v>0.3</v>
      </c>
      <c r="PX37" s="17">
        <v>4.4000000000000004</v>
      </c>
      <c r="PY37" s="17">
        <v>4</v>
      </c>
      <c r="PZ37" s="17">
        <v>4</v>
      </c>
      <c r="QA37" s="17">
        <v>0.4</v>
      </c>
      <c r="QB37" s="17">
        <v>20.6</v>
      </c>
      <c r="QC37" s="17">
        <v>20.353169999999999</v>
      </c>
      <c r="QD37" s="17">
        <v>20.35303</v>
      </c>
      <c r="QE37" s="17">
        <v>0.24697</v>
      </c>
      <c r="QF37" s="17">
        <v>8.9</v>
      </c>
      <c r="QG37" s="17">
        <v>10</v>
      </c>
      <c r="QH37" s="17">
        <v>10</v>
      </c>
      <c r="QI37" s="17">
        <v>-1.1000000000000001</v>
      </c>
      <c r="QJ37" s="17">
        <v>12.7</v>
      </c>
      <c r="QK37" s="17">
        <v>12.682930000000001</v>
      </c>
      <c r="QL37" s="17">
        <v>12.682930000000001</v>
      </c>
      <c r="QM37" s="17">
        <v>1.7069999999999998E-2</v>
      </c>
      <c r="QN37" s="17">
        <v>2.2999999999999998</v>
      </c>
      <c r="QO37" s="17">
        <v>2.5</v>
      </c>
      <c r="QP37" s="17">
        <v>2.5</v>
      </c>
      <c r="QQ37" s="17">
        <v>-0.2</v>
      </c>
      <c r="QR37" s="17">
        <v>17.100000000000001</v>
      </c>
      <c r="QS37" s="17">
        <v>17.951219999999999</v>
      </c>
      <c r="QT37" s="17">
        <v>17.951219999999999</v>
      </c>
      <c r="QU37" s="17">
        <v>-0.85121999999999998</v>
      </c>
      <c r="QV37" s="17">
        <v>14.6</v>
      </c>
      <c r="QW37" s="17"/>
      <c r="QX37" s="17">
        <v>14.164</v>
      </c>
      <c r="QY37" s="17">
        <v>0.436</v>
      </c>
      <c r="QZ37" s="17">
        <v>18.399999999999999</v>
      </c>
      <c r="RA37" s="17"/>
      <c r="RB37" s="17">
        <v>16.347999999999999</v>
      </c>
      <c r="RC37" s="17">
        <v>2.052</v>
      </c>
      <c r="RD37" s="17">
        <v>29.1</v>
      </c>
      <c r="RE37" s="17">
        <v>24.187999999999999</v>
      </c>
      <c r="RF37" s="17">
        <v>24.187999999999999</v>
      </c>
      <c r="RG37" s="17">
        <v>4.9119999999999999</v>
      </c>
      <c r="RH37" s="17">
        <v>83.2</v>
      </c>
      <c r="RI37" s="17">
        <v>83.8</v>
      </c>
      <c r="RJ37" s="17">
        <v>79.686999999999998</v>
      </c>
      <c r="RK37" s="17">
        <v>3.5129999999999999</v>
      </c>
      <c r="RL37" s="17">
        <v>19.600000000000001</v>
      </c>
      <c r="RM37" s="17"/>
      <c r="RN37" s="17">
        <v>18.114999999999998</v>
      </c>
      <c r="RO37" s="17">
        <v>1.4850000000000001</v>
      </c>
      <c r="RP37" s="17">
        <v>2.4</v>
      </c>
      <c r="RQ37" s="17">
        <v>2.319</v>
      </c>
      <c r="RR37" s="17">
        <v>2.319</v>
      </c>
      <c r="RS37" s="17">
        <v>8.1000000000000003E-2</v>
      </c>
      <c r="RT37" s="17">
        <v>15.3</v>
      </c>
      <c r="RU37" s="17">
        <v>15.771089999999999</v>
      </c>
      <c r="RV37" s="17"/>
      <c r="RW37" s="17">
        <v>15.3</v>
      </c>
      <c r="RX37" s="17">
        <v>3</v>
      </c>
      <c r="RY37" s="17">
        <v>2</v>
      </c>
      <c r="RZ37" s="17">
        <v>2</v>
      </c>
      <c r="SA37" s="17">
        <v>1</v>
      </c>
      <c r="SB37" s="17"/>
      <c r="SC37" s="17"/>
      <c r="SD37" s="17"/>
      <c r="SE37" s="17">
        <v>0</v>
      </c>
      <c r="SF37" s="17"/>
      <c r="SG37" s="17"/>
      <c r="SH37" s="17">
        <v>0.33700000000000002</v>
      </c>
      <c r="SI37" s="17">
        <v>-0.33700000000000002</v>
      </c>
      <c r="SJ37" s="17">
        <v>5.8</v>
      </c>
      <c r="SK37" s="17">
        <v>5.3</v>
      </c>
      <c r="SL37" s="17">
        <v>5.3</v>
      </c>
      <c r="SM37" s="17">
        <v>0.5</v>
      </c>
      <c r="SN37" s="17">
        <v>7.7</v>
      </c>
      <c r="SO37" s="17">
        <v>7.2</v>
      </c>
      <c r="SP37" s="17">
        <v>7.2</v>
      </c>
      <c r="SQ37" s="17">
        <v>0.5</v>
      </c>
      <c r="SR37" s="17">
        <v>11</v>
      </c>
      <c r="SS37" s="17">
        <v>10</v>
      </c>
      <c r="ST37" s="17">
        <v>10</v>
      </c>
      <c r="SU37" s="17">
        <v>1</v>
      </c>
      <c r="SV37" s="17">
        <v>14.5</v>
      </c>
      <c r="SW37" s="17">
        <v>13.65854</v>
      </c>
      <c r="SX37" s="17">
        <v>13.65854</v>
      </c>
      <c r="SY37" s="17">
        <v>0.84145999999999999</v>
      </c>
      <c r="SZ37" s="17">
        <v>11.3</v>
      </c>
      <c r="TA37" s="17">
        <v>17.560980000000001</v>
      </c>
      <c r="TB37" s="17">
        <v>17.560970000000001</v>
      </c>
      <c r="TC37" s="17">
        <v>-6.2609700000000004</v>
      </c>
      <c r="TD37" s="17">
        <v>24.4</v>
      </c>
      <c r="TE37" s="17">
        <v>21.9</v>
      </c>
      <c r="TF37" s="17">
        <v>19.030999999999999</v>
      </c>
      <c r="TG37" s="17">
        <v>5.3689999999999998</v>
      </c>
      <c r="TH37" s="17">
        <v>77.099999999999994</v>
      </c>
      <c r="TI37" s="17">
        <v>58.08</v>
      </c>
      <c r="TJ37" s="17">
        <v>75.242000000000004</v>
      </c>
      <c r="TK37" s="17">
        <v>1.8580000000000001</v>
      </c>
      <c r="TL37" s="17">
        <v>40.1</v>
      </c>
      <c r="TM37" s="17"/>
      <c r="TN37" s="17">
        <v>38.968000000000004</v>
      </c>
      <c r="TO37" s="17">
        <v>1.1319999999999999</v>
      </c>
      <c r="TP37" s="17">
        <v>115.5</v>
      </c>
      <c r="TQ37" s="17">
        <v>121.3</v>
      </c>
      <c r="TR37" s="17">
        <v>89.187799999999996</v>
      </c>
      <c r="TS37" s="17">
        <v>26.312200000000001</v>
      </c>
      <c r="TT37" s="17">
        <v>106.7</v>
      </c>
      <c r="TU37" s="17">
        <v>120.8</v>
      </c>
      <c r="TV37" s="17">
        <v>92.988389999999995</v>
      </c>
      <c r="TW37" s="17">
        <v>13.71161</v>
      </c>
      <c r="TX37" s="17">
        <v>19.5</v>
      </c>
      <c r="TY37" s="17">
        <v>5.7489999999999997</v>
      </c>
      <c r="TZ37" s="17">
        <v>3.22445</v>
      </c>
      <c r="UA37" s="17">
        <v>16.275549999999999</v>
      </c>
      <c r="UB37" s="17">
        <v>14.7</v>
      </c>
      <c r="UC37" s="17">
        <v>9.5399999999999991</v>
      </c>
      <c r="UD37" s="17">
        <v>6.1349200000000002</v>
      </c>
      <c r="UE37" s="17">
        <v>8.56508</v>
      </c>
      <c r="UF37" s="17">
        <v>40.1</v>
      </c>
      <c r="UG37" s="17"/>
      <c r="UH37" s="17">
        <v>45.23</v>
      </c>
      <c r="UI37" s="17">
        <v>-5.13</v>
      </c>
      <c r="UJ37" s="17">
        <v>10</v>
      </c>
      <c r="UK37" s="17">
        <v>10.2439</v>
      </c>
      <c r="UL37" s="17">
        <v>10.2439</v>
      </c>
      <c r="UM37" s="17">
        <v>-0.24390000000000001</v>
      </c>
      <c r="UN37" s="17">
        <v>2.8</v>
      </c>
      <c r="UO37" s="17">
        <v>3.5</v>
      </c>
      <c r="UP37" s="17">
        <v>3.5</v>
      </c>
      <c r="UQ37" s="17">
        <v>-0.7</v>
      </c>
      <c r="UR37" s="17">
        <v>8.1</v>
      </c>
      <c r="US37" s="17">
        <v>8.3000000000000007</v>
      </c>
      <c r="UT37" s="17">
        <v>8.3000000000000007</v>
      </c>
      <c r="UU37" s="17">
        <v>-0.2</v>
      </c>
      <c r="UV37" s="17">
        <v>20.399999999999999</v>
      </c>
      <c r="UW37" s="17">
        <v>19.5122</v>
      </c>
      <c r="UX37" s="17">
        <v>19.51219</v>
      </c>
      <c r="UY37" s="17">
        <v>0.88780999999999999</v>
      </c>
      <c r="UZ37" s="17">
        <v>20.399999999999999</v>
      </c>
      <c r="VA37" s="17">
        <v>19.5122</v>
      </c>
      <c r="VB37" s="17">
        <v>19.51219</v>
      </c>
      <c r="VC37" s="17">
        <v>0.88780999999999999</v>
      </c>
      <c r="VD37" s="17">
        <v>20.100000000000001</v>
      </c>
      <c r="VE37" s="17">
        <v>19.5122</v>
      </c>
      <c r="VF37" s="17">
        <v>19.51219</v>
      </c>
      <c r="VG37" s="17">
        <v>0.58781000000000005</v>
      </c>
      <c r="VH37" s="17">
        <v>4</v>
      </c>
      <c r="VI37" s="17">
        <v>11.476000000000001</v>
      </c>
      <c r="VJ37" s="17">
        <v>11.476000000000001</v>
      </c>
      <c r="VK37" s="17">
        <v>-7.476</v>
      </c>
      <c r="VL37" s="17">
        <v>253</v>
      </c>
      <c r="VM37" s="17"/>
      <c r="VN37" s="17">
        <v>252.4</v>
      </c>
      <c r="VO37" s="17">
        <v>0.6</v>
      </c>
      <c r="VP37" s="17">
        <v>14.9</v>
      </c>
      <c r="VQ37" s="17"/>
      <c r="VR37" s="17">
        <v>12.724</v>
      </c>
      <c r="VS37" s="17">
        <v>2.1760000000000002</v>
      </c>
      <c r="VT37" s="17">
        <v>146</v>
      </c>
      <c r="VU37" s="17"/>
      <c r="VV37" s="17">
        <v>117.52200000000001</v>
      </c>
      <c r="VW37" s="17">
        <v>28.478000000000002</v>
      </c>
      <c r="VX37" s="17">
        <v>0.6</v>
      </c>
      <c r="VY37" s="17">
        <v>0.6</v>
      </c>
      <c r="VZ37" s="17">
        <v>0.6</v>
      </c>
      <c r="WA37" s="17">
        <v>0</v>
      </c>
      <c r="WB37" s="17">
        <v>127.3</v>
      </c>
      <c r="WC37" s="17">
        <v>125.3</v>
      </c>
      <c r="WD37" s="17">
        <v>121.66200000000001</v>
      </c>
      <c r="WE37" s="17">
        <v>5.6379999999999999</v>
      </c>
      <c r="WF37" s="17">
        <v>116.2</v>
      </c>
      <c r="WG37" s="17">
        <v>129.9</v>
      </c>
      <c r="WH37" s="17">
        <v>120.38500000000001</v>
      </c>
      <c r="WI37" s="17">
        <v>-4.1849999999999996</v>
      </c>
      <c r="WJ37" s="17">
        <v>110.9</v>
      </c>
      <c r="WK37" s="17"/>
      <c r="WL37" s="17">
        <v>86.528000000000006</v>
      </c>
      <c r="WM37" s="17">
        <v>24.372</v>
      </c>
      <c r="WN37" s="17">
        <v>4.2</v>
      </c>
      <c r="WO37" s="17">
        <v>4.2</v>
      </c>
      <c r="WP37" s="17">
        <v>4.2</v>
      </c>
      <c r="WQ37" s="17">
        <v>0</v>
      </c>
      <c r="WR37" s="17">
        <v>2.2000000000000002</v>
      </c>
      <c r="WS37" s="17">
        <v>2.4</v>
      </c>
      <c r="WT37" s="17">
        <v>2.4</v>
      </c>
      <c r="WU37" s="17">
        <v>-0.2</v>
      </c>
      <c r="WV37" s="17">
        <v>1.2</v>
      </c>
      <c r="WW37" s="17">
        <v>1.2</v>
      </c>
      <c r="WX37" s="17">
        <v>1.2</v>
      </c>
      <c r="WY37" s="17">
        <v>0</v>
      </c>
      <c r="WZ37" s="17">
        <v>1.2</v>
      </c>
      <c r="XA37" s="17">
        <v>1.4</v>
      </c>
      <c r="XB37" s="17">
        <v>1.4</v>
      </c>
      <c r="XC37" s="17">
        <v>-0.2</v>
      </c>
      <c r="XD37" s="17">
        <v>14.6</v>
      </c>
      <c r="XE37" s="17"/>
      <c r="XF37" s="17">
        <v>13.603</v>
      </c>
      <c r="XG37" s="17">
        <v>0.997</v>
      </c>
      <c r="XH37" s="17">
        <v>5.7</v>
      </c>
      <c r="XI37" s="17">
        <v>5.6</v>
      </c>
      <c r="XJ37" s="17">
        <v>5.6</v>
      </c>
      <c r="XK37" s="17">
        <v>0.1</v>
      </c>
      <c r="XL37" s="17">
        <v>10.1</v>
      </c>
      <c r="XM37" s="17">
        <v>10</v>
      </c>
      <c r="XN37" s="17">
        <v>10</v>
      </c>
      <c r="XO37" s="17">
        <v>0.1</v>
      </c>
      <c r="XP37" s="17">
        <v>8.5</v>
      </c>
      <c r="XQ37" s="17">
        <v>10.8</v>
      </c>
      <c r="XR37" s="17">
        <v>10.8</v>
      </c>
      <c r="XS37" s="17">
        <v>-2.2999999999999998</v>
      </c>
      <c r="XT37" s="17">
        <v>27.2</v>
      </c>
      <c r="XU37" s="17">
        <v>31.5</v>
      </c>
      <c r="XV37" s="17">
        <v>30</v>
      </c>
      <c r="XW37" s="17">
        <v>-2.8</v>
      </c>
      <c r="XX37" s="17">
        <v>34.700000000000003</v>
      </c>
      <c r="XY37" s="17">
        <v>31.5</v>
      </c>
      <c r="XZ37" s="17">
        <v>30</v>
      </c>
      <c r="YA37" s="17">
        <v>4.7</v>
      </c>
      <c r="YB37" s="17"/>
      <c r="YC37" s="17"/>
      <c r="YD37" s="17"/>
      <c r="YE37" s="17">
        <v>0</v>
      </c>
      <c r="YF37" s="17"/>
      <c r="YG37" s="17"/>
      <c r="YH37" s="17"/>
      <c r="YI37" s="17">
        <v>0</v>
      </c>
      <c r="YJ37" s="17">
        <v>9.3000000000000007</v>
      </c>
      <c r="YK37" s="17">
        <v>8.41</v>
      </c>
      <c r="YL37" s="17">
        <v>8.41</v>
      </c>
      <c r="YM37" s="17">
        <v>0.89</v>
      </c>
      <c r="YN37" s="17">
        <v>9.6999999999999993</v>
      </c>
      <c r="YO37" s="17">
        <v>11</v>
      </c>
      <c r="YP37" s="17">
        <v>11</v>
      </c>
      <c r="YQ37" s="17">
        <v>-1.3</v>
      </c>
      <c r="YR37" s="17">
        <v>23.3</v>
      </c>
      <c r="YS37" s="17">
        <v>25</v>
      </c>
      <c r="YT37" s="17">
        <v>25</v>
      </c>
      <c r="YU37" s="17">
        <v>-1.7</v>
      </c>
    </row>
    <row r="38" spans="1:671" ht="24" customHeight="1" x14ac:dyDescent="0.3">
      <c r="A38" s="1"/>
      <c r="B38" s="16" t="s">
        <v>33</v>
      </c>
      <c r="C38" s="16" t="s">
        <v>706</v>
      </c>
      <c r="D38" s="17">
        <v>198.8</v>
      </c>
      <c r="E38" s="17">
        <v>204.19512</v>
      </c>
      <c r="F38" s="17">
        <v>204.19512</v>
      </c>
      <c r="G38" s="17">
        <v>-5.3951200000000004</v>
      </c>
      <c r="H38" s="17">
        <v>231.4</v>
      </c>
      <c r="I38" s="17">
        <v>200.02972</v>
      </c>
      <c r="J38" s="17">
        <v>397.14733999999999</v>
      </c>
      <c r="K38" s="17">
        <v>-165.74734000000001</v>
      </c>
      <c r="L38" s="17">
        <v>74.900000000000006</v>
      </c>
      <c r="M38" s="17">
        <v>65.390649999999994</v>
      </c>
      <c r="N38" s="17">
        <v>129.82933</v>
      </c>
      <c r="O38" s="17">
        <v>-54.92933</v>
      </c>
      <c r="P38" s="17">
        <v>0</v>
      </c>
      <c r="Q38" s="17"/>
      <c r="R38" s="17">
        <v>3.6000100000000002</v>
      </c>
      <c r="S38" s="17">
        <v>-3.6000100000000002</v>
      </c>
      <c r="T38" s="17">
        <v>0</v>
      </c>
      <c r="U38" s="17"/>
      <c r="V38" s="17">
        <v>7.44679</v>
      </c>
      <c r="W38" s="17">
        <v>-7.44679</v>
      </c>
      <c r="X38" s="17">
        <v>88.2</v>
      </c>
      <c r="Y38" s="17">
        <v>92.226339999999993</v>
      </c>
      <c r="Z38" s="17">
        <v>92.226339999999993</v>
      </c>
      <c r="AA38" s="17">
        <v>-4.0263400000000003</v>
      </c>
      <c r="AB38" s="17">
        <v>173.3</v>
      </c>
      <c r="AC38" s="17">
        <v>186.24199999999999</v>
      </c>
      <c r="AD38" s="17">
        <v>164.96286000000001</v>
      </c>
      <c r="AE38" s="17">
        <v>8.3371399999999998</v>
      </c>
      <c r="AF38" s="17"/>
      <c r="AG38" s="17"/>
      <c r="AH38" s="17"/>
      <c r="AI38" s="17">
        <v>0</v>
      </c>
      <c r="AJ38" s="17">
        <v>0</v>
      </c>
      <c r="AK38" s="17"/>
      <c r="AL38" s="17"/>
      <c r="AM38" s="17">
        <v>0</v>
      </c>
      <c r="AN38" s="17">
        <v>0</v>
      </c>
      <c r="AO38" s="17"/>
      <c r="AP38" s="17"/>
      <c r="AQ38" s="17">
        <v>0</v>
      </c>
      <c r="AR38" s="17"/>
      <c r="AS38" s="17"/>
      <c r="AT38" s="17"/>
      <c r="AU38" s="17">
        <v>0</v>
      </c>
      <c r="AV38" s="17">
        <v>0</v>
      </c>
      <c r="AW38" s="17"/>
      <c r="AX38" s="17">
        <v>200.25633999999999</v>
      </c>
      <c r="AY38" s="17">
        <v>-200.25633999999999</v>
      </c>
      <c r="AZ38" s="17"/>
      <c r="BA38" s="17"/>
      <c r="BB38" s="17"/>
      <c r="BC38" s="17">
        <v>0</v>
      </c>
      <c r="BD38" s="17">
        <v>0</v>
      </c>
      <c r="BE38" s="17"/>
      <c r="BF38" s="17"/>
      <c r="BG38" s="17">
        <v>0</v>
      </c>
      <c r="BH38" s="17"/>
      <c r="BI38" s="17"/>
      <c r="BJ38" s="17"/>
      <c r="BK38" s="17">
        <v>0</v>
      </c>
      <c r="BL38" s="17">
        <v>0</v>
      </c>
      <c r="BM38" s="17"/>
      <c r="BN38" s="17"/>
      <c r="BO38" s="17">
        <v>0</v>
      </c>
      <c r="BP38" s="17">
        <v>9.6999999999999993</v>
      </c>
      <c r="BQ38" s="17">
        <v>3.4695499999999999</v>
      </c>
      <c r="BR38" s="17">
        <v>3.4695499999999999</v>
      </c>
      <c r="BS38" s="17">
        <v>6.2304500000000003</v>
      </c>
      <c r="BT38" s="17"/>
      <c r="BU38" s="17"/>
      <c r="BV38" s="17"/>
      <c r="BW38" s="17">
        <v>0</v>
      </c>
      <c r="BX38" s="17"/>
      <c r="BY38" s="17"/>
      <c r="BZ38" s="17"/>
      <c r="CA38" s="17">
        <v>0</v>
      </c>
      <c r="CB38" s="17"/>
      <c r="CC38" s="17"/>
      <c r="CD38" s="17"/>
      <c r="CE38" s="17">
        <v>0</v>
      </c>
      <c r="CF38" s="17"/>
      <c r="CG38" s="17"/>
      <c r="CH38" s="17"/>
      <c r="CI38" s="17">
        <v>0</v>
      </c>
      <c r="CJ38" s="17">
        <v>161.1</v>
      </c>
      <c r="CK38" s="17">
        <v>164.70732000000001</v>
      </c>
      <c r="CL38" s="17">
        <v>164.70732000000001</v>
      </c>
      <c r="CM38" s="17">
        <v>-3.6073200000000001</v>
      </c>
      <c r="CN38" s="17">
        <v>6.6</v>
      </c>
      <c r="CO38" s="17">
        <v>5.1583800000000002</v>
      </c>
      <c r="CP38" s="17">
        <v>5.1583800000000002</v>
      </c>
      <c r="CQ38" s="17">
        <v>1.4416199999999999</v>
      </c>
      <c r="CR38" s="17">
        <v>4.9000000000000004</v>
      </c>
      <c r="CS38" s="17">
        <v>2.8315000000000001</v>
      </c>
      <c r="CT38" s="17">
        <v>2.8315000000000001</v>
      </c>
      <c r="CU38" s="17">
        <v>2.0684999999999998</v>
      </c>
      <c r="CV38" s="17">
        <v>21.1</v>
      </c>
      <c r="CW38" s="17">
        <v>4.1025600000000004</v>
      </c>
      <c r="CX38" s="17">
        <v>22.49822</v>
      </c>
      <c r="CY38" s="17">
        <v>-1.39822</v>
      </c>
      <c r="CZ38" s="17">
        <v>6.8</v>
      </c>
      <c r="DA38" s="17">
        <v>6.8787000000000003</v>
      </c>
      <c r="DB38" s="17">
        <v>6.8787000000000003</v>
      </c>
      <c r="DC38" s="17">
        <v>-7.8700000000000006E-2</v>
      </c>
      <c r="DD38" s="17">
        <v>14.5</v>
      </c>
      <c r="DE38" s="17">
        <v>14.9922</v>
      </c>
      <c r="DF38" s="17">
        <v>14.99206</v>
      </c>
      <c r="DG38" s="17">
        <v>-0.49206</v>
      </c>
      <c r="DH38" s="17">
        <v>89.5</v>
      </c>
      <c r="DI38" s="17">
        <v>59.984079999999999</v>
      </c>
      <c r="DJ38" s="17">
        <v>15.38463</v>
      </c>
      <c r="DK38" s="17">
        <v>74.115369999999999</v>
      </c>
      <c r="DL38" s="17"/>
      <c r="DM38" s="17"/>
      <c r="DN38" s="17"/>
      <c r="DO38" s="17">
        <v>0</v>
      </c>
      <c r="DP38" s="17"/>
      <c r="DQ38" s="17"/>
      <c r="DR38" s="17"/>
      <c r="DS38" s="17">
        <v>0</v>
      </c>
      <c r="DT38" s="17"/>
      <c r="DU38" s="17"/>
      <c r="DV38" s="17"/>
      <c r="DW38" s="17">
        <v>0</v>
      </c>
      <c r="DX38" s="17"/>
      <c r="DY38" s="17"/>
      <c r="DZ38" s="17"/>
      <c r="EA38" s="17">
        <v>0</v>
      </c>
      <c r="EB38" s="17">
        <v>109.6</v>
      </c>
      <c r="EC38" s="17">
        <v>112.90537</v>
      </c>
      <c r="ED38" s="17">
        <v>112.90536</v>
      </c>
      <c r="EE38" s="17">
        <v>-3.3053599999999999</v>
      </c>
      <c r="EF38" s="17">
        <v>0</v>
      </c>
      <c r="EG38" s="17"/>
      <c r="EH38" s="17"/>
      <c r="EI38" s="17">
        <v>0</v>
      </c>
      <c r="EJ38" s="17">
        <v>50.2</v>
      </c>
      <c r="EK38" s="17"/>
      <c r="EL38" s="17"/>
      <c r="EM38" s="17">
        <v>50.2</v>
      </c>
      <c r="EN38" s="17"/>
      <c r="EO38" s="17"/>
      <c r="EP38" s="17"/>
      <c r="EQ38" s="17">
        <v>0</v>
      </c>
      <c r="ER38" s="17"/>
      <c r="ES38" s="17"/>
      <c r="ET38" s="17"/>
      <c r="EU38" s="17">
        <v>0</v>
      </c>
      <c r="EV38" s="17">
        <v>6.5</v>
      </c>
      <c r="EW38" s="17">
        <v>6.39</v>
      </c>
      <c r="EX38" s="17">
        <v>6.39</v>
      </c>
      <c r="EY38" s="17">
        <v>0.11</v>
      </c>
      <c r="EZ38" s="17">
        <v>391.8</v>
      </c>
      <c r="FA38" s="17">
        <v>390.09965</v>
      </c>
      <c r="FB38" s="17">
        <v>229.30725000000001</v>
      </c>
      <c r="FC38" s="17">
        <v>162.49275</v>
      </c>
      <c r="FD38" s="17">
        <v>31.5</v>
      </c>
      <c r="FE38" s="17">
        <v>33.802799999999998</v>
      </c>
      <c r="FF38" s="17">
        <v>33.802799999999998</v>
      </c>
      <c r="FG38" s="17">
        <v>-2.3028</v>
      </c>
      <c r="FH38" s="17">
        <v>121.8</v>
      </c>
      <c r="FI38" s="17">
        <v>128.93838</v>
      </c>
      <c r="FJ38" s="17"/>
      <c r="FK38" s="17">
        <v>121.8</v>
      </c>
      <c r="FL38" s="17">
        <v>15.6</v>
      </c>
      <c r="FM38" s="17">
        <v>16.120049999999999</v>
      </c>
      <c r="FN38" s="17">
        <v>16.120049999999999</v>
      </c>
      <c r="FO38" s="17">
        <v>-0.52005000000000001</v>
      </c>
      <c r="FP38" s="17">
        <v>15.7</v>
      </c>
      <c r="FQ38" s="17">
        <v>14.824159999999999</v>
      </c>
      <c r="FR38" s="17">
        <v>15.000629999999999</v>
      </c>
      <c r="FS38" s="17">
        <v>0.69937000000000005</v>
      </c>
      <c r="FT38" s="17">
        <v>15.2</v>
      </c>
      <c r="FU38" s="17">
        <v>14.63415</v>
      </c>
      <c r="FV38" s="17">
        <v>14.63415</v>
      </c>
      <c r="FW38" s="17">
        <v>0.56584999999999996</v>
      </c>
      <c r="FX38" s="17">
        <v>86.9</v>
      </c>
      <c r="FY38" s="17">
        <v>88.116100000000003</v>
      </c>
      <c r="FZ38" s="17">
        <v>88.116100000000003</v>
      </c>
      <c r="GA38" s="17">
        <v>-1.2161</v>
      </c>
      <c r="GB38" s="17">
        <v>166.94732999999999</v>
      </c>
      <c r="GC38" s="17">
        <v>175.10927000000001</v>
      </c>
      <c r="GD38" s="17">
        <v>186.54553999999999</v>
      </c>
      <c r="GE38" s="17">
        <v>-19.598210000000002</v>
      </c>
      <c r="GF38" s="17">
        <v>167.49073000000001</v>
      </c>
      <c r="GG38" s="17">
        <v>175.10927000000001</v>
      </c>
      <c r="GH38" s="17">
        <v>186.54553999999999</v>
      </c>
      <c r="GI38" s="17">
        <v>-19.05481</v>
      </c>
      <c r="GJ38" s="17">
        <v>177.72405000000001</v>
      </c>
      <c r="GK38" s="17">
        <v>175.63512</v>
      </c>
      <c r="GL38" s="17">
        <v>187.10574</v>
      </c>
      <c r="GM38" s="17">
        <v>-9.3816900000000008</v>
      </c>
      <c r="GN38" s="17">
        <v>107.7</v>
      </c>
      <c r="GO38" s="17">
        <v>110.91316999999999</v>
      </c>
      <c r="GP38" s="17">
        <v>110.91316</v>
      </c>
      <c r="GQ38" s="17">
        <v>-3.2131599999999998</v>
      </c>
      <c r="GR38" s="17">
        <v>0</v>
      </c>
      <c r="GS38" s="17">
        <v>47.26634</v>
      </c>
      <c r="GT38" s="17"/>
      <c r="GU38" s="17">
        <v>0</v>
      </c>
      <c r="GV38" s="17">
        <v>28.3</v>
      </c>
      <c r="GW38" s="17">
        <v>25.500489999999999</v>
      </c>
      <c r="GX38" s="17">
        <v>25.500489999999999</v>
      </c>
      <c r="GY38" s="17">
        <v>2.7995100000000002</v>
      </c>
      <c r="GZ38" s="17">
        <v>3.9</v>
      </c>
      <c r="HA38" s="17">
        <v>4.4265699999999999</v>
      </c>
      <c r="HB38" s="17">
        <v>4.4265699999999999</v>
      </c>
      <c r="HC38" s="17">
        <v>-0.52656999999999998</v>
      </c>
      <c r="HD38" s="17">
        <v>32.4</v>
      </c>
      <c r="HE38" s="17">
        <v>29.304390000000001</v>
      </c>
      <c r="HF38" s="17">
        <v>29.304390000000001</v>
      </c>
      <c r="HG38" s="17">
        <v>3.0956100000000002</v>
      </c>
      <c r="HH38" s="17">
        <v>49.5</v>
      </c>
      <c r="HI38" s="17">
        <v>55.805169999999997</v>
      </c>
      <c r="HJ38" s="17">
        <v>41.025649999999999</v>
      </c>
      <c r="HK38" s="17">
        <v>8.4743499999999994</v>
      </c>
      <c r="HL38" s="17"/>
      <c r="HM38" s="17"/>
      <c r="HN38" s="17"/>
      <c r="HO38" s="17">
        <v>0</v>
      </c>
      <c r="HP38" s="17"/>
      <c r="HQ38" s="17"/>
      <c r="HR38" s="17"/>
      <c r="HS38" s="17">
        <v>0</v>
      </c>
      <c r="HT38" s="17">
        <v>13</v>
      </c>
      <c r="HU38" s="17"/>
      <c r="HV38" s="17"/>
      <c r="HW38" s="17">
        <v>13</v>
      </c>
      <c r="HX38" s="17"/>
      <c r="HY38" s="17"/>
      <c r="HZ38" s="17"/>
      <c r="IA38" s="17">
        <v>0</v>
      </c>
      <c r="IB38" s="17"/>
      <c r="IC38" s="17"/>
      <c r="ID38" s="17"/>
      <c r="IE38" s="17">
        <v>0</v>
      </c>
      <c r="IF38" s="17">
        <v>45.3</v>
      </c>
      <c r="IG38" s="17">
        <v>45.441949999999999</v>
      </c>
      <c r="IH38" s="17">
        <v>45.441949999999999</v>
      </c>
      <c r="II38" s="17">
        <v>-0.14194999999999999</v>
      </c>
      <c r="IJ38" s="17"/>
      <c r="IK38" s="17"/>
      <c r="IL38" s="17"/>
      <c r="IM38" s="17">
        <v>0</v>
      </c>
      <c r="IN38" s="17"/>
      <c r="IO38" s="17"/>
      <c r="IP38" s="17"/>
      <c r="IQ38" s="17">
        <v>0</v>
      </c>
      <c r="IR38" s="17"/>
      <c r="IS38" s="17"/>
      <c r="IT38" s="17"/>
      <c r="IU38" s="17">
        <v>0</v>
      </c>
      <c r="IV38" s="17">
        <v>108.8</v>
      </c>
      <c r="IW38" s="17">
        <v>117.8865</v>
      </c>
      <c r="IX38" s="17">
        <v>111.18174999999999</v>
      </c>
      <c r="IY38" s="17">
        <v>-2.3817499999999998</v>
      </c>
      <c r="IZ38" s="17">
        <v>145</v>
      </c>
      <c r="JA38" s="17">
        <v>169.608</v>
      </c>
      <c r="JB38" s="17">
        <v>170.94</v>
      </c>
      <c r="JC38" s="17">
        <v>-25.94</v>
      </c>
      <c r="JD38" s="17">
        <v>145</v>
      </c>
      <c r="JE38" s="17">
        <v>169.608</v>
      </c>
      <c r="JF38" s="17">
        <v>170.94</v>
      </c>
      <c r="JG38" s="17">
        <v>-25.94</v>
      </c>
      <c r="JH38" s="17">
        <v>147.5</v>
      </c>
      <c r="JI38" s="17">
        <v>169.608</v>
      </c>
      <c r="JJ38" s="17">
        <v>170.94</v>
      </c>
      <c r="JK38" s="17">
        <v>-23.44</v>
      </c>
      <c r="JL38" s="17">
        <v>238.4</v>
      </c>
      <c r="JM38" s="17">
        <v>255.17599999999999</v>
      </c>
      <c r="JN38" s="17">
        <v>257.18</v>
      </c>
      <c r="JO38" s="17">
        <v>-18.78</v>
      </c>
      <c r="JP38" s="17">
        <v>71.2</v>
      </c>
      <c r="JQ38" s="17">
        <v>71.796109999999999</v>
      </c>
      <c r="JR38" s="17">
        <v>71.796109999999999</v>
      </c>
      <c r="JS38" s="17">
        <v>-0.59611000000000003</v>
      </c>
      <c r="JT38" s="17">
        <v>35.1</v>
      </c>
      <c r="JU38" s="17">
        <v>36.005859999999998</v>
      </c>
      <c r="JV38" s="17">
        <v>36.005859999999998</v>
      </c>
      <c r="JW38" s="17">
        <v>-0.90586</v>
      </c>
      <c r="JX38" s="17"/>
      <c r="JY38" s="17"/>
      <c r="JZ38" s="17"/>
      <c r="KA38" s="17">
        <v>0</v>
      </c>
      <c r="KB38" s="17"/>
      <c r="KC38" s="17"/>
      <c r="KD38" s="17"/>
      <c r="KE38" s="17">
        <v>0</v>
      </c>
      <c r="KF38" s="17">
        <v>0</v>
      </c>
      <c r="KG38" s="17"/>
      <c r="KH38" s="17"/>
      <c r="KI38" s="17">
        <v>0</v>
      </c>
      <c r="KJ38" s="17">
        <v>35.1</v>
      </c>
      <c r="KK38" s="17"/>
      <c r="KL38" s="17">
        <v>37</v>
      </c>
      <c r="KM38" s="17">
        <v>-1.9</v>
      </c>
      <c r="KN38" s="17"/>
      <c r="KO38" s="17"/>
      <c r="KP38" s="17"/>
      <c r="KQ38" s="17">
        <v>0</v>
      </c>
      <c r="KR38" s="17"/>
      <c r="KS38" s="17"/>
      <c r="KT38" s="17"/>
      <c r="KU38" s="17">
        <v>0</v>
      </c>
      <c r="KV38" s="17"/>
      <c r="KW38" s="17">
        <v>0.63719999999999999</v>
      </c>
      <c r="KX38" s="17">
        <v>0.63719999999999999</v>
      </c>
      <c r="KY38" s="17">
        <v>-0.63719999999999999</v>
      </c>
      <c r="KZ38" s="17">
        <v>35.1</v>
      </c>
      <c r="LA38" s="17">
        <v>41.025640000000003</v>
      </c>
      <c r="LB38" s="17">
        <v>20.512830000000001</v>
      </c>
      <c r="LC38" s="17">
        <v>14.58717</v>
      </c>
      <c r="LD38" s="17">
        <v>61.7</v>
      </c>
      <c r="LE38" s="17">
        <v>76.263339999999999</v>
      </c>
      <c r="LF38" s="17">
        <v>81.06814</v>
      </c>
      <c r="LG38" s="17">
        <v>-19.36814</v>
      </c>
      <c r="LH38" s="17">
        <v>64.599999999999994</v>
      </c>
      <c r="LI38" s="17">
        <v>67.461460000000002</v>
      </c>
      <c r="LJ38" s="17">
        <v>67.461460000000002</v>
      </c>
      <c r="LK38" s="17">
        <v>-2.8614600000000001</v>
      </c>
      <c r="LL38" s="17">
        <v>60.1</v>
      </c>
      <c r="LM38" s="17">
        <v>65.984009999999998</v>
      </c>
      <c r="LN38" s="17">
        <v>65.984009999999998</v>
      </c>
      <c r="LO38" s="17">
        <v>-5.88401</v>
      </c>
      <c r="LP38" s="17">
        <v>29.6</v>
      </c>
      <c r="LQ38" s="17">
        <v>27.440259999999999</v>
      </c>
      <c r="LR38" s="17">
        <v>27.440259999999999</v>
      </c>
      <c r="LS38" s="17">
        <v>2.1597400000000002</v>
      </c>
      <c r="LT38" s="17">
        <v>0</v>
      </c>
      <c r="LU38" s="17"/>
      <c r="LV38" s="17"/>
      <c r="LW38" s="17">
        <v>0</v>
      </c>
      <c r="LX38" s="17"/>
      <c r="LY38" s="17"/>
      <c r="LZ38" s="17"/>
      <c r="MA38" s="17">
        <v>0</v>
      </c>
      <c r="MB38" s="17"/>
      <c r="MC38" s="17"/>
      <c r="MD38" s="17"/>
      <c r="ME38" s="17">
        <v>0</v>
      </c>
      <c r="MF38" s="17">
        <v>143</v>
      </c>
      <c r="MG38" s="17">
        <v>151.08886000000001</v>
      </c>
      <c r="MH38" s="17">
        <v>151.08886999999999</v>
      </c>
      <c r="MI38" s="17">
        <v>-8.08887</v>
      </c>
      <c r="MJ38" s="17">
        <v>143.4</v>
      </c>
      <c r="MK38" s="17">
        <v>151.08886000000001</v>
      </c>
      <c r="ML38" s="17">
        <v>151.08886999999999</v>
      </c>
      <c r="MM38" s="17">
        <v>-7.6888699999999996</v>
      </c>
      <c r="MN38" s="17">
        <v>148.4</v>
      </c>
      <c r="MO38" s="17">
        <v>151.54257999999999</v>
      </c>
      <c r="MP38" s="17">
        <v>151.54258999999999</v>
      </c>
      <c r="MQ38" s="17">
        <v>-3.1425900000000002</v>
      </c>
      <c r="MR38" s="17">
        <v>0</v>
      </c>
      <c r="MS38" s="17"/>
      <c r="MT38" s="17"/>
      <c r="MU38" s="17">
        <v>0</v>
      </c>
      <c r="MV38" s="17"/>
      <c r="MW38" s="17"/>
      <c r="MX38" s="17"/>
      <c r="MY38" s="17">
        <v>0</v>
      </c>
      <c r="MZ38" s="17"/>
      <c r="NA38" s="17"/>
      <c r="NB38" s="17"/>
      <c r="NC38" s="17">
        <v>0</v>
      </c>
      <c r="ND38" s="17"/>
      <c r="NE38" s="17"/>
      <c r="NF38" s="17"/>
      <c r="NG38" s="17">
        <v>0</v>
      </c>
      <c r="NH38" s="17"/>
      <c r="NI38" s="17"/>
      <c r="NJ38" s="17"/>
      <c r="NK38" s="17">
        <v>0</v>
      </c>
      <c r="NL38" s="17">
        <v>205.2</v>
      </c>
      <c r="NM38" s="17">
        <v>207.29667000000001</v>
      </c>
      <c r="NN38" s="17">
        <v>207.29667000000001</v>
      </c>
      <c r="NO38" s="17">
        <v>-2.09667</v>
      </c>
      <c r="NP38" s="17">
        <v>97.2</v>
      </c>
      <c r="NQ38" s="17">
        <v>103.95959000000001</v>
      </c>
      <c r="NR38" s="17">
        <v>103.95959000000001</v>
      </c>
      <c r="NS38" s="17">
        <v>-6.7595900000000002</v>
      </c>
      <c r="NT38" s="17">
        <v>3.2</v>
      </c>
      <c r="NU38" s="17">
        <v>3.0887699999999998</v>
      </c>
      <c r="NV38" s="17">
        <v>3.0887699999999998</v>
      </c>
      <c r="NW38" s="17">
        <v>0.11123</v>
      </c>
      <c r="NX38" s="17"/>
      <c r="NY38" s="17">
        <v>3.2404099999999998</v>
      </c>
      <c r="NZ38" s="17">
        <v>3.2404099999999998</v>
      </c>
      <c r="OA38" s="17">
        <v>-3.2404099999999998</v>
      </c>
      <c r="OB38" s="17">
        <v>4.4000000000000004</v>
      </c>
      <c r="OC38" s="17">
        <v>3.9</v>
      </c>
      <c r="OD38" s="17">
        <v>3.9</v>
      </c>
      <c r="OE38" s="17">
        <v>0.5</v>
      </c>
      <c r="OF38" s="17">
        <v>0.8</v>
      </c>
      <c r="OG38" s="17"/>
      <c r="OH38" s="17">
        <v>0.70199999999999996</v>
      </c>
      <c r="OI38" s="17">
        <v>9.8000000000000004E-2</v>
      </c>
      <c r="OJ38" s="17">
        <v>102.5</v>
      </c>
      <c r="OK38" s="17">
        <v>105.245</v>
      </c>
      <c r="OL38" s="17">
        <v>105.245</v>
      </c>
      <c r="OM38" s="17">
        <v>-2.7450000000000001</v>
      </c>
      <c r="ON38" s="17">
        <v>80.599999999999994</v>
      </c>
      <c r="OO38" s="17"/>
      <c r="OP38" s="17">
        <v>79.998000000000005</v>
      </c>
      <c r="OQ38" s="17">
        <v>0.60199999999999998</v>
      </c>
      <c r="OR38" s="17">
        <v>5.9</v>
      </c>
      <c r="OS38" s="17">
        <v>12.541</v>
      </c>
      <c r="OT38" s="17">
        <v>12.541</v>
      </c>
      <c r="OU38" s="17">
        <v>-6.641</v>
      </c>
      <c r="OV38" s="17">
        <v>0.3</v>
      </c>
      <c r="OW38" s="17"/>
      <c r="OX38" s="17">
        <v>0.1</v>
      </c>
      <c r="OY38" s="17">
        <v>0.2</v>
      </c>
      <c r="OZ38" s="17">
        <v>20</v>
      </c>
      <c r="PA38" s="17">
        <v>11.79616</v>
      </c>
      <c r="PB38" s="17">
        <v>4.87141</v>
      </c>
      <c r="PC38" s="17">
        <v>15.128590000000001</v>
      </c>
      <c r="PD38" s="17">
        <v>9.8000000000000007</v>
      </c>
      <c r="PE38" s="17">
        <v>9.9830000000000005</v>
      </c>
      <c r="PF38" s="17">
        <v>9.9830000000000005</v>
      </c>
      <c r="PG38" s="17">
        <v>-0.183</v>
      </c>
      <c r="PH38" s="17">
        <v>5.5</v>
      </c>
      <c r="PI38" s="17">
        <v>5.67</v>
      </c>
      <c r="PJ38" s="17">
        <v>5.67</v>
      </c>
      <c r="PK38" s="17">
        <v>-0.17</v>
      </c>
      <c r="PL38" s="17">
        <v>218.9</v>
      </c>
      <c r="PM38" s="17"/>
      <c r="PN38" s="17">
        <v>204</v>
      </c>
      <c r="PO38" s="17">
        <v>14.9</v>
      </c>
      <c r="PP38" s="17">
        <v>1.2</v>
      </c>
      <c r="PQ38" s="17">
        <v>1</v>
      </c>
      <c r="PR38" s="17">
        <v>1</v>
      </c>
      <c r="PS38" s="17">
        <v>0.2</v>
      </c>
      <c r="PT38" s="17">
        <v>1.8</v>
      </c>
      <c r="PU38" s="17">
        <v>1.5</v>
      </c>
      <c r="PV38" s="17">
        <v>1.5</v>
      </c>
      <c r="PW38" s="17">
        <v>0.3</v>
      </c>
      <c r="PX38" s="17">
        <v>4.4000000000000004</v>
      </c>
      <c r="PY38" s="17">
        <v>4</v>
      </c>
      <c r="PZ38" s="17">
        <v>4</v>
      </c>
      <c r="QA38" s="17">
        <v>0.4</v>
      </c>
      <c r="QB38" s="17">
        <v>20.100000000000001</v>
      </c>
      <c r="QC38" s="17">
        <v>20.353169999999999</v>
      </c>
      <c r="QD38" s="17">
        <v>20.35303</v>
      </c>
      <c r="QE38" s="17">
        <v>-0.25302999999999998</v>
      </c>
      <c r="QF38" s="17">
        <v>8.9</v>
      </c>
      <c r="QG38" s="17">
        <v>10</v>
      </c>
      <c r="QH38" s="17">
        <v>10</v>
      </c>
      <c r="QI38" s="17">
        <v>-1.1000000000000001</v>
      </c>
      <c r="QJ38" s="17">
        <v>12.5</v>
      </c>
      <c r="QK38" s="17">
        <v>12.682930000000001</v>
      </c>
      <c r="QL38" s="17">
        <v>12.682930000000001</v>
      </c>
      <c r="QM38" s="17">
        <v>-0.18293000000000001</v>
      </c>
      <c r="QN38" s="17">
        <v>2.2999999999999998</v>
      </c>
      <c r="QO38" s="17">
        <v>2.5</v>
      </c>
      <c r="QP38" s="17">
        <v>2.5</v>
      </c>
      <c r="QQ38" s="17">
        <v>-0.2</v>
      </c>
      <c r="QR38" s="17">
        <v>17.100000000000001</v>
      </c>
      <c r="QS38" s="17">
        <v>17.951219999999999</v>
      </c>
      <c r="QT38" s="17">
        <v>17.951219999999999</v>
      </c>
      <c r="QU38" s="17">
        <v>-0.85121999999999998</v>
      </c>
      <c r="QV38" s="17">
        <v>14.4</v>
      </c>
      <c r="QW38" s="17"/>
      <c r="QX38" s="17">
        <v>14.132999999999999</v>
      </c>
      <c r="QY38" s="17">
        <v>0.26700000000000002</v>
      </c>
      <c r="QZ38" s="17">
        <v>18.100000000000001</v>
      </c>
      <c r="RA38" s="17"/>
      <c r="RB38" s="17">
        <v>16.675000000000001</v>
      </c>
      <c r="RC38" s="17">
        <v>1.425</v>
      </c>
      <c r="RD38" s="17">
        <v>29</v>
      </c>
      <c r="RE38" s="17">
        <v>24.492000000000001</v>
      </c>
      <c r="RF38" s="17">
        <v>24.492000000000001</v>
      </c>
      <c r="RG38" s="17">
        <v>4.508</v>
      </c>
      <c r="RH38" s="17">
        <v>82.5</v>
      </c>
      <c r="RI38" s="17">
        <v>83.7</v>
      </c>
      <c r="RJ38" s="17">
        <v>79.930999999999997</v>
      </c>
      <c r="RK38" s="17">
        <v>2.569</v>
      </c>
      <c r="RL38" s="17">
        <v>14.8</v>
      </c>
      <c r="RM38" s="17"/>
      <c r="RN38" s="17">
        <v>17.745000000000001</v>
      </c>
      <c r="RO38" s="17">
        <v>-2.9449999999999998</v>
      </c>
      <c r="RP38" s="17">
        <v>2.4</v>
      </c>
      <c r="RQ38" s="17">
        <v>2.319</v>
      </c>
      <c r="RR38" s="17">
        <v>2.319</v>
      </c>
      <c r="RS38" s="17">
        <v>8.1000000000000003E-2</v>
      </c>
      <c r="RT38" s="17">
        <v>11.9</v>
      </c>
      <c r="RU38" s="17"/>
      <c r="RV38" s="17"/>
      <c r="RW38" s="17">
        <v>11.9</v>
      </c>
      <c r="RX38" s="17">
        <v>3</v>
      </c>
      <c r="RY38" s="17">
        <v>2</v>
      </c>
      <c r="RZ38" s="17">
        <v>2</v>
      </c>
      <c r="SA38" s="17">
        <v>1</v>
      </c>
      <c r="SB38" s="17"/>
      <c r="SC38" s="17"/>
      <c r="SD38" s="17"/>
      <c r="SE38" s="17">
        <v>0</v>
      </c>
      <c r="SF38" s="17"/>
      <c r="SG38" s="17"/>
      <c r="SH38" s="17">
        <v>0.32100000000000001</v>
      </c>
      <c r="SI38" s="17">
        <v>-0.32100000000000001</v>
      </c>
      <c r="SJ38" s="17">
        <v>5.8</v>
      </c>
      <c r="SK38" s="17">
        <v>5.3</v>
      </c>
      <c r="SL38" s="17">
        <v>5.3</v>
      </c>
      <c r="SM38" s="17">
        <v>0.5</v>
      </c>
      <c r="SN38" s="17">
        <v>7.7</v>
      </c>
      <c r="SO38" s="17">
        <v>7.2</v>
      </c>
      <c r="SP38" s="17">
        <v>7.2</v>
      </c>
      <c r="SQ38" s="17">
        <v>0.5</v>
      </c>
      <c r="SR38" s="17">
        <v>10.199999999999999</v>
      </c>
      <c r="SS38" s="17">
        <v>10</v>
      </c>
      <c r="ST38" s="17">
        <v>10</v>
      </c>
      <c r="SU38" s="17">
        <v>0.2</v>
      </c>
      <c r="SV38" s="17">
        <v>13.9</v>
      </c>
      <c r="SW38" s="17">
        <v>13.65854</v>
      </c>
      <c r="SX38" s="17">
        <v>13.65854</v>
      </c>
      <c r="SY38" s="17">
        <v>0.24146000000000001</v>
      </c>
      <c r="SZ38" s="17">
        <v>10</v>
      </c>
      <c r="TA38" s="17">
        <v>17.560980000000001</v>
      </c>
      <c r="TB38" s="17">
        <v>17.560970000000001</v>
      </c>
      <c r="TC38" s="17">
        <v>-7.5609700000000002</v>
      </c>
      <c r="TD38" s="17">
        <v>25.6</v>
      </c>
      <c r="TE38" s="17">
        <v>22</v>
      </c>
      <c r="TF38" s="17">
        <v>18.920999999999999</v>
      </c>
      <c r="TG38" s="17">
        <v>6.6790000000000003</v>
      </c>
      <c r="TH38" s="17">
        <v>79</v>
      </c>
      <c r="TI38" s="17">
        <v>62.88</v>
      </c>
      <c r="TJ38" s="17">
        <v>75.632999999999996</v>
      </c>
      <c r="TK38" s="17">
        <v>3.367</v>
      </c>
      <c r="TL38" s="17">
        <v>39.6</v>
      </c>
      <c r="TM38" s="17"/>
      <c r="TN38" s="17">
        <v>37.889000000000003</v>
      </c>
      <c r="TO38" s="17">
        <v>1.7110000000000001</v>
      </c>
      <c r="TP38" s="17">
        <v>111.4</v>
      </c>
      <c r="TQ38" s="17">
        <v>119.7</v>
      </c>
      <c r="TR38" s="17">
        <v>89.747860000000003</v>
      </c>
      <c r="TS38" s="17">
        <v>21.652139999999999</v>
      </c>
      <c r="TT38" s="17">
        <v>102.8</v>
      </c>
      <c r="TU38" s="17">
        <v>118.9</v>
      </c>
      <c r="TV38" s="17">
        <v>93.8292</v>
      </c>
      <c r="TW38" s="17">
        <v>8.9708000000000006</v>
      </c>
      <c r="TX38" s="17">
        <v>19.600000000000001</v>
      </c>
      <c r="TY38" s="17">
        <v>5.8460000000000001</v>
      </c>
      <c r="TZ38" s="17">
        <v>3.2692600000000001</v>
      </c>
      <c r="UA38" s="17">
        <v>16.330739999999999</v>
      </c>
      <c r="UB38" s="17">
        <v>13.3</v>
      </c>
      <c r="UC38" s="17">
        <v>9.6820000000000004</v>
      </c>
      <c r="UD38" s="17">
        <v>6.2110200000000004</v>
      </c>
      <c r="UE38" s="17">
        <v>7.0889800000000003</v>
      </c>
      <c r="UF38" s="17">
        <v>39.6</v>
      </c>
      <c r="UG38" s="17"/>
      <c r="UH38" s="17">
        <v>41.55</v>
      </c>
      <c r="UI38" s="17">
        <v>-1.95</v>
      </c>
      <c r="UJ38" s="17">
        <v>9.8000000000000007</v>
      </c>
      <c r="UK38" s="17">
        <v>10.2439</v>
      </c>
      <c r="UL38" s="17">
        <v>10.2439</v>
      </c>
      <c r="UM38" s="17">
        <v>-0.44390000000000002</v>
      </c>
      <c r="UN38" s="17">
        <v>2.8</v>
      </c>
      <c r="UO38" s="17">
        <v>3.5</v>
      </c>
      <c r="UP38" s="17">
        <v>3.5</v>
      </c>
      <c r="UQ38" s="17">
        <v>-0.7</v>
      </c>
      <c r="UR38" s="17">
        <v>8.1</v>
      </c>
      <c r="US38" s="17">
        <v>8.3000000000000007</v>
      </c>
      <c r="UT38" s="17">
        <v>8.3000000000000007</v>
      </c>
      <c r="UU38" s="17">
        <v>-0.2</v>
      </c>
      <c r="UV38" s="17">
        <v>20.399999999999999</v>
      </c>
      <c r="UW38" s="17">
        <v>19.5122</v>
      </c>
      <c r="UX38" s="17">
        <v>19.51219</v>
      </c>
      <c r="UY38" s="17">
        <v>0.88780999999999999</v>
      </c>
      <c r="UZ38" s="17">
        <v>20.399999999999999</v>
      </c>
      <c r="VA38" s="17">
        <v>19.5122</v>
      </c>
      <c r="VB38" s="17">
        <v>19.51219</v>
      </c>
      <c r="VC38" s="17">
        <v>0.88780999999999999</v>
      </c>
      <c r="VD38" s="17">
        <v>20.100000000000001</v>
      </c>
      <c r="VE38" s="17">
        <v>19.5122</v>
      </c>
      <c r="VF38" s="17">
        <v>19.51219</v>
      </c>
      <c r="VG38" s="17">
        <v>0.58781000000000005</v>
      </c>
      <c r="VH38" s="17">
        <v>5.9</v>
      </c>
      <c r="VI38" s="17">
        <v>10.286</v>
      </c>
      <c r="VJ38" s="17">
        <v>10.286</v>
      </c>
      <c r="VK38" s="17">
        <v>-4.3860000000000001</v>
      </c>
      <c r="VL38" s="17">
        <v>253.1</v>
      </c>
      <c r="VM38" s="17"/>
      <c r="VN38" s="17">
        <v>252.4</v>
      </c>
      <c r="VO38" s="17">
        <v>0.7</v>
      </c>
      <c r="VP38" s="17">
        <v>12.9</v>
      </c>
      <c r="VQ38" s="17"/>
      <c r="VR38" s="17">
        <v>11.445</v>
      </c>
      <c r="VS38" s="17">
        <v>1.4550000000000001</v>
      </c>
      <c r="VT38" s="17">
        <v>143.80000000000001</v>
      </c>
      <c r="VU38" s="17"/>
      <c r="VV38" s="17">
        <v>119.52800000000001</v>
      </c>
      <c r="VW38" s="17">
        <v>24.271999999999998</v>
      </c>
      <c r="VX38" s="17">
        <v>0.6</v>
      </c>
      <c r="VY38" s="17">
        <v>0.6</v>
      </c>
      <c r="VZ38" s="17">
        <v>0.6</v>
      </c>
      <c r="WA38" s="17">
        <v>0</v>
      </c>
      <c r="WB38" s="17">
        <v>127.8</v>
      </c>
      <c r="WC38" s="17">
        <v>126.3</v>
      </c>
      <c r="WD38" s="17">
        <v>122.858</v>
      </c>
      <c r="WE38" s="17">
        <v>4.9420000000000002</v>
      </c>
      <c r="WF38" s="17">
        <v>123.8</v>
      </c>
      <c r="WG38" s="17">
        <v>131.1</v>
      </c>
      <c r="WH38" s="17">
        <v>124.137</v>
      </c>
      <c r="WI38" s="17">
        <v>-0.33700000000000002</v>
      </c>
      <c r="WJ38" s="17">
        <v>108.9</v>
      </c>
      <c r="WK38" s="17"/>
      <c r="WL38" s="17">
        <v>88.501000000000005</v>
      </c>
      <c r="WM38" s="17">
        <v>20.399000000000001</v>
      </c>
      <c r="WN38" s="17">
        <v>4.2</v>
      </c>
      <c r="WO38" s="17">
        <v>4.2</v>
      </c>
      <c r="WP38" s="17">
        <v>4.2</v>
      </c>
      <c r="WQ38" s="17">
        <v>0</v>
      </c>
      <c r="WR38" s="17">
        <v>2.2000000000000002</v>
      </c>
      <c r="WS38" s="17">
        <v>2.4</v>
      </c>
      <c r="WT38" s="17">
        <v>2.4</v>
      </c>
      <c r="WU38" s="17">
        <v>-0.2</v>
      </c>
      <c r="WV38" s="17">
        <v>1.2</v>
      </c>
      <c r="WW38" s="17">
        <v>1.2</v>
      </c>
      <c r="WX38" s="17">
        <v>1.2</v>
      </c>
      <c r="WY38" s="17">
        <v>0</v>
      </c>
      <c r="WZ38" s="17">
        <v>1.2</v>
      </c>
      <c r="XA38" s="17">
        <v>1.4</v>
      </c>
      <c r="XB38" s="17">
        <v>1.4</v>
      </c>
      <c r="XC38" s="17">
        <v>-0.2</v>
      </c>
      <c r="XD38" s="17">
        <v>13</v>
      </c>
      <c r="XE38" s="17"/>
      <c r="XF38" s="17">
        <v>11.916</v>
      </c>
      <c r="XG38" s="17">
        <v>1.0840000000000001</v>
      </c>
      <c r="XH38" s="17">
        <v>5.7</v>
      </c>
      <c r="XI38" s="17">
        <v>5.6</v>
      </c>
      <c r="XJ38" s="17">
        <v>5.6</v>
      </c>
      <c r="XK38" s="17">
        <v>0.1</v>
      </c>
      <c r="XL38" s="17">
        <v>10</v>
      </c>
      <c r="XM38" s="17">
        <v>10</v>
      </c>
      <c r="XN38" s="17">
        <v>10</v>
      </c>
      <c r="XO38" s="17">
        <v>0</v>
      </c>
      <c r="XP38" s="17">
        <v>8.9</v>
      </c>
      <c r="XQ38" s="17">
        <v>10.8</v>
      </c>
      <c r="XR38" s="17">
        <v>10.8</v>
      </c>
      <c r="XS38" s="17">
        <v>-1.9</v>
      </c>
      <c r="XT38" s="17">
        <v>27.3</v>
      </c>
      <c r="XU38" s="17">
        <v>31.5</v>
      </c>
      <c r="XV38" s="17">
        <v>30</v>
      </c>
      <c r="XW38" s="17">
        <v>-2.7</v>
      </c>
      <c r="XX38" s="17">
        <v>34.799999999999997</v>
      </c>
      <c r="XY38" s="17">
        <v>31.5</v>
      </c>
      <c r="XZ38" s="17">
        <v>30</v>
      </c>
      <c r="YA38" s="17">
        <v>4.8</v>
      </c>
      <c r="YB38" s="17"/>
      <c r="YC38" s="17"/>
      <c r="YD38" s="17"/>
      <c r="YE38" s="17">
        <v>0</v>
      </c>
      <c r="YF38" s="17"/>
      <c r="YG38" s="17"/>
      <c r="YH38" s="17"/>
      <c r="YI38" s="17">
        <v>0</v>
      </c>
      <c r="YJ38" s="17">
        <v>8.6999999999999993</v>
      </c>
      <c r="YK38" s="17">
        <v>8.41</v>
      </c>
      <c r="YL38" s="17">
        <v>8.41</v>
      </c>
      <c r="YM38" s="17">
        <v>0.28999999999999998</v>
      </c>
      <c r="YN38" s="17">
        <v>9.8000000000000007</v>
      </c>
      <c r="YO38" s="17">
        <v>11</v>
      </c>
      <c r="YP38" s="17">
        <v>11</v>
      </c>
      <c r="YQ38" s="17">
        <v>-1.2</v>
      </c>
      <c r="YR38" s="17">
        <v>22.8</v>
      </c>
      <c r="YS38" s="17">
        <v>25</v>
      </c>
      <c r="YT38" s="17">
        <v>25</v>
      </c>
      <c r="YU38" s="17">
        <v>-2.2000000000000002</v>
      </c>
    </row>
    <row r="39" spans="1:671" ht="24" customHeight="1" x14ac:dyDescent="0.3">
      <c r="A39" s="1"/>
      <c r="B39" s="16" t="s">
        <v>33</v>
      </c>
      <c r="C39" s="16" t="s">
        <v>707</v>
      </c>
      <c r="D39" s="17">
        <v>200.4</v>
      </c>
      <c r="E39" s="17">
        <v>204.19512</v>
      </c>
      <c r="F39" s="17">
        <v>204.19512</v>
      </c>
      <c r="G39" s="17">
        <v>-3.7951199999999998</v>
      </c>
      <c r="H39" s="17">
        <v>230.5</v>
      </c>
      <c r="I39" s="17">
        <v>200.02972</v>
      </c>
      <c r="J39" s="17">
        <v>384.23750000000001</v>
      </c>
      <c r="K39" s="17">
        <v>-153.73750000000001</v>
      </c>
      <c r="L39" s="17">
        <v>75.900000000000006</v>
      </c>
      <c r="M39" s="17">
        <v>65.390649999999994</v>
      </c>
      <c r="N39" s="17">
        <v>125.60903999999999</v>
      </c>
      <c r="O39" s="17">
        <v>-49.709040000000002</v>
      </c>
      <c r="P39" s="17">
        <v>3.7</v>
      </c>
      <c r="Q39" s="17"/>
      <c r="R39" s="17">
        <v>5.6872499999999997</v>
      </c>
      <c r="S39" s="17">
        <v>-1.98725</v>
      </c>
      <c r="T39" s="17">
        <v>3.8</v>
      </c>
      <c r="U39" s="17"/>
      <c r="V39" s="17">
        <v>8.5166900000000005</v>
      </c>
      <c r="W39" s="17">
        <v>-4.7166899999999998</v>
      </c>
      <c r="X39" s="17">
        <v>88.9</v>
      </c>
      <c r="Y39" s="17">
        <v>92.226339999999993</v>
      </c>
      <c r="Z39" s="17">
        <v>92.226339999999993</v>
      </c>
      <c r="AA39" s="17">
        <v>-3.3263400000000001</v>
      </c>
      <c r="AB39" s="17">
        <v>172.3</v>
      </c>
      <c r="AC39" s="17">
        <v>186.43722</v>
      </c>
      <c r="AD39" s="17">
        <v>165.35318000000001</v>
      </c>
      <c r="AE39" s="17">
        <v>6.9468199999999998</v>
      </c>
      <c r="AF39" s="17"/>
      <c r="AG39" s="17"/>
      <c r="AH39" s="17"/>
      <c r="AI39" s="17">
        <v>0</v>
      </c>
      <c r="AJ39" s="17">
        <v>0</v>
      </c>
      <c r="AK39" s="17"/>
      <c r="AL39" s="17"/>
      <c r="AM39" s="17">
        <v>0</v>
      </c>
      <c r="AN39" s="17">
        <v>0</v>
      </c>
      <c r="AO39" s="17"/>
      <c r="AP39" s="17"/>
      <c r="AQ39" s="17">
        <v>0</v>
      </c>
      <c r="AR39" s="17"/>
      <c r="AS39" s="17"/>
      <c r="AT39" s="17"/>
      <c r="AU39" s="17">
        <v>0</v>
      </c>
      <c r="AV39" s="17">
        <v>0</v>
      </c>
      <c r="AW39" s="17"/>
      <c r="AX39" s="17">
        <v>200.25633999999999</v>
      </c>
      <c r="AY39" s="17">
        <v>-200.25633999999999</v>
      </c>
      <c r="AZ39" s="17"/>
      <c r="BA39" s="17"/>
      <c r="BB39" s="17"/>
      <c r="BC39" s="17">
        <v>0</v>
      </c>
      <c r="BD39" s="17">
        <v>0</v>
      </c>
      <c r="BE39" s="17"/>
      <c r="BF39" s="17"/>
      <c r="BG39" s="17">
        <v>0</v>
      </c>
      <c r="BH39" s="17"/>
      <c r="BI39" s="17"/>
      <c r="BJ39" s="17"/>
      <c r="BK39" s="17">
        <v>0</v>
      </c>
      <c r="BL39" s="17">
        <v>0</v>
      </c>
      <c r="BM39" s="17"/>
      <c r="BN39" s="17"/>
      <c r="BO39" s="17">
        <v>0</v>
      </c>
      <c r="BP39" s="17">
        <v>9.6999999999999993</v>
      </c>
      <c r="BQ39" s="17">
        <v>3.4695499999999999</v>
      </c>
      <c r="BR39" s="17">
        <v>3.4695499999999999</v>
      </c>
      <c r="BS39" s="17">
        <v>6.2304500000000003</v>
      </c>
      <c r="BT39" s="17"/>
      <c r="BU39" s="17"/>
      <c r="BV39" s="17"/>
      <c r="BW39" s="17">
        <v>0</v>
      </c>
      <c r="BX39" s="17"/>
      <c r="BY39" s="17"/>
      <c r="BZ39" s="17"/>
      <c r="CA39" s="17">
        <v>0</v>
      </c>
      <c r="CB39" s="17"/>
      <c r="CC39" s="17"/>
      <c r="CD39" s="17"/>
      <c r="CE39" s="17">
        <v>0</v>
      </c>
      <c r="CF39" s="17"/>
      <c r="CG39" s="17"/>
      <c r="CH39" s="17"/>
      <c r="CI39" s="17">
        <v>0</v>
      </c>
      <c r="CJ39" s="17">
        <v>165.8</v>
      </c>
      <c r="CK39" s="17">
        <v>164.70732000000001</v>
      </c>
      <c r="CL39" s="17">
        <v>164.70732000000001</v>
      </c>
      <c r="CM39" s="17">
        <v>1.0926800000000001</v>
      </c>
      <c r="CN39" s="17">
        <v>6.7</v>
      </c>
      <c r="CO39" s="17">
        <v>5.1583800000000002</v>
      </c>
      <c r="CP39" s="17">
        <v>5.1583800000000002</v>
      </c>
      <c r="CQ39" s="17">
        <v>1.54162</v>
      </c>
      <c r="CR39" s="17">
        <v>4.9000000000000004</v>
      </c>
      <c r="CS39" s="17">
        <v>2.8315000000000001</v>
      </c>
      <c r="CT39" s="17">
        <v>2.8315000000000001</v>
      </c>
      <c r="CU39" s="17">
        <v>2.0684999999999998</v>
      </c>
      <c r="CV39" s="17">
        <v>21.2</v>
      </c>
      <c r="CW39" s="17">
        <v>4.1025600000000004</v>
      </c>
      <c r="CX39" s="17">
        <v>22.49822</v>
      </c>
      <c r="CY39" s="17">
        <v>-1.2982199999999999</v>
      </c>
      <c r="CZ39" s="17">
        <v>6.8</v>
      </c>
      <c r="DA39" s="17">
        <v>6.8787000000000003</v>
      </c>
      <c r="DB39" s="17">
        <v>6.8787000000000003</v>
      </c>
      <c r="DC39" s="17">
        <v>-7.8700000000000006E-2</v>
      </c>
      <c r="DD39" s="17">
        <v>14.5</v>
      </c>
      <c r="DE39" s="17">
        <v>14.9922</v>
      </c>
      <c r="DF39" s="17">
        <v>14.99198</v>
      </c>
      <c r="DG39" s="17">
        <v>-0.49197999999999997</v>
      </c>
      <c r="DH39" s="17">
        <v>93</v>
      </c>
      <c r="DI39" s="17">
        <v>59.984079999999999</v>
      </c>
      <c r="DJ39" s="17">
        <v>15.38463</v>
      </c>
      <c r="DK39" s="17">
        <v>77.615369999999999</v>
      </c>
      <c r="DL39" s="17"/>
      <c r="DM39" s="17"/>
      <c r="DN39" s="17"/>
      <c r="DO39" s="17">
        <v>0</v>
      </c>
      <c r="DP39" s="17"/>
      <c r="DQ39" s="17"/>
      <c r="DR39" s="17"/>
      <c r="DS39" s="17">
        <v>0</v>
      </c>
      <c r="DT39" s="17"/>
      <c r="DU39" s="17"/>
      <c r="DV39" s="17"/>
      <c r="DW39" s="17">
        <v>0</v>
      </c>
      <c r="DX39" s="17"/>
      <c r="DY39" s="17"/>
      <c r="DZ39" s="17"/>
      <c r="EA39" s="17">
        <v>0</v>
      </c>
      <c r="EB39" s="17">
        <v>110.1</v>
      </c>
      <c r="EC39" s="17">
        <v>112.90537</v>
      </c>
      <c r="ED39" s="17">
        <v>112.90536</v>
      </c>
      <c r="EE39" s="17">
        <v>-2.8053599999999999</v>
      </c>
      <c r="EF39" s="17">
        <v>32.799999999999997</v>
      </c>
      <c r="EG39" s="17"/>
      <c r="EH39" s="17"/>
      <c r="EI39" s="17">
        <v>32.799999999999997</v>
      </c>
      <c r="EJ39" s="17">
        <v>50.1</v>
      </c>
      <c r="EK39" s="17"/>
      <c r="EL39" s="17"/>
      <c r="EM39" s="17">
        <v>50.1</v>
      </c>
      <c r="EN39" s="17"/>
      <c r="EO39" s="17"/>
      <c r="EP39" s="17"/>
      <c r="EQ39" s="17">
        <v>0</v>
      </c>
      <c r="ER39" s="17"/>
      <c r="ES39" s="17"/>
      <c r="ET39" s="17"/>
      <c r="EU39" s="17">
        <v>0</v>
      </c>
      <c r="EV39" s="17">
        <v>6.5</v>
      </c>
      <c r="EW39" s="17">
        <v>6.39</v>
      </c>
      <c r="EX39" s="17">
        <v>6.39</v>
      </c>
      <c r="EY39" s="17">
        <v>0.11</v>
      </c>
      <c r="EZ39" s="17">
        <v>352.9</v>
      </c>
      <c r="FA39" s="17">
        <v>400.17410999999998</v>
      </c>
      <c r="FB39" s="17">
        <v>229.30727999999999</v>
      </c>
      <c r="FC39" s="17">
        <v>123.59272</v>
      </c>
      <c r="FD39" s="17">
        <v>31.6</v>
      </c>
      <c r="FE39" s="17">
        <v>33.802799999999998</v>
      </c>
      <c r="FF39" s="17">
        <v>33.802799999999998</v>
      </c>
      <c r="FG39" s="17">
        <v>-2.2027999999999999</v>
      </c>
      <c r="FH39" s="17">
        <v>121.2</v>
      </c>
      <c r="FI39" s="17">
        <v>128.93838</v>
      </c>
      <c r="FJ39" s="17"/>
      <c r="FK39" s="17">
        <v>121.2</v>
      </c>
      <c r="FL39" s="17">
        <v>16.7</v>
      </c>
      <c r="FM39" s="17">
        <v>16.120049999999999</v>
      </c>
      <c r="FN39" s="17">
        <v>16.120049999999999</v>
      </c>
      <c r="FO39" s="17">
        <v>0.57994999999999997</v>
      </c>
      <c r="FP39" s="17">
        <v>15.6</v>
      </c>
      <c r="FQ39" s="17">
        <v>14.824159999999999</v>
      </c>
      <c r="FR39" s="17">
        <v>15.000629999999999</v>
      </c>
      <c r="FS39" s="17">
        <v>0.59936999999999996</v>
      </c>
      <c r="FT39" s="17">
        <v>15.2</v>
      </c>
      <c r="FU39" s="17">
        <v>14.63415</v>
      </c>
      <c r="FV39" s="17">
        <v>14.63415</v>
      </c>
      <c r="FW39" s="17">
        <v>0.56584999999999996</v>
      </c>
      <c r="FX39" s="17">
        <v>86.5</v>
      </c>
      <c r="FY39" s="17">
        <v>88.116100000000003</v>
      </c>
      <c r="FZ39" s="17">
        <v>88.116100000000003</v>
      </c>
      <c r="GA39" s="17">
        <v>-1.6161000000000001</v>
      </c>
      <c r="GB39" s="17">
        <v>168.99588</v>
      </c>
      <c r="GC39" s="17">
        <v>175.10927000000001</v>
      </c>
      <c r="GD39" s="17">
        <v>186.54553999999999</v>
      </c>
      <c r="GE39" s="17">
        <v>-17.549659999999999</v>
      </c>
      <c r="GF39" s="17">
        <v>169.44202999999999</v>
      </c>
      <c r="GG39" s="17">
        <v>175.10927000000001</v>
      </c>
      <c r="GH39" s="17">
        <v>186.54553999999999</v>
      </c>
      <c r="GI39" s="17">
        <v>-17.10351</v>
      </c>
      <c r="GJ39" s="17">
        <v>176.18697</v>
      </c>
      <c r="GK39" s="17">
        <v>175.63512</v>
      </c>
      <c r="GL39" s="17">
        <v>187.10574</v>
      </c>
      <c r="GM39" s="17">
        <v>-10.91877</v>
      </c>
      <c r="GN39" s="17">
        <v>107.8</v>
      </c>
      <c r="GO39" s="17">
        <v>110.91316999999999</v>
      </c>
      <c r="GP39" s="17">
        <v>110.91316</v>
      </c>
      <c r="GQ39" s="17">
        <v>-3.1131600000000001</v>
      </c>
      <c r="GR39" s="17">
        <v>0</v>
      </c>
      <c r="GS39" s="17">
        <v>22.807780000000001</v>
      </c>
      <c r="GT39" s="17"/>
      <c r="GU39" s="17">
        <v>0</v>
      </c>
      <c r="GV39" s="17">
        <v>27.5</v>
      </c>
      <c r="GW39" s="17">
        <v>25.500489999999999</v>
      </c>
      <c r="GX39" s="17">
        <v>25.500489999999999</v>
      </c>
      <c r="GY39" s="17">
        <v>1.9995099999999999</v>
      </c>
      <c r="GZ39" s="17">
        <v>3.9</v>
      </c>
      <c r="HA39" s="17">
        <v>4.4265699999999999</v>
      </c>
      <c r="HB39" s="17">
        <v>4.4265699999999999</v>
      </c>
      <c r="HC39" s="17">
        <v>-0.52656999999999998</v>
      </c>
      <c r="HD39" s="17">
        <v>32</v>
      </c>
      <c r="HE39" s="17">
        <v>29.304390000000001</v>
      </c>
      <c r="HF39" s="17">
        <v>29.304390000000001</v>
      </c>
      <c r="HG39" s="17">
        <v>2.6956099999999998</v>
      </c>
      <c r="HH39" s="17">
        <v>50</v>
      </c>
      <c r="HI39" s="17">
        <v>55.805169999999997</v>
      </c>
      <c r="HJ39" s="17">
        <v>41.025649999999999</v>
      </c>
      <c r="HK39" s="17">
        <v>8.9743499999999994</v>
      </c>
      <c r="HL39" s="17"/>
      <c r="HM39" s="17"/>
      <c r="HN39" s="17"/>
      <c r="HO39" s="17">
        <v>0</v>
      </c>
      <c r="HP39" s="17"/>
      <c r="HQ39" s="17"/>
      <c r="HR39" s="17"/>
      <c r="HS39" s="17">
        <v>0</v>
      </c>
      <c r="HT39" s="17">
        <v>13.6</v>
      </c>
      <c r="HU39" s="17"/>
      <c r="HV39" s="17"/>
      <c r="HW39" s="17">
        <v>13.6</v>
      </c>
      <c r="HX39" s="17"/>
      <c r="HY39" s="17"/>
      <c r="HZ39" s="17"/>
      <c r="IA39" s="17">
        <v>0</v>
      </c>
      <c r="IB39" s="17"/>
      <c r="IC39" s="17"/>
      <c r="ID39" s="17"/>
      <c r="IE39" s="17">
        <v>0</v>
      </c>
      <c r="IF39" s="17">
        <v>45.6</v>
      </c>
      <c r="IG39" s="17">
        <v>45.441949999999999</v>
      </c>
      <c r="IH39" s="17">
        <v>45.441949999999999</v>
      </c>
      <c r="II39" s="17">
        <v>0.15805</v>
      </c>
      <c r="IJ39" s="17"/>
      <c r="IK39" s="17"/>
      <c r="IL39" s="17"/>
      <c r="IM39" s="17">
        <v>0</v>
      </c>
      <c r="IN39" s="17"/>
      <c r="IO39" s="17"/>
      <c r="IP39" s="17"/>
      <c r="IQ39" s="17">
        <v>0</v>
      </c>
      <c r="IR39" s="17"/>
      <c r="IS39" s="17"/>
      <c r="IT39" s="17"/>
      <c r="IU39" s="17">
        <v>0</v>
      </c>
      <c r="IV39" s="17">
        <v>95.7</v>
      </c>
      <c r="IW39" s="17">
        <v>117.8865</v>
      </c>
      <c r="IX39" s="17">
        <v>111.18174999999999</v>
      </c>
      <c r="IY39" s="17">
        <v>-15.48175</v>
      </c>
      <c r="IZ39" s="17">
        <v>131.5</v>
      </c>
      <c r="JA39" s="17">
        <v>169.608</v>
      </c>
      <c r="JB39" s="17">
        <v>170.94</v>
      </c>
      <c r="JC39" s="17">
        <v>-39.44</v>
      </c>
      <c r="JD39" s="17">
        <v>131.69999999999999</v>
      </c>
      <c r="JE39" s="17">
        <v>169.608</v>
      </c>
      <c r="JF39" s="17">
        <v>170.94</v>
      </c>
      <c r="JG39" s="17">
        <v>-39.24</v>
      </c>
      <c r="JH39" s="17">
        <v>137.5</v>
      </c>
      <c r="JI39" s="17">
        <v>169.608</v>
      </c>
      <c r="JJ39" s="17">
        <v>170.94</v>
      </c>
      <c r="JK39" s="17">
        <v>-33.44</v>
      </c>
      <c r="JL39" s="17">
        <v>234.7</v>
      </c>
      <c r="JM39" s="17">
        <v>255.17599999999999</v>
      </c>
      <c r="JN39" s="17">
        <v>257.18</v>
      </c>
      <c r="JO39" s="17">
        <v>-22.48</v>
      </c>
      <c r="JP39" s="17">
        <v>70.599999999999994</v>
      </c>
      <c r="JQ39" s="17">
        <v>71.796109999999999</v>
      </c>
      <c r="JR39" s="17">
        <v>71.796109999999999</v>
      </c>
      <c r="JS39" s="17">
        <v>-1.19611</v>
      </c>
      <c r="JT39" s="17">
        <v>35</v>
      </c>
      <c r="JU39" s="17">
        <v>36.005859999999998</v>
      </c>
      <c r="JV39" s="17">
        <v>36.005859999999998</v>
      </c>
      <c r="JW39" s="17">
        <v>-1.00586</v>
      </c>
      <c r="JX39" s="17"/>
      <c r="JY39" s="17"/>
      <c r="JZ39" s="17"/>
      <c r="KA39" s="17">
        <v>0</v>
      </c>
      <c r="KB39" s="17"/>
      <c r="KC39" s="17"/>
      <c r="KD39" s="17"/>
      <c r="KE39" s="17">
        <v>0</v>
      </c>
      <c r="KF39" s="17">
        <v>0</v>
      </c>
      <c r="KG39" s="17"/>
      <c r="KH39" s="17"/>
      <c r="KI39" s="17">
        <v>0</v>
      </c>
      <c r="KJ39" s="17">
        <v>35.4</v>
      </c>
      <c r="KK39" s="17"/>
      <c r="KL39" s="17">
        <v>37</v>
      </c>
      <c r="KM39" s="17">
        <v>-1.6</v>
      </c>
      <c r="KN39" s="17"/>
      <c r="KO39" s="17"/>
      <c r="KP39" s="17"/>
      <c r="KQ39" s="17">
        <v>0</v>
      </c>
      <c r="KR39" s="17"/>
      <c r="KS39" s="17"/>
      <c r="KT39" s="17"/>
      <c r="KU39" s="17">
        <v>0</v>
      </c>
      <c r="KV39" s="17"/>
      <c r="KW39" s="17">
        <v>0.63719999999999999</v>
      </c>
      <c r="KX39" s="17">
        <v>0.63719999999999999</v>
      </c>
      <c r="KY39" s="17">
        <v>-0.63719999999999999</v>
      </c>
      <c r="KZ39" s="17">
        <v>36.6</v>
      </c>
      <c r="LA39" s="17">
        <v>41.025640000000003</v>
      </c>
      <c r="LB39" s="17">
        <v>20.512830000000001</v>
      </c>
      <c r="LC39" s="17">
        <v>16.08717</v>
      </c>
      <c r="LD39" s="17">
        <v>53.3</v>
      </c>
      <c r="LE39" s="17">
        <v>71.457560000000001</v>
      </c>
      <c r="LF39" s="17">
        <v>71.462289999999996</v>
      </c>
      <c r="LG39" s="17">
        <v>-18.162289999999999</v>
      </c>
      <c r="LH39" s="17">
        <v>65.099999999999994</v>
      </c>
      <c r="LI39" s="17">
        <v>67.461460000000002</v>
      </c>
      <c r="LJ39" s="17">
        <v>67.461460000000002</v>
      </c>
      <c r="LK39" s="17">
        <v>-2.3614600000000001</v>
      </c>
      <c r="LL39" s="17">
        <v>64.7</v>
      </c>
      <c r="LM39" s="17">
        <v>65.984009999999998</v>
      </c>
      <c r="LN39" s="17">
        <v>65.984009999999998</v>
      </c>
      <c r="LO39" s="17">
        <v>-1.2840100000000001</v>
      </c>
      <c r="LP39" s="17">
        <v>29.7</v>
      </c>
      <c r="LQ39" s="17">
        <v>27.440259999999999</v>
      </c>
      <c r="LR39" s="17">
        <v>27.440259999999999</v>
      </c>
      <c r="LS39" s="17">
        <v>2.2597399999999999</v>
      </c>
      <c r="LT39" s="17">
        <v>0</v>
      </c>
      <c r="LU39" s="17"/>
      <c r="LV39" s="17"/>
      <c r="LW39" s="17">
        <v>0</v>
      </c>
      <c r="LX39" s="17"/>
      <c r="LY39" s="17"/>
      <c r="LZ39" s="17"/>
      <c r="MA39" s="17">
        <v>0</v>
      </c>
      <c r="MB39" s="17"/>
      <c r="MC39" s="17"/>
      <c r="MD39" s="17"/>
      <c r="ME39" s="17">
        <v>0</v>
      </c>
      <c r="MF39" s="17">
        <v>142</v>
      </c>
      <c r="MG39" s="17">
        <v>151.08886000000001</v>
      </c>
      <c r="MH39" s="17">
        <v>151.08886999999999</v>
      </c>
      <c r="MI39" s="17">
        <v>-9.08887</v>
      </c>
      <c r="MJ39" s="17">
        <v>143.1</v>
      </c>
      <c r="MK39" s="17">
        <v>151.08886000000001</v>
      </c>
      <c r="ML39" s="17">
        <v>151.08886999999999</v>
      </c>
      <c r="MM39" s="17">
        <v>-7.9888700000000004</v>
      </c>
      <c r="MN39" s="17">
        <v>147.69999999999999</v>
      </c>
      <c r="MO39" s="17">
        <v>151.54257999999999</v>
      </c>
      <c r="MP39" s="17">
        <v>151.54258999999999</v>
      </c>
      <c r="MQ39" s="17">
        <v>-3.84259</v>
      </c>
      <c r="MR39" s="17">
        <v>0</v>
      </c>
      <c r="MS39" s="17"/>
      <c r="MT39" s="17"/>
      <c r="MU39" s="17">
        <v>0</v>
      </c>
      <c r="MV39" s="17"/>
      <c r="MW39" s="17"/>
      <c r="MX39" s="17"/>
      <c r="MY39" s="17">
        <v>0</v>
      </c>
      <c r="MZ39" s="17"/>
      <c r="NA39" s="17"/>
      <c r="NB39" s="17"/>
      <c r="NC39" s="17">
        <v>0</v>
      </c>
      <c r="ND39" s="17"/>
      <c r="NE39" s="17"/>
      <c r="NF39" s="17"/>
      <c r="NG39" s="17">
        <v>0</v>
      </c>
      <c r="NH39" s="17"/>
      <c r="NI39" s="17"/>
      <c r="NJ39" s="17"/>
      <c r="NK39" s="17">
        <v>0</v>
      </c>
      <c r="NL39" s="17">
        <v>207.1</v>
      </c>
      <c r="NM39" s="17">
        <v>207.29667000000001</v>
      </c>
      <c r="NN39" s="17">
        <v>207.29667000000001</v>
      </c>
      <c r="NO39" s="17">
        <v>-0.19667000000000001</v>
      </c>
      <c r="NP39" s="17">
        <v>98.3</v>
      </c>
      <c r="NQ39" s="17">
        <v>103.95959000000001</v>
      </c>
      <c r="NR39" s="17">
        <v>103.95959000000001</v>
      </c>
      <c r="NS39" s="17">
        <v>-5.6595899999999997</v>
      </c>
      <c r="NT39" s="17">
        <v>3</v>
      </c>
      <c r="NU39" s="17">
        <v>3.0887699999999998</v>
      </c>
      <c r="NV39" s="17">
        <v>3.0887699999999998</v>
      </c>
      <c r="NW39" s="17">
        <v>-8.8770000000000002E-2</v>
      </c>
      <c r="NX39" s="17"/>
      <c r="NY39" s="17">
        <v>3.2404099999999998</v>
      </c>
      <c r="NZ39" s="17">
        <v>3.2404099999999998</v>
      </c>
      <c r="OA39" s="17">
        <v>-3.2404099999999998</v>
      </c>
      <c r="OB39" s="17">
        <v>4.5</v>
      </c>
      <c r="OC39" s="17">
        <v>3.9</v>
      </c>
      <c r="OD39" s="17">
        <v>3.9</v>
      </c>
      <c r="OE39" s="17">
        <v>0.6</v>
      </c>
      <c r="OF39" s="17">
        <v>0.7</v>
      </c>
      <c r="OG39" s="17"/>
      <c r="OH39" s="17">
        <v>0.59099999999999997</v>
      </c>
      <c r="OI39" s="17">
        <v>0.109</v>
      </c>
      <c r="OJ39" s="17">
        <v>101.2</v>
      </c>
      <c r="OK39" s="17">
        <v>105.71599999999999</v>
      </c>
      <c r="OL39" s="17">
        <v>105.71599999999999</v>
      </c>
      <c r="OM39" s="17">
        <v>-4.516</v>
      </c>
      <c r="ON39" s="17">
        <v>80.8</v>
      </c>
      <c r="OO39" s="17"/>
      <c r="OP39" s="17">
        <v>79.707999999999998</v>
      </c>
      <c r="OQ39" s="17">
        <v>1.0920000000000001</v>
      </c>
      <c r="OR39" s="17">
        <v>2.4</v>
      </c>
      <c r="OS39" s="17">
        <v>11.468</v>
      </c>
      <c r="OT39" s="17">
        <v>11.468</v>
      </c>
      <c r="OU39" s="17">
        <v>-9.0679999999999996</v>
      </c>
      <c r="OV39" s="17">
        <v>0.3</v>
      </c>
      <c r="OW39" s="17"/>
      <c r="OX39" s="17">
        <v>0.1</v>
      </c>
      <c r="OY39" s="17">
        <v>0.2</v>
      </c>
      <c r="OZ39" s="17">
        <v>20.100000000000001</v>
      </c>
      <c r="PA39" s="17">
        <v>11.79616</v>
      </c>
      <c r="PB39" s="17">
        <v>4.87141</v>
      </c>
      <c r="PC39" s="17">
        <v>15.228590000000001</v>
      </c>
      <c r="PD39" s="17">
        <v>9.9</v>
      </c>
      <c r="PE39" s="17">
        <v>9.9830000000000005</v>
      </c>
      <c r="PF39" s="17">
        <v>9.9830000000000005</v>
      </c>
      <c r="PG39" s="17">
        <v>-8.3000000000000004E-2</v>
      </c>
      <c r="PH39" s="17">
        <v>5.4</v>
      </c>
      <c r="PI39" s="17">
        <v>5.67</v>
      </c>
      <c r="PJ39" s="17">
        <v>5.67</v>
      </c>
      <c r="PK39" s="17">
        <v>-0.27</v>
      </c>
      <c r="PL39" s="17">
        <v>213</v>
      </c>
      <c r="PM39" s="17"/>
      <c r="PN39" s="17">
        <v>203.50299999999999</v>
      </c>
      <c r="PO39" s="17">
        <v>9.4969999999999999</v>
      </c>
      <c r="PP39" s="17">
        <v>1.2</v>
      </c>
      <c r="PQ39" s="17">
        <v>1</v>
      </c>
      <c r="PR39" s="17">
        <v>1</v>
      </c>
      <c r="PS39" s="17">
        <v>0.2</v>
      </c>
      <c r="PT39" s="17">
        <v>1.8</v>
      </c>
      <c r="PU39" s="17">
        <v>1.5</v>
      </c>
      <c r="PV39" s="17">
        <v>1.5</v>
      </c>
      <c r="PW39" s="17">
        <v>0.3</v>
      </c>
      <c r="PX39" s="17">
        <v>4.3</v>
      </c>
      <c r="PY39" s="17">
        <v>4</v>
      </c>
      <c r="PZ39" s="17">
        <v>4</v>
      </c>
      <c r="QA39" s="17">
        <v>0.3</v>
      </c>
      <c r="QB39" s="17">
        <v>20.100000000000001</v>
      </c>
      <c r="QC39" s="17">
        <v>20.353169999999999</v>
      </c>
      <c r="QD39" s="17">
        <v>20.35303</v>
      </c>
      <c r="QE39" s="17">
        <v>-0.25302999999999998</v>
      </c>
      <c r="QF39" s="17">
        <v>8.9</v>
      </c>
      <c r="QG39" s="17">
        <v>10</v>
      </c>
      <c r="QH39" s="17">
        <v>10</v>
      </c>
      <c r="QI39" s="17">
        <v>-1.1000000000000001</v>
      </c>
      <c r="QJ39" s="17">
        <v>12.6</v>
      </c>
      <c r="QK39" s="17">
        <v>12.682930000000001</v>
      </c>
      <c r="QL39" s="17">
        <v>12.682930000000001</v>
      </c>
      <c r="QM39" s="17">
        <v>-8.2930000000000004E-2</v>
      </c>
      <c r="QN39" s="17">
        <v>2.2999999999999998</v>
      </c>
      <c r="QO39" s="17">
        <v>2.5</v>
      </c>
      <c r="QP39" s="17">
        <v>2.5</v>
      </c>
      <c r="QQ39" s="17">
        <v>-0.2</v>
      </c>
      <c r="QR39" s="17">
        <v>17.100000000000001</v>
      </c>
      <c r="QS39" s="17">
        <v>17.951219999999999</v>
      </c>
      <c r="QT39" s="17">
        <v>17.951219999999999</v>
      </c>
      <c r="QU39" s="17">
        <v>-0.85121999999999998</v>
      </c>
      <c r="QV39" s="17">
        <v>13.9</v>
      </c>
      <c r="QW39" s="17"/>
      <c r="QX39" s="17">
        <v>13.601000000000001</v>
      </c>
      <c r="QY39" s="17">
        <v>0.29899999999999999</v>
      </c>
      <c r="QZ39" s="17">
        <v>17.5</v>
      </c>
      <c r="RA39" s="17"/>
      <c r="RB39" s="17">
        <v>16.446000000000002</v>
      </c>
      <c r="RC39" s="17">
        <v>1.054</v>
      </c>
      <c r="RD39" s="17">
        <v>29</v>
      </c>
      <c r="RE39" s="17">
        <v>24.762</v>
      </c>
      <c r="RF39" s="17">
        <v>24.762</v>
      </c>
      <c r="RG39" s="17">
        <v>4.2380000000000004</v>
      </c>
      <c r="RH39" s="17">
        <v>81.5</v>
      </c>
      <c r="RI39" s="17">
        <v>83.7</v>
      </c>
      <c r="RJ39" s="17">
        <v>80.103999999999999</v>
      </c>
      <c r="RK39" s="17">
        <v>1.3959999999999999</v>
      </c>
      <c r="RL39" s="17">
        <v>12.9</v>
      </c>
      <c r="RM39" s="17"/>
      <c r="RN39" s="17">
        <v>16.725999999999999</v>
      </c>
      <c r="RO39" s="17">
        <v>-3.8260000000000001</v>
      </c>
      <c r="RP39" s="17">
        <v>2.4</v>
      </c>
      <c r="RQ39" s="17">
        <v>2.319</v>
      </c>
      <c r="RR39" s="17">
        <v>2.319</v>
      </c>
      <c r="RS39" s="17">
        <v>8.1000000000000003E-2</v>
      </c>
      <c r="RT39" s="17">
        <v>5.3</v>
      </c>
      <c r="RU39" s="17"/>
      <c r="RV39" s="17"/>
      <c r="RW39" s="17">
        <v>5.3</v>
      </c>
      <c r="RX39" s="17">
        <v>3</v>
      </c>
      <c r="RY39" s="17">
        <v>2</v>
      </c>
      <c r="RZ39" s="17">
        <v>2</v>
      </c>
      <c r="SA39" s="17">
        <v>1</v>
      </c>
      <c r="SB39" s="17"/>
      <c r="SC39" s="17"/>
      <c r="SD39" s="17"/>
      <c r="SE39" s="17">
        <v>0</v>
      </c>
      <c r="SF39" s="17"/>
      <c r="SG39" s="17"/>
      <c r="SH39" s="17">
        <v>0.28000000000000003</v>
      </c>
      <c r="SI39" s="17">
        <v>-0.28000000000000003</v>
      </c>
      <c r="SJ39" s="17">
        <v>5.8</v>
      </c>
      <c r="SK39" s="17">
        <v>5.3</v>
      </c>
      <c r="SL39" s="17">
        <v>5.3</v>
      </c>
      <c r="SM39" s="17">
        <v>0.5</v>
      </c>
      <c r="SN39" s="17">
        <v>7.7</v>
      </c>
      <c r="SO39" s="17">
        <v>7.2</v>
      </c>
      <c r="SP39" s="17">
        <v>7.2</v>
      </c>
      <c r="SQ39" s="17">
        <v>0.5</v>
      </c>
      <c r="SR39" s="17">
        <v>10.199999999999999</v>
      </c>
      <c r="SS39" s="17">
        <v>10</v>
      </c>
      <c r="ST39" s="17">
        <v>10</v>
      </c>
      <c r="SU39" s="17">
        <v>0.2</v>
      </c>
      <c r="SV39" s="17">
        <v>13.9</v>
      </c>
      <c r="SW39" s="17">
        <v>13.65854</v>
      </c>
      <c r="SX39" s="17">
        <v>13.65854</v>
      </c>
      <c r="SY39" s="17">
        <v>0.24146000000000001</v>
      </c>
      <c r="SZ39" s="17">
        <v>10</v>
      </c>
      <c r="TA39" s="17">
        <v>17.560980000000001</v>
      </c>
      <c r="TB39" s="17">
        <v>17.560970000000001</v>
      </c>
      <c r="TC39" s="17">
        <v>-7.5609700000000002</v>
      </c>
      <c r="TD39" s="17">
        <v>26.6</v>
      </c>
      <c r="TE39" s="17">
        <v>22.2</v>
      </c>
      <c r="TF39" s="17">
        <v>18.626999999999999</v>
      </c>
      <c r="TG39" s="17">
        <v>7.9729999999999999</v>
      </c>
      <c r="TH39" s="17">
        <v>79.5</v>
      </c>
      <c r="TI39" s="17">
        <v>65</v>
      </c>
      <c r="TJ39" s="17">
        <v>75.897000000000006</v>
      </c>
      <c r="TK39" s="17">
        <v>3.6030000000000002</v>
      </c>
      <c r="TL39" s="17">
        <v>38.200000000000003</v>
      </c>
      <c r="TM39" s="17"/>
      <c r="TN39" s="17">
        <v>36.414999999999999</v>
      </c>
      <c r="TO39" s="17">
        <v>1.7849999999999999</v>
      </c>
      <c r="TP39" s="17">
        <v>107.7</v>
      </c>
      <c r="TQ39" s="17">
        <v>118.2</v>
      </c>
      <c r="TR39" s="17">
        <v>90.557050000000004</v>
      </c>
      <c r="TS39" s="17">
        <v>17.142949999999999</v>
      </c>
      <c r="TT39" s="17">
        <v>98.2</v>
      </c>
      <c r="TU39" s="17">
        <v>117.3</v>
      </c>
      <c r="TV39" s="17">
        <v>94.767499999999998</v>
      </c>
      <c r="TW39" s="17">
        <v>3.4325000000000001</v>
      </c>
      <c r="TX39" s="17">
        <v>19.7</v>
      </c>
      <c r="TY39" s="17">
        <v>5.8879999999999999</v>
      </c>
      <c r="TZ39" s="17">
        <v>3.2841900000000002</v>
      </c>
      <c r="UA39" s="17">
        <v>16.41581</v>
      </c>
      <c r="UB39" s="17">
        <v>14.6</v>
      </c>
      <c r="UC39" s="17">
        <v>9.7959999999999994</v>
      </c>
      <c r="UD39" s="17">
        <v>6.27088</v>
      </c>
      <c r="UE39" s="17">
        <v>8.3291199999999996</v>
      </c>
      <c r="UF39" s="17">
        <v>0</v>
      </c>
      <c r="UG39" s="17"/>
      <c r="UH39" s="17">
        <v>36.78</v>
      </c>
      <c r="UI39" s="17">
        <v>-36.78</v>
      </c>
      <c r="UJ39" s="17">
        <v>9.6999999999999993</v>
      </c>
      <c r="UK39" s="17">
        <v>10.2439</v>
      </c>
      <c r="UL39" s="17">
        <v>10.2439</v>
      </c>
      <c r="UM39" s="17">
        <v>-0.54390000000000005</v>
      </c>
      <c r="UN39" s="17">
        <v>2.8</v>
      </c>
      <c r="UO39" s="17">
        <v>3.5</v>
      </c>
      <c r="UP39" s="17">
        <v>3.5</v>
      </c>
      <c r="UQ39" s="17">
        <v>-0.7</v>
      </c>
      <c r="UR39" s="17">
        <v>8.6999999999999993</v>
      </c>
      <c r="US39" s="17">
        <v>8.3000000000000007</v>
      </c>
      <c r="UT39" s="17">
        <v>8.3000000000000007</v>
      </c>
      <c r="UU39" s="17">
        <v>0.4</v>
      </c>
      <c r="UV39" s="17">
        <v>20.399999999999999</v>
      </c>
      <c r="UW39" s="17">
        <v>19.5122</v>
      </c>
      <c r="UX39" s="17">
        <v>19.51219</v>
      </c>
      <c r="UY39" s="17">
        <v>0.88780999999999999</v>
      </c>
      <c r="UZ39" s="17">
        <v>20.399999999999999</v>
      </c>
      <c r="VA39" s="17">
        <v>19.5122</v>
      </c>
      <c r="VB39" s="17">
        <v>19.51219</v>
      </c>
      <c r="VC39" s="17">
        <v>0.88780999999999999</v>
      </c>
      <c r="VD39" s="17">
        <v>20.100000000000001</v>
      </c>
      <c r="VE39" s="17">
        <v>19.5122</v>
      </c>
      <c r="VF39" s="17">
        <v>19.51219</v>
      </c>
      <c r="VG39" s="17">
        <v>0.58781000000000005</v>
      </c>
      <c r="VH39" s="17">
        <v>2.5</v>
      </c>
      <c r="VI39" s="17">
        <v>9.202</v>
      </c>
      <c r="VJ39" s="17">
        <v>9.202</v>
      </c>
      <c r="VK39" s="17">
        <v>-6.702</v>
      </c>
      <c r="VL39" s="17">
        <v>253.1</v>
      </c>
      <c r="VM39" s="17"/>
      <c r="VN39" s="17">
        <v>252.4</v>
      </c>
      <c r="VO39" s="17">
        <v>0.7</v>
      </c>
      <c r="VP39" s="17">
        <v>10</v>
      </c>
      <c r="VQ39" s="17"/>
      <c r="VR39" s="17">
        <v>10.315</v>
      </c>
      <c r="VS39" s="17">
        <v>-0.315</v>
      </c>
      <c r="VT39" s="17">
        <v>139.69999999999999</v>
      </c>
      <c r="VU39" s="17"/>
      <c r="VV39" s="17">
        <v>128.58799999999999</v>
      </c>
      <c r="VW39" s="17">
        <v>11.112</v>
      </c>
      <c r="VX39" s="17">
        <v>0.6</v>
      </c>
      <c r="VY39" s="17">
        <v>0.6</v>
      </c>
      <c r="VZ39" s="17">
        <v>0.6</v>
      </c>
      <c r="WA39" s="17">
        <v>0</v>
      </c>
      <c r="WB39" s="17">
        <v>127.5</v>
      </c>
      <c r="WC39" s="17">
        <v>127.1</v>
      </c>
      <c r="WD39" s="17">
        <v>124.06100000000001</v>
      </c>
      <c r="WE39" s="17">
        <v>3.4390000000000001</v>
      </c>
      <c r="WF39" s="17">
        <v>120.8</v>
      </c>
      <c r="WG39" s="17">
        <v>132</v>
      </c>
      <c r="WH39" s="17">
        <v>126.824</v>
      </c>
      <c r="WI39" s="17">
        <v>-6.024</v>
      </c>
      <c r="WJ39" s="17">
        <v>105.4</v>
      </c>
      <c r="WK39" s="17"/>
      <c r="WL39" s="17">
        <v>96.489000000000004</v>
      </c>
      <c r="WM39" s="17">
        <v>8.9109999999999996</v>
      </c>
      <c r="WN39" s="17">
        <v>4.2</v>
      </c>
      <c r="WO39" s="17">
        <v>4.2</v>
      </c>
      <c r="WP39" s="17">
        <v>4.2</v>
      </c>
      <c r="WQ39" s="17">
        <v>0</v>
      </c>
      <c r="WR39" s="17">
        <v>2.2000000000000002</v>
      </c>
      <c r="WS39" s="17">
        <v>2.4</v>
      </c>
      <c r="WT39" s="17">
        <v>2.4</v>
      </c>
      <c r="WU39" s="17">
        <v>-0.2</v>
      </c>
      <c r="WV39" s="17">
        <v>1.2</v>
      </c>
      <c r="WW39" s="17">
        <v>1.2</v>
      </c>
      <c r="WX39" s="17">
        <v>1.2</v>
      </c>
      <c r="WY39" s="17">
        <v>0</v>
      </c>
      <c r="WZ39" s="17">
        <v>1.2</v>
      </c>
      <c r="XA39" s="17">
        <v>1.4</v>
      </c>
      <c r="XB39" s="17">
        <v>1.4</v>
      </c>
      <c r="XC39" s="17">
        <v>-0.2</v>
      </c>
      <c r="XD39" s="17">
        <v>11</v>
      </c>
      <c r="XE39" s="17"/>
      <c r="XF39" s="17">
        <v>10.071</v>
      </c>
      <c r="XG39" s="17">
        <v>0.92900000000000005</v>
      </c>
      <c r="XH39" s="17">
        <v>5.7</v>
      </c>
      <c r="XI39" s="17">
        <v>5.6</v>
      </c>
      <c r="XJ39" s="17">
        <v>5.6</v>
      </c>
      <c r="XK39" s="17">
        <v>0.1</v>
      </c>
      <c r="XL39" s="17">
        <v>10</v>
      </c>
      <c r="XM39" s="17">
        <v>10</v>
      </c>
      <c r="XN39" s="17">
        <v>10</v>
      </c>
      <c r="XO39" s="17">
        <v>0</v>
      </c>
      <c r="XP39" s="17">
        <v>8.5</v>
      </c>
      <c r="XQ39" s="17">
        <v>10.8</v>
      </c>
      <c r="XR39" s="17">
        <v>10.8</v>
      </c>
      <c r="XS39" s="17">
        <v>-2.2999999999999998</v>
      </c>
      <c r="XT39" s="17">
        <v>27.1</v>
      </c>
      <c r="XU39" s="17">
        <v>31.5</v>
      </c>
      <c r="XV39" s="17">
        <v>30</v>
      </c>
      <c r="XW39" s="17">
        <v>-2.9</v>
      </c>
      <c r="XX39" s="17">
        <v>34.700000000000003</v>
      </c>
      <c r="XY39" s="17">
        <v>31.5</v>
      </c>
      <c r="XZ39" s="17">
        <v>30</v>
      </c>
      <c r="YA39" s="17">
        <v>4.7</v>
      </c>
      <c r="YB39" s="17"/>
      <c r="YC39" s="17"/>
      <c r="YD39" s="17"/>
      <c r="YE39" s="17">
        <v>0</v>
      </c>
      <c r="YF39" s="17"/>
      <c r="YG39" s="17"/>
      <c r="YH39" s="17"/>
      <c r="YI39" s="17">
        <v>0</v>
      </c>
      <c r="YJ39" s="17">
        <v>7.2</v>
      </c>
      <c r="YK39" s="17">
        <v>8.41</v>
      </c>
      <c r="YL39" s="17">
        <v>8.41</v>
      </c>
      <c r="YM39" s="17">
        <v>-1.21</v>
      </c>
      <c r="YN39" s="17">
        <v>10.7</v>
      </c>
      <c r="YO39" s="17">
        <v>11</v>
      </c>
      <c r="YP39" s="17">
        <v>11</v>
      </c>
      <c r="YQ39" s="17">
        <v>-0.3</v>
      </c>
      <c r="YR39" s="17">
        <v>23.1</v>
      </c>
      <c r="YS39" s="17">
        <v>25</v>
      </c>
      <c r="YT39" s="17">
        <v>25</v>
      </c>
      <c r="YU39" s="17">
        <v>-1.9</v>
      </c>
    </row>
    <row r="40" spans="1:671" ht="24" customHeight="1" x14ac:dyDescent="0.3">
      <c r="A40" s="1"/>
      <c r="B40" s="18" t="s">
        <v>33</v>
      </c>
      <c r="C40" s="18" t="s">
        <v>708</v>
      </c>
      <c r="D40" s="19">
        <v>206.7</v>
      </c>
      <c r="E40" s="19">
        <v>204.19512</v>
      </c>
      <c r="F40" s="19">
        <v>204.19512</v>
      </c>
      <c r="G40" s="19">
        <v>2.50488</v>
      </c>
      <c r="H40" s="19">
        <v>249.5</v>
      </c>
      <c r="I40" s="19">
        <v>200.02972</v>
      </c>
      <c r="J40" s="19">
        <v>376.93711000000002</v>
      </c>
      <c r="K40" s="19">
        <v>-127.43711</v>
      </c>
      <c r="L40" s="19">
        <v>76.400000000000006</v>
      </c>
      <c r="M40" s="19">
        <v>65.390649999999994</v>
      </c>
      <c r="N40" s="19">
        <v>123.22251</v>
      </c>
      <c r="O40" s="19">
        <v>-46.822510000000001</v>
      </c>
      <c r="P40" s="19">
        <v>3.9</v>
      </c>
      <c r="Q40" s="19"/>
      <c r="R40" s="19">
        <v>3.6000100000000002</v>
      </c>
      <c r="S40" s="19">
        <v>0.29998999999999998</v>
      </c>
      <c r="T40" s="19">
        <v>3.9</v>
      </c>
      <c r="U40" s="19"/>
      <c r="V40" s="19">
        <v>6.6404399999999999</v>
      </c>
      <c r="W40" s="19">
        <v>-2.74044</v>
      </c>
      <c r="X40" s="19">
        <v>92</v>
      </c>
      <c r="Y40" s="19">
        <v>92.226339999999993</v>
      </c>
      <c r="Z40" s="19">
        <v>92.226339999999993</v>
      </c>
      <c r="AA40" s="19">
        <v>-0.22634000000000001</v>
      </c>
      <c r="AB40" s="19">
        <v>174.6</v>
      </c>
      <c r="AC40" s="19">
        <v>186.24199999999999</v>
      </c>
      <c r="AD40" s="19">
        <v>165.15804</v>
      </c>
      <c r="AE40" s="19">
        <v>9.4419599999999999</v>
      </c>
      <c r="AF40" s="19"/>
      <c r="AG40" s="19"/>
      <c r="AH40" s="19"/>
      <c r="AI40" s="19">
        <v>0</v>
      </c>
      <c r="AJ40" s="19">
        <v>0</v>
      </c>
      <c r="AK40" s="19"/>
      <c r="AL40" s="19"/>
      <c r="AM40" s="19">
        <v>0</v>
      </c>
      <c r="AN40" s="19">
        <v>0</v>
      </c>
      <c r="AO40" s="19"/>
      <c r="AP40" s="19"/>
      <c r="AQ40" s="19">
        <v>0</v>
      </c>
      <c r="AR40" s="19"/>
      <c r="AS40" s="19"/>
      <c r="AT40" s="19"/>
      <c r="AU40" s="19">
        <v>0</v>
      </c>
      <c r="AV40" s="19">
        <v>0.1</v>
      </c>
      <c r="AW40" s="19"/>
      <c r="AX40" s="19">
        <v>200.25633999999999</v>
      </c>
      <c r="AY40" s="19">
        <v>-200.15634</v>
      </c>
      <c r="AZ40" s="19"/>
      <c r="BA40" s="19"/>
      <c r="BB40" s="19"/>
      <c r="BC40" s="19">
        <v>0</v>
      </c>
      <c r="BD40" s="19">
        <v>0</v>
      </c>
      <c r="BE40" s="19"/>
      <c r="BF40" s="19"/>
      <c r="BG40" s="19">
        <v>0</v>
      </c>
      <c r="BH40" s="19"/>
      <c r="BI40" s="19"/>
      <c r="BJ40" s="19"/>
      <c r="BK40" s="19">
        <v>0</v>
      </c>
      <c r="BL40" s="19">
        <v>0</v>
      </c>
      <c r="BM40" s="19"/>
      <c r="BN40" s="19"/>
      <c r="BO40" s="19">
        <v>0</v>
      </c>
      <c r="BP40" s="19">
        <v>9.6999999999999993</v>
      </c>
      <c r="BQ40" s="19">
        <v>3.4695499999999999</v>
      </c>
      <c r="BR40" s="19">
        <v>3.4695499999999999</v>
      </c>
      <c r="BS40" s="19">
        <v>6.2304500000000003</v>
      </c>
      <c r="BT40" s="19"/>
      <c r="BU40" s="19"/>
      <c r="BV40" s="19"/>
      <c r="BW40" s="19">
        <v>0</v>
      </c>
      <c r="BX40" s="19"/>
      <c r="BY40" s="19"/>
      <c r="BZ40" s="19"/>
      <c r="CA40" s="19">
        <v>0</v>
      </c>
      <c r="CB40" s="19"/>
      <c r="CC40" s="19"/>
      <c r="CD40" s="19"/>
      <c r="CE40" s="19">
        <v>0</v>
      </c>
      <c r="CF40" s="19"/>
      <c r="CG40" s="19"/>
      <c r="CH40" s="19"/>
      <c r="CI40" s="19">
        <v>0</v>
      </c>
      <c r="CJ40" s="19">
        <v>169.1</v>
      </c>
      <c r="CK40" s="19">
        <v>164.70732000000001</v>
      </c>
      <c r="CL40" s="19">
        <v>164.70732000000001</v>
      </c>
      <c r="CM40" s="19">
        <v>4.3926800000000004</v>
      </c>
      <c r="CN40" s="19">
        <v>10</v>
      </c>
      <c r="CO40" s="19">
        <v>5.1583800000000002</v>
      </c>
      <c r="CP40" s="19">
        <v>5.1583800000000002</v>
      </c>
      <c r="CQ40" s="19">
        <v>4.8416199999999998</v>
      </c>
      <c r="CR40" s="19">
        <v>5.6</v>
      </c>
      <c r="CS40" s="19">
        <v>2.8315000000000001</v>
      </c>
      <c r="CT40" s="19">
        <v>2.8315000000000001</v>
      </c>
      <c r="CU40" s="19">
        <v>2.7685</v>
      </c>
      <c r="CV40" s="19">
        <v>16</v>
      </c>
      <c r="CW40" s="19">
        <v>22.49822</v>
      </c>
      <c r="CX40" s="19">
        <v>22.49822</v>
      </c>
      <c r="CY40" s="19">
        <v>-6.4982199999999999</v>
      </c>
      <c r="CZ40" s="19">
        <v>6.8</v>
      </c>
      <c r="DA40" s="19">
        <v>6.8787000000000003</v>
      </c>
      <c r="DB40" s="19">
        <v>6.8787000000000003</v>
      </c>
      <c r="DC40" s="19">
        <v>-7.8700000000000006E-2</v>
      </c>
      <c r="DD40" s="19">
        <v>14.5</v>
      </c>
      <c r="DE40" s="19">
        <v>14.9922</v>
      </c>
      <c r="DF40" s="19">
        <v>14.99206</v>
      </c>
      <c r="DG40" s="19">
        <v>-0.49206</v>
      </c>
      <c r="DH40" s="19">
        <v>98.7</v>
      </c>
      <c r="DI40" s="19">
        <v>59.984079999999999</v>
      </c>
      <c r="DJ40" s="19">
        <v>15.38463</v>
      </c>
      <c r="DK40" s="19">
        <v>83.315370000000001</v>
      </c>
      <c r="DL40" s="19"/>
      <c r="DM40" s="19"/>
      <c r="DN40" s="19"/>
      <c r="DO40" s="19">
        <v>0</v>
      </c>
      <c r="DP40" s="19"/>
      <c r="DQ40" s="19"/>
      <c r="DR40" s="19"/>
      <c r="DS40" s="19">
        <v>0</v>
      </c>
      <c r="DT40" s="19"/>
      <c r="DU40" s="19"/>
      <c r="DV40" s="19"/>
      <c r="DW40" s="19">
        <v>0</v>
      </c>
      <c r="DX40" s="19"/>
      <c r="DY40" s="19"/>
      <c r="DZ40" s="19"/>
      <c r="EA40" s="19">
        <v>0</v>
      </c>
      <c r="EB40" s="19">
        <v>110.8</v>
      </c>
      <c r="EC40" s="19">
        <v>112.90537</v>
      </c>
      <c r="ED40" s="19">
        <v>112.90536</v>
      </c>
      <c r="EE40" s="19">
        <v>-2.1053600000000001</v>
      </c>
      <c r="EF40" s="19">
        <v>53.1</v>
      </c>
      <c r="EG40" s="19"/>
      <c r="EH40" s="19"/>
      <c r="EI40" s="19">
        <v>53.1</v>
      </c>
      <c r="EJ40" s="19">
        <v>0</v>
      </c>
      <c r="EK40" s="19"/>
      <c r="EL40" s="19"/>
      <c r="EM40" s="19">
        <v>0</v>
      </c>
      <c r="EN40" s="19"/>
      <c r="EO40" s="19"/>
      <c r="EP40" s="19"/>
      <c r="EQ40" s="19">
        <v>0</v>
      </c>
      <c r="ER40" s="19"/>
      <c r="ES40" s="19"/>
      <c r="ET40" s="19"/>
      <c r="EU40" s="19">
        <v>0</v>
      </c>
      <c r="EV40" s="19">
        <v>6.5</v>
      </c>
      <c r="EW40" s="19">
        <v>6.39</v>
      </c>
      <c r="EX40" s="19">
        <v>6.39</v>
      </c>
      <c r="EY40" s="19">
        <v>0.11</v>
      </c>
      <c r="EZ40" s="19">
        <v>306.10000000000002</v>
      </c>
      <c r="FA40" s="19">
        <v>407.81903999999997</v>
      </c>
      <c r="FB40" s="19">
        <v>229.30725000000001</v>
      </c>
      <c r="FC40" s="19">
        <v>76.792749999999998</v>
      </c>
      <c r="FD40" s="19">
        <v>31.7</v>
      </c>
      <c r="FE40" s="19">
        <v>33.802799999999998</v>
      </c>
      <c r="FF40" s="19">
        <v>33.802799999999998</v>
      </c>
      <c r="FG40" s="19">
        <v>-2.1027999999999998</v>
      </c>
      <c r="FH40" s="19">
        <v>129.19999999999999</v>
      </c>
      <c r="FI40" s="19">
        <v>128.93838</v>
      </c>
      <c r="FJ40" s="19"/>
      <c r="FK40" s="19">
        <v>129.19999999999999</v>
      </c>
      <c r="FL40" s="19">
        <v>14.6</v>
      </c>
      <c r="FM40" s="19">
        <v>16.120049999999999</v>
      </c>
      <c r="FN40" s="19">
        <v>16.120049999999999</v>
      </c>
      <c r="FO40" s="19">
        <v>-1.5200499999999999</v>
      </c>
      <c r="FP40" s="19">
        <v>15.8</v>
      </c>
      <c r="FQ40" s="19">
        <v>14.824159999999999</v>
      </c>
      <c r="FR40" s="19">
        <v>15.000629999999999</v>
      </c>
      <c r="FS40" s="19">
        <v>0.79937000000000002</v>
      </c>
      <c r="FT40" s="19">
        <v>15.2</v>
      </c>
      <c r="FU40" s="19">
        <v>14.63415</v>
      </c>
      <c r="FV40" s="19">
        <v>14.63415</v>
      </c>
      <c r="FW40" s="19">
        <v>0.56584999999999996</v>
      </c>
      <c r="FX40" s="19">
        <v>93.8</v>
      </c>
      <c r="FY40" s="19">
        <v>88.116100000000003</v>
      </c>
      <c r="FZ40" s="19">
        <v>88.116100000000003</v>
      </c>
      <c r="GA40" s="19">
        <v>5.6839000000000004</v>
      </c>
      <c r="GB40" s="19">
        <v>178.85397</v>
      </c>
      <c r="GC40" s="19">
        <v>175.10927000000001</v>
      </c>
      <c r="GD40" s="19">
        <v>186.54553999999999</v>
      </c>
      <c r="GE40" s="19">
        <v>-7.6915699999999996</v>
      </c>
      <c r="GF40" s="19">
        <v>179.2612</v>
      </c>
      <c r="GG40" s="19">
        <v>175.10927000000001</v>
      </c>
      <c r="GH40" s="19">
        <v>186.54553999999999</v>
      </c>
      <c r="GI40" s="19">
        <v>-7.2843400000000003</v>
      </c>
      <c r="GJ40" s="19">
        <v>181.48527999999999</v>
      </c>
      <c r="GK40" s="19">
        <v>175.63512</v>
      </c>
      <c r="GL40" s="19">
        <v>187.10574</v>
      </c>
      <c r="GM40" s="19">
        <v>-5.6204599999999996</v>
      </c>
      <c r="GN40" s="19">
        <v>111</v>
      </c>
      <c r="GO40" s="19">
        <v>110.91316999999999</v>
      </c>
      <c r="GP40" s="19">
        <v>110.91316</v>
      </c>
      <c r="GQ40" s="19">
        <v>8.6840000000000001E-2</v>
      </c>
      <c r="GR40" s="19">
        <v>0</v>
      </c>
      <c r="GS40" s="19"/>
      <c r="GT40" s="19"/>
      <c r="GU40" s="19">
        <v>0</v>
      </c>
      <c r="GV40" s="19">
        <v>28.8</v>
      </c>
      <c r="GW40" s="19">
        <v>25.500489999999999</v>
      </c>
      <c r="GX40" s="19">
        <v>25.500489999999999</v>
      </c>
      <c r="GY40" s="19">
        <v>3.2995100000000002</v>
      </c>
      <c r="GZ40" s="19">
        <v>3.9</v>
      </c>
      <c r="HA40" s="19">
        <v>4.4265699999999999</v>
      </c>
      <c r="HB40" s="19">
        <v>4.4265699999999999</v>
      </c>
      <c r="HC40" s="19">
        <v>-0.52656999999999998</v>
      </c>
      <c r="HD40" s="19">
        <v>33.299999999999997</v>
      </c>
      <c r="HE40" s="19">
        <v>29.304390000000001</v>
      </c>
      <c r="HF40" s="19">
        <v>29.304390000000001</v>
      </c>
      <c r="HG40" s="19">
        <v>3.9956100000000001</v>
      </c>
      <c r="HH40" s="19">
        <v>57.4</v>
      </c>
      <c r="HI40" s="19">
        <v>55.805169999999997</v>
      </c>
      <c r="HJ40" s="19">
        <v>41.025649999999999</v>
      </c>
      <c r="HK40" s="19">
        <v>16.37435</v>
      </c>
      <c r="HL40" s="19"/>
      <c r="HM40" s="19"/>
      <c r="HN40" s="19"/>
      <c r="HO40" s="19">
        <v>0</v>
      </c>
      <c r="HP40" s="19"/>
      <c r="HQ40" s="19"/>
      <c r="HR40" s="19"/>
      <c r="HS40" s="19">
        <v>0</v>
      </c>
      <c r="HT40" s="19">
        <v>17.7</v>
      </c>
      <c r="HU40" s="19"/>
      <c r="HV40" s="19"/>
      <c r="HW40" s="19">
        <v>17.7</v>
      </c>
      <c r="HX40" s="19"/>
      <c r="HY40" s="19"/>
      <c r="HZ40" s="19"/>
      <c r="IA40" s="19">
        <v>0</v>
      </c>
      <c r="IB40" s="19"/>
      <c r="IC40" s="19"/>
      <c r="ID40" s="19"/>
      <c r="IE40" s="19">
        <v>0</v>
      </c>
      <c r="IF40" s="19">
        <v>45.4</v>
      </c>
      <c r="IG40" s="19">
        <v>45.441949999999999</v>
      </c>
      <c r="IH40" s="19">
        <v>45.441949999999999</v>
      </c>
      <c r="II40" s="19">
        <v>-4.1950000000000001E-2</v>
      </c>
      <c r="IJ40" s="19"/>
      <c r="IK40" s="19"/>
      <c r="IL40" s="19"/>
      <c r="IM40" s="19">
        <v>0</v>
      </c>
      <c r="IN40" s="19"/>
      <c r="IO40" s="19"/>
      <c r="IP40" s="19"/>
      <c r="IQ40" s="19">
        <v>0</v>
      </c>
      <c r="IR40" s="19"/>
      <c r="IS40" s="19"/>
      <c r="IT40" s="19"/>
      <c r="IU40" s="19">
        <v>0</v>
      </c>
      <c r="IV40" s="19">
        <v>77.099999999999994</v>
      </c>
      <c r="IW40" s="19">
        <v>117.8865</v>
      </c>
      <c r="IX40" s="19">
        <v>111.18174999999999</v>
      </c>
      <c r="IY40" s="19">
        <v>-34.08175</v>
      </c>
      <c r="IZ40" s="19">
        <v>147</v>
      </c>
      <c r="JA40" s="19">
        <v>169.608</v>
      </c>
      <c r="JB40" s="19">
        <v>170.94</v>
      </c>
      <c r="JC40" s="19">
        <v>-23.94</v>
      </c>
      <c r="JD40" s="19">
        <v>146.80000000000001</v>
      </c>
      <c r="JE40" s="19">
        <v>169.608</v>
      </c>
      <c r="JF40" s="19">
        <v>170.94</v>
      </c>
      <c r="JG40" s="19">
        <v>-24.14</v>
      </c>
      <c r="JH40" s="19">
        <v>139.5</v>
      </c>
      <c r="JI40" s="19">
        <v>169.608</v>
      </c>
      <c r="JJ40" s="19">
        <v>170.94</v>
      </c>
      <c r="JK40" s="19">
        <v>-31.44</v>
      </c>
      <c r="JL40" s="19">
        <v>217.4</v>
      </c>
      <c r="JM40" s="19">
        <v>255.17599999999999</v>
      </c>
      <c r="JN40" s="19">
        <v>257.18</v>
      </c>
      <c r="JO40" s="19">
        <v>-39.78</v>
      </c>
      <c r="JP40" s="19">
        <v>71.3</v>
      </c>
      <c r="JQ40" s="19">
        <v>71.796109999999999</v>
      </c>
      <c r="JR40" s="19">
        <v>71.796109999999999</v>
      </c>
      <c r="JS40" s="19">
        <v>-0.49611</v>
      </c>
      <c r="JT40" s="19">
        <v>34.9</v>
      </c>
      <c r="JU40" s="19">
        <v>36.005859999999998</v>
      </c>
      <c r="JV40" s="19">
        <v>36.005859999999998</v>
      </c>
      <c r="JW40" s="19">
        <v>-1.1058600000000001</v>
      </c>
      <c r="JX40" s="19"/>
      <c r="JY40" s="19"/>
      <c r="JZ40" s="19"/>
      <c r="KA40" s="19">
        <v>0</v>
      </c>
      <c r="KB40" s="19"/>
      <c r="KC40" s="19"/>
      <c r="KD40" s="19"/>
      <c r="KE40" s="19">
        <v>0</v>
      </c>
      <c r="KF40" s="19">
        <v>0</v>
      </c>
      <c r="KG40" s="19"/>
      <c r="KH40" s="19"/>
      <c r="KI40" s="19">
        <v>0</v>
      </c>
      <c r="KJ40" s="19">
        <v>37.4</v>
      </c>
      <c r="KK40" s="19"/>
      <c r="KL40" s="19">
        <v>37</v>
      </c>
      <c r="KM40" s="19">
        <v>0.4</v>
      </c>
      <c r="KN40" s="19"/>
      <c r="KO40" s="19"/>
      <c r="KP40" s="19"/>
      <c r="KQ40" s="19">
        <v>0</v>
      </c>
      <c r="KR40" s="19"/>
      <c r="KS40" s="19"/>
      <c r="KT40" s="19"/>
      <c r="KU40" s="19">
        <v>0</v>
      </c>
      <c r="KV40" s="19"/>
      <c r="KW40" s="19">
        <v>0.63719999999999999</v>
      </c>
      <c r="KX40" s="19">
        <v>0.63719999999999999</v>
      </c>
      <c r="KY40" s="19">
        <v>-0.63719999999999999</v>
      </c>
      <c r="KZ40" s="19">
        <v>46.6</v>
      </c>
      <c r="LA40" s="19">
        <v>41.025640000000003</v>
      </c>
      <c r="LB40" s="19">
        <v>20.512830000000001</v>
      </c>
      <c r="LC40" s="19">
        <v>26.08717</v>
      </c>
      <c r="LD40" s="19">
        <v>73.7</v>
      </c>
      <c r="LE40" s="19">
        <v>85.395719999999997</v>
      </c>
      <c r="LF40" s="19">
        <v>76.259230000000002</v>
      </c>
      <c r="LG40" s="19">
        <v>-2.5592299999999999</v>
      </c>
      <c r="LH40" s="19">
        <v>67.5</v>
      </c>
      <c r="LI40" s="19">
        <v>67.461460000000002</v>
      </c>
      <c r="LJ40" s="19">
        <v>67.461460000000002</v>
      </c>
      <c r="LK40" s="19">
        <v>3.8539999999999998E-2</v>
      </c>
      <c r="LL40" s="19">
        <v>64.8</v>
      </c>
      <c r="LM40" s="19">
        <v>67.692570000000003</v>
      </c>
      <c r="LN40" s="19">
        <v>65.984009999999998</v>
      </c>
      <c r="LO40" s="19">
        <v>-1.18401</v>
      </c>
      <c r="LP40" s="19">
        <v>30.6</v>
      </c>
      <c r="LQ40" s="19">
        <v>28.150780000000001</v>
      </c>
      <c r="LR40" s="19">
        <v>27.440259999999999</v>
      </c>
      <c r="LS40" s="19">
        <v>3.1597400000000002</v>
      </c>
      <c r="LT40" s="19">
        <v>0</v>
      </c>
      <c r="LU40" s="19"/>
      <c r="LV40" s="19"/>
      <c r="LW40" s="19">
        <v>0</v>
      </c>
      <c r="LX40" s="19"/>
      <c r="LY40" s="19"/>
      <c r="LZ40" s="19"/>
      <c r="MA40" s="19">
        <v>0</v>
      </c>
      <c r="MB40" s="19"/>
      <c r="MC40" s="19"/>
      <c r="MD40" s="19"/>
      <c r="ME40" s="19">
        <v>0</v>
      </c>
      <c r="MF40" s="19">
        <v>141.4</v>
      </c>
      <c r="MG40" s="19">
        <v>151.08886000000001</v>
      </c>
      <c r="MH40" s="19">
        <v>151.08886999999999</v>
      </c>
      <c r="MI40" s="19">
        <v>-9.6888699999999996</v>
      </c>
      <c r="MJ40" s="19">
        <v>142.80000000000001</v>
      </c>
      <c r="MK40" s="19">
        <v>151.08886000000001</v>
      </c>
      <c r="ML40" s="19">
        <v>151.08886999999999</v>
      </c>
      <c r="MM40" s="19">
        <v>-8.2888699999999993</v>
      </c>
      <c r="MN40" s="19">
        <v>147.80000000000001</v>
      </c>
      <c r="MO40" s="19">
        <v>151.54257999999999</v>
      </c>
      <c r="MP40" s="19">
        <v>151.54258999999999</v>
      </c>
      <c r="MQ40" s="19">
        <v>-3.7425899999999999</v>
      </c>
      <c r="MR40" s="19">
        <v>0</v>
      </c>
      <c r="MS40" s="19"/>
      <c r="MT40" s="19"/>
      <c r="MU40" s="19">
        <v>0</v>
      </c>
      <c r="MV40" s="19"/>
      <c r="MW40" s="19"/>
      <c r="MX40" s="19"/>
      <c r="MY40" s="19">
        <v>0</v>
      </c>
      <c r="MZ40" s="19"/>
      <c r="NA40" s="19"/>
      <c r="NB40" s="19"/>
      <c r="NC40" s="19">
        <v>0</v>
      </c>
      <c r="ND40" s="19"/>
      <c r="NE40" s="19"/>
      <c r="NF40" s="19"/>
      <c r="NG40" s="19">
        <v>0</v>
      </c>
      <c r="NH40" s="19"/>
      <c r="NI40" s="19"/>
      <c r="NJ40" s="19"/>
      <c r="NK40" s="19">
        <v>0</v>
      </c>
      <c r="NL40" s="19">
        <v>207.1</v>
      </c>
      <c r="NM40" s="19">
        <v>207.29667000000001</v>
      </c>
      <c r="NN40" s="19">
        <v>207.29667000000001</v>
      </c>
      <c r="NO40" s="19">
        <v>-0.19667000000000001</v>
      </c>
      <c r="NP40" s="19">
        <v>98.4</v>
      </c>
      <c r="NQ40" s="19">
        <v>103.95959000000001</v>
      </c>
      <c r="NR40" s="19">
        <v>103.95959000000001</v>
      </c>
      <c r="NS40" s="19">
        <v>-5.55959</v>
      </c>
      <c r="NT40" s="19">
        <v>3.2</v>
      </c>
      <c r="NU40" s="19">
        <v>3.0887699999999998</v>
      </c>
      <c r="NV40" s="19">
        <v>3.0887699999999998</v>
      </c>
      <c r="NW40" s="19">
        <v>0.11123</v>
      </c>
      <c r="NX40" s="19"/>
      <c r="NY40" s="19">
        <v>3.2404099999999998</v>
      </c>
      <c r="NZ40" s="19">
        <v>3.2404099999999998</v>
      </c>
      <c r="OA40" s="19">
        <v>-3.2404099999999998</v>
      </c>
      <c r="OB40" s="19">
        <v>4.3</v>
      </c>
      <c r="OC40" s="19">
        <v>3.9</v>
      </c>
      <c r="OD40" s="19">
        <v>3.9</v>
      </c>
      <c r="OE40" s="19">
        <v>0.4</v>
      </c>
      <c r="OF40" s="19">
        <v>0.5</v>
      </c>
      <c r="OG40" s="19"/>
      <c r="OH40" s="19">
        <v>0.42699999999999999</v>
      </c>
      <c r="OI40" s="19">
        <v>7.2999999999999995E-2</v>
      </c>
      <c r="OJ40" s="19">
        <v>106.1</v>
      </c>
      <c r="OK40" s="19">
        <v>105.333</v>
      </c>
      <c r="OL40" s="19">
        <v>105.333</v>
      </c>
      <c r="OM40" s="19">
        <v>0.76700000000000002</v>
      </c>
      <c r="ON40" s="19">
        <v>79.900000000000006</v>
      </c>
      <c r="OO40" s="19"/>
      <c r="OP40" s="19">
        <v>78.289000000000001</v>
      </c>
      <c r="OQ40" s="19">
        <v>1.611</v>
      </c>
      <c r="OR40" s="19">
        <v>2.8</v>
      </c>
      <c r="OS40" s="19">
        <v>10.324</v>
      </c>
      <c r="OT40" s="19">
        <v>10.324</v>
      </c>
      <c r="OU40" s="19">
        <v>-7.524</v>
      </c>
      <c r="OV40" s="19">
        <v>0.2</v>
      </c>
      <c r="OW40" s="19"/>
      <c r="OX40" s="19">
        <v>0.1</v>
      </c>
      <c r="OY40" s="19">
        <v>0.1</v>
      </c>
      <c r="OZ40" s="19">
        <v>20</v>
      </c>
      <c r="PA40" s="19">
        <v>11.79616</v>
      </c>
      <c r="PB40" s="19">
        <v>4.87141</v>
      </c>
      <c r="PC40" s="19">
        <v>15.128590000000001</v>
      </c>
      <c r="PD40" s="19">
        <v>9.9</v>
      </c>
      <c r="PE40" s="19">
        <v>9.9830000000000005</v>
      </c>
      <c r="PF40" s="19">
        <v>9.9830000000000005</v>
      </c>
      <c r="PG40" s="19">
        <v>-8.3000000000000004E-2</v>
      </c>
      <c r="PH40" s="19">
        <v>5.5</v>
      </c>
      <c r="PI40" s="19">
        <v>5.67</v>
      </c>
      <c r="PJ40" s="19">
        <v>5.67</v>
      </c>
      <c r="PK40" s="19">
        <v>-0.17</v>
      </c>
      <c r="PL40" s="19">
        <v>204.4</v>
      </c>
      <c r="PM40" s="19"/>
      <c r="PN40" s="19">
        <v>195.92400000000001</v>
      </c>
      <c r="PO40" s="19">
        <v>8.4760000000000009</v>
      </c>
      <c r="PP40" s="19">
        <v>1.2</v>
      </c>
      <c r="PQ40" s="19">
        <v>1</v>
      </c>
      <c r="PR40" s="19">
        <v>1</v>
      </c>
      <c r="PS40" s="19">
        <v>0.2</v>
      </c>
      <c r="PT40" s="19">
        <v>1.8</v>
      </c>
      <c r="PU40" s="19">
        <v>1.66</v>
      </c>
      <c r="PV40" s="19">
        <v>1.66</v>
      </c>
      <c r="PW40" s="19">
        <v>0.14000000000000001</v>
      </c>
      <c r="PX40" s="19">
        <v>4.3</v>
      </c>
      <c r="PY40" s="19">
        <v>4</v>
      </c>
      <c r="PZ40" s="19">
        <v>4</v>
      </c>
      <c r="QA40" s="19">
        <v>0.3</v>
      </c>
      <c r="QB40" s="19">
        <v>20.9</v>
      </c>
      <c r="QC40" s="19">
        <v>20.353169999999999</v>
      </c>
      <c r="QD40" s="19">
        <v>20.35303</v>
      </c>
      <c r="QE40" s="19">
        <v>0.54696999999999996</v>
      </c>
      <c r="QF40" s="19">
        <v>8.9</v>
      </c>
      <c r="QG40" s="19">
        <v>10</v>
      </c>
      <c r="QH40" s="19">
        <v>10</v>
      </c>
      <c r="QI40" s="19">
        <v>-1.1000000000000001</v>
      </c>
      <c r="QJ40" s="19">
        <v>12.6</v>
      </c>
      <c r="QK40" s="19">
        <v>12.682930000000001</v>
      </c>
      <c r="QL40" s="19">
        <v>12.682930000000001</v>
      </c>
      <c r="QM40" s="19">
        <v>-8.2930000000000004E-2</v>
      </c>
      <c r="QN40" s="19">
        <v>2.2999999999999998</v>
      </c>
      <c r="QO40" s="19">
        <v>2.5</v>
      </c>
      <c r="QP40" s="19">
        <v>2.5</v>
      </c>
      <c r="QQ40" s="19">
        <v>-0.2</v>
      </c>
      <c r="QR40" s="19">
        <v>17</v>
      </c>
      <c r="QS40" s="19">
        <v>17.951219999999999</v>
      </c>
      <c r="QT40" s="19">
        <v>17.951219999999999</v>
      </c>
      <c r="QU40" s="19">
        <v>-0.95121999999999995</v>
      </c>
      <c r="QV40" s="19">
        <v>13.1</v>
      </c>
      <c r="QW40" s="19"/>
      <c r="QX40" s="19">
        <v>13.215</v>
      </c>
      <c r="QY40" s="19">
        <v>-0.115</v>
      </c>
      <c r="QZ40" s="19">
        <v>16.5</v>
      </c>
      <c r="RA40" s="19"/>
      <c r="RB40" s="19">
        <v>16.076000000000001</v>
      </c>
      <c r="RC40" s="19">
        <v>0.42399999999999999</v>
      </c>
      <c r="RD40" s="19">
        <v>29.5</v>
      </c>
      <c r="RE40" s="19">
        <v>24.931999999999999</v>
      </c>
      <c r="RF40" s="19">
        <v>24.931999999999999</v>
      </c>
      <c r="RG40" s="19">
        <v>4.5679999999999996</v>
      </c>
      <c r="RH40" s="19">
        <v>82</v>
      </c>
      <c r="RI40" s="19">
        <v>83.6</v>
      </c>
      <c r="RJ40" s="19">
        <v>80.06</v>
      </c>
      <c r="RK40" s="19">
        <v>1.94</v>
      </c>
      <c r="RL40" s="19">
        <v>0</v>
      </c>
      <c r="RM40" s="19"/>
      <c r="RN40" s="19">
        <v>15.233000000000001</v>
      </c>
      <c r="RO40" s="19">
        <v>-15.233000000000001</v>
      </c>
      <c r="RP40" s="19">
        <v>2.4</v>
      </c>
      <c r="RQ40" s="19">
        <v>2.319</v>
      </c>
      <c r="RR40" s="19">
        <v>2.319</v>
      </c>
      <c r="RS40" s="19">
        <v>8.1000000000000003E-2</v>
      </c>
      <c r="RT40" s="19">
        <v>5.2</v>
      </c>
      <c r="RU40" s="19"/>
      <c r="RV40" s="19"/>
      <c r="RW40" s="19">
        <v>5.2</v>
      </c>
      <c r="RX40" s="19">
        <v>3</v>
      </c>
      <c r="RY40" s="19">
        <v>2</v>
      </c>
      <c r="RZ40" s="19">
        <v>2</v>
      </c>
      <c r="SA40" s="19">
        <v>1</v>
      </c>
      <c r="SB40" s="19"/>
      <c r="SC40" s="19"/>
      <c r="SD40" s="19"/>
      <c r="SE40" s="19">
        <v>0</v>
      </c>
      <c r="SF40" s="19"/>
      <c r="SG40" s="19"/>
      <c r="SH40" s="19">
        <v>0.24199999999999999</v>
      </c>
      <c r="SI40" s="19">
        <v>-0.24199999999999999</v>
      </c>
      <c r="SJ40" s="19">
        <v>5.8</v>
      </c>
      <c r="SK40" s="19">
        <v>5.3</v>
      </c>
      <c r="SL40" s="19">
        <v>5.3</v>
      </c>
      <c r="SM40" s="19">
        <v>0.5</v>
      </c>
      <c r="SN40" s="19">
        <v>7.7</v>
      </c>
      <c r="SO40" s="19">
        <v>7.2</v>
      </c>
      <c r="SP40" s="19">
        <v>7.2</v>
      </c>
      <c r="SQ40" s="19">
        <v>0.5</v>
      </c>
      <c r="SR40" s="19">
        <v>10.7</v>
      </c>
      <c r="SS40" s="19">
        <v>10</v>
      </c>
      <c r="ST40" s="19">
        <v>10</v>
      </c>
      <c r="SU40" s="19">
        <v>0.7</v>
      </c>
      <c r="SV40" s="19">
        <v>14.7</v>
      </c>
      <c r="SW40" s="19">
        <v>13.65854</v>
      </c>
      <c r="SX40" s="19">
        <v>13.65854</v>
      </c>
      <c r="SY40" s="19">
        <v>1.0414600000000001</v>
      </c>
      <c r="SZ40" s="19">
        <v>10.1</v>
      </c>
      <c r="TA40" s="19">
        <v>17.560980000000001</v>
      </c>
      <c r="TB40" s="19">
        <v>17.560970000000001</v>
      </c>
      <c r="TC40" s="19">
        <v>-7.4609699999999997</v>
      </c>
      <c r="TD40" s="19">
        <v>25.3</v>
      </c>
      <c r="TE40" s="19">
        <v>21.6</v>
      </c>
      <c r="TF40" s="19">
        <v>17.774999999999999</v>
      </c>
      <c r="TG40" s="19">
        <v>7.5250000000000004</v>
      </c>
      <c r="TH40" s="19">
        <v>77.2</v>
      </c>
      <c r="TI40" s="19">
        <v>65.900000000000006</v>
      </c>
      <c r="TJ40" s="19">
        <v>75.778999999999996</v>
      </c>
      <c r="TK40" s="19">
        <v>1.421</v>
      </c>
      <c r="TL40" s="19">
        <v>36.700000000000003</v>
      </c>
      <c r="TM40" s="19"/>
      <c r="TN40" s="19">
        <v>33.758000000000003</v>
      </c>
      <c r="TO40" s="19">
        <v>2.9420000000000002</v>
      </c>
      <c r="TP40" s="19">
        <v>100.7</v>
      </c>
      <c r="TQ40" s="19">
        <v>116.3</v>
      </c>
      <c r="TR40" s="19">
        <v>93.821330000000003</v>
      </c>
      <c r="TS40" s="19">
        <v>6.8786699999999996</v>
      </c>
      <c r="TT40" s="19">
        <v>102.1</v>
      </c>
      <c r="TU40" s="19">
        <v>115.5</v>
      </c>
      <c r="TV40" s="19">
        <v>96.871600000000001</v>
      </c>
      <c r="TW40" s="19">
        <v>5.2283999999999997</v>
      </c>
      <c r="TX40" s="19">
        <v>19.5</v>
      </c>
      <c r="TY40" s="19">
        <v>5.7649999999999997</v>
      </c>
      <c r="TZ40" s="19">
        <v>3.2742399999999998</v>
      </c>
      <c r="UA40" s="19">
        <v>16.225760000000001</v>
      </c>
      <c r="UB40" s="19">
        <v>14</v>
      </c>
      <c r="UC40" s="19">
        <v>9.8260000000000005</v>
      </c>
      <c r="UD40" s="19">
        <v>6.44665</v>
      </c>
      <c r="UE40" s="19">
        <v>7.55335</v>
      </c>
      <c r="UF40" s="19">
        <v>0</v>
      </c>
      <c r="UG40" s="19"/>
      <c r="UH40" s="19">
        <v>30.87</v>
      </c>
      <c r="UI40" s="19">
        <v>-30.87</v>
      </c>
      <c r="UJ40" s="19">
        <v>9.6999999999999993</v>
      </c>
      <c r="UK40" s="19">
        <v>10.2439</v>
      </c>
      <c r="UL40" s="19">
        <v>10.2439</v>
      </c>
      <c r="UM40" s="19">
        <v>-0.54390000000000005</v>
      </c>
      <c r="UN40" s="19">
        <v>2.8</v>
      </c>
      <c r="UO40" s="19">
        <v>3.5</v>
      </c>
      <c r="UP40" s="19">
        <v>3.5</v>
      </c>
      <c r="UQ40" s="19">
        <v>-0.7</v>
      </c>
      <c r="UR40" s="19">
        <v>8.5</v>
      </c>
      <c r="US40" s="19">
        <v>8.3000000000000007</v>
      </c>
      <c r="UT40" s="19">
        <v>8.3000000000000007</v>
      </c>
      <c r="UU40" s="19">
        <v>0.2</v>
      </c>
      <c r="UV40" s="19">
        <v>20.399999999999999</v>
      </c>
      <c r="UW40" s="19">
        <v>19.5122</v>
      </c>
      <c r="UX40" s="19">
        <v>19.51219</v>
      </c>
      <c r="UY40" s="19">
        <v>0.88780999999999999</v>
      </c>
      <c r="UZ40" s="19">
        <v>20.399999999999999</v>
      </c>
      <c r="VA40" s="19">
        <v>19.5122</v>
      </c>
      <c r="VB40" s="19">
        <v>19.51219</v>
      </c>
      <c r="VC40" s="19">
        <v>0.88780999999999999</v>
      </c>
      <c r="VD40" s="19">
        <v>20.100000000000001</v>
      </c>
      <c r="VE40" s="19">
        <v>19.5122</v>
      </c>
      <c r="VF40" s="19">
        <v>19.51219</v>
      </c>
      <c r="VG40" s="19">
        <v>0.58781000000000005</v>
      </c>
      <c r="VH40" s="19">
        <v>3.5</v>
      </c>
      <c r="VI40" s="19">
        <v>8.44</v>
      </c>
      <c r="VJ40" s="19">
        <v>8.44</v>
      </c>
      <c r="VK40" s="19">
        <v>-4.9400000000000004</v>
      </c>
      <c r="VL40" s="19">
        <v>253.1</v>
      </c>
      <c r="VM40" s="19"/>
      <c r="VN40" s="19">
        <v>252.4</v>
      </c>
      <c r="VO40" s="19">
        <v>0.7</v>
      </c>
      <c r="VP40" s="19">
        <v>8.6999999999999993</v>
      </c>
      <c r="VQ40" s="19"/>
      <c r="VR40" s="19">
        <v>8.5090000000000003</v>
      </c>
      <c r="VS40" s="19">
        <v>0.191</v>
      </c>
      <c r="VT40" s="19">
        <v>133.9</v>
      </c>
      <c r="VU40" s="19"/>
      <c r="VV40" s="19">
        <v>133.84899999999999</v>
      </c>
      <c r="VW40" s="19">
        <v>5.0999999999999997E-2</v>
      </c>
      <c r="VX40" s="19">
        <v>0.6</v>
      </c>
      <c r="VY40" s="19">
        <v>0.6</v>
      </c>
      <c r="VZ40" s="19">
        <v>0.6</v>
      </c>
      <c r="WA40" s="19">
        <v>0</v>
      </c>
      <c r="WB40" s="19">
        <v>124.6</v>
      </c>
      <c r="WC40" s="19">
        <v>127.2</v>
      </c>
      <c r="WD40" s="19">
        <v>125.28700000000001</v>
      </c>
      <c r="WE40" s="19">
        <v>-0.68700000000000006</v>
      </c>
      <c r="WF40" s="19">
        <v>121.8</v>
      </c>
      <c r="WG40" s="19">
        <v>131.69999999999999</v>
      </c>
      <c r="WH40" s="19">
        <v>126.31699999999999</v>
      </c>
      <c r="WI40" s="19">
        <v>-4.5170000000000003</v>
      </c>
      <c r="WJ40" s="19">
        <v>100.9</v>
      </c>
      <c r="WK40" s="19"/>
      <c r="WL40" s="19">
        <v>96.570999999999998</v>
      </c>
      <c r="WM40" s="19">
        <v>4.3289999999999997</v>
      </c>
      <c r="WN40" s="19">
        <v>4.2</v>
      </c>
      <c r="WO40" s="19">
        <v>4.2</v>
      </c>
      <c r="WP40" s="19">
        <v>4.2</v>
      </c>
      <c r="WQ40" s="19">
        <v>0</v>
      </c>
      <c r="WR40" s="19">
        <v>2.2000000000000002</v>
      </c>
      <c r="WS40" s="19">
        <v>2.4</v>
      </c>
      <c r="WT40" s="19">
        <v>2.4</v>
      </c>
      <c r="WU40" s="19">
        <v>-0.2</v>
      </c>
      <c r="WV40" s="19">
        <v>1.2</v>
      </c>
      <c r="WW40" s="19">
        <v>1.2</v>
      </c>
      <c r="WX40" s="19">
        <v>1.2</v>
      </c>
      <c r="WY40" s="19">
        <v>0</v>
      </c>
      <c r="WZ40" s="19">
        <v>1.2</v>
      </c>
      <c r="XA40" s="19">
        <v>1.4</v>
      </c>
      <c r="XB40" s="19">
        <v>1.4</v>
      </c>
      <c r="XC40" s="19">
        <v>-0.2</v>
      </c>
      <c r="XD40" s="19">
        <v>8.8000000000000007</v>
      </c>
      <c r="XE40" s="19"/>
      <c r="XF40" s="19">
        <v>6.2759999999999998</v>
      </c>
      <c r="XG40" s="19">
        <v>2.524</v>
      </c>
      <c r="XH40" s="19">
        <v>5.6</v>
      </c>
      <c r="XI40" s="19">
        <v>5.6</v>
      </c>
      <c r="XJ40" s="19">
        <v>5.6</v>
      </c>
      <c r="XK40" s="19">
        <v>0</v>
      </c>
      <c r="XL40" s="19">
        <v>10.1</v>
      </c>
      <c r="XM40" s="19">
        <v>10</v>
      </c>
      <c r="XN40" s="19">
        <v>10</v>
      </c>
      <c r="XO40" s="19">
        <v>0.1</v>
      </c>
      <c r="XP40" s="19">
        <v>9</v>
      </c>
      <c r="XQ40" s="19">
        <v>10.8</v>
      </c>
      <c r="XR40" s="19">
        <v>10.8</v>
      </c>
      <c r="XS40" s="19">
        <v>-1.8</v>
      </c>
      <c r="XT40" s="19">
        <v>27</v>
      </c>
      <c r="XU40" s="19">
        <v>31.5</v>
      </c>
      <c r="XV40" s="19">
        <v>30</v>
      </c>
      <c r="XW40" s="19">
        <v>-3</v>
      </c>
      <c r="XX40" s="19">
        <v>34.5</v>
      </c>
      <c r="XY40" s="19">
        <v>31.5</v>
      </c>
      <c r="XZ40" s="19">
        <v>30</v>
      </c>
      <c r="YA40" s="19">
        <v>4.5</v>
      </c>
      <c r="YB40" s="19"/>
      <c r="YC40" s="19"/>
      <c r="YD40" s="19"/>
      <c r="YE40" s="19">
        <v>0</v>
      </c>
      <c r="YF40" s="19"/>
      <c r="YG40" s="19"/>
      <c r="YH40" s="19"/>
      <c r="YI40" s="19">
        <v>0</v>
      </c>
      <c r="YJ40" s="19">
        <v>7.6</v>
      </c>
      <c r="YK40" s="19">
        <v>8.41</v>
      </c>
      <c r="YL40" s="19">
        <v>8.41</v>
      </c>
      <c r="YM40" s="19">
        <v>-0.81</v>
      </c>
      <c r="YN40" s="19">
        <v>10.8</v>
      </c>
      <c r="YO40" s="19">
        <v>11</v>
      </c>
      <c r="YP40" s="19">
        <v>11</v>
      </c>
      <c r="YQ40" s="19">
        <v>-0.2</v>
      </c>
      <c r="YR40" s="19">
        <v>23.1</v>
      </c>
      <c r="YS40" s="19">
        <v>25</v>
      </c>
      <c r="YT40" s="19">
        <v>25</v>
      </c>
      <c r="YU40" s="19">
        <v>-1.9</v>
      </c>
    </row>
    <row r="41" spans="1:671" ht="24" customHeight="1" x14ac:dyDescent="0.3">
      <c r="A41" s="1"/>
      <c r="B41" s="13" t="s">
        <v>33</v>
      </c>
      <c r="C41" s="13" t="s">
        <v>709</v>
      </c>
      <c r="D41" s="14">
        <v>205.2</v>
      </c>
      <c r="E41" s="14">
        <v>204.19512</v>
      </c>
      <c r="F41" s="14">
        <v>204.19512</v>
      </c>
      <c r="G41" s="14">
        <v>1.00488</v>
      </c>
      <c r="H41" s="14">
        <v>238</v>
      </c>
      <c r="I41" s="14">
        <v>200.02972</v>
      </c>
      <c r="J41" s="14">
        <v>191.32705999999999</v>
      </c>
      <c r="K41" s="14">
        <v>46.672939999999997</v>
      </c>
      <c r="L41" s="14">
        <v>75.599999999999994</v>
      </c>
      <c r="M41" s="14">
        <v>65.390649999999994</v>
      </c>
      <c r="N41" s="14">
        <v>62.54571</v>
      </c>
      <c r="O41" s="14">
        <v>13.05429</v>
      </c>
      <c r="P41" s="14">
        <v>3.8</v>
      </c>
      <c r="Q41" s="14"/>
      <c r="R41" s="14"/>
      <c r="S41" s="14">
        <v>3.8</v>
      </c>
      <c r="T41" s="14">
        <v>3.7</v>
      </c>
      <c r="U41" s="14"/>
      <c r="V41" s="14"/>
      <c r="W41" s="14">
        <v>3.7</v>
      </c>
      <c r="X41" s="14">
        <v>60.2</v>
      </c>
      <c r="Y41" s="14"/>
      <c r="Z41" s="14">
        <v>10.25642</v>
      </c>
      <c r="AA41" s="14">
        <v>49.943579999999997</v>
      </c>
      <c r="AB41" s="14">
        <v>170.6</v>
      </c>
      <c r="AC41" s="14">
        <v>186.04678000000001</v>
      </c>
      <c r="AD41" s="14">
        <v>164.96279000000001</v>
      </c>
      <c r="AE41" s="14">
        <v>5.6372099999999996</v>
      </c>
      <c r="AF41" s="14"/>
      <c r="AG41" s="14"/>
      <c r="AH41" s="14"/>
      <c r="AI41" s="14">
        <v>0</v>
      </c>
      <c r="AJ41" s="14">
        <v>0</v>
      </c>
      <c r="AK41" s="14"/>
      <c r="AL41" s="14"/>
      <c r="AM41" s="14">
        <v>0</v>
      </c>
      <c r="AN41" s="14">
        <v>0</v>
      </c>
      <c r="AO41" s="14"/>
      <c r="AP41" s="14"/>
      <c r="AQ41" s="14">
        <v>0</v>
      </c>
      <c r="AR41" s="14"/>
      <c r="AS41" s="14"/>
      <c r="AT41" s="14"/>
      <c r="AU41" s="14">
        <v>0</v>
      </c>
      <c r="AV41" s="14">
        <v>159.19999999999999</v>
      </c>
      <c r="AW41" s="14">
        <v>200.25633999999999</v>
      </c>
      <c r="AX41" s="14">
        <v>200.25633999999999</v>
      </c>
      <c r="AY41" s="14">
        <v>-41.056339999999999</v>
      </c>
      <c r="AZ41" s="14"/>
      <c r="BA41" s="14"/>
      <c r="BB41" s="14"/>
      <c r="BC41" s="14">
        <v>0</v>
      </c>
      <c r="BD41" s="14">
        <v>0</v>
      </c>
      <c r="BE41" s="14">
        <v>206.01686000000001</v>
      </c>
      <c r="BF41" s="14">
        <v>206.01685000000001</v>
      </c>
      <c r="BG41" s="14">
        <v>-206.01685000000001</v>
      </c>
      <c r="BH41" s="14"/>
      <c r="BI41" s="14"/>
      <c r="BJ41" s="14"/>
      <c r="BK41" s="14">
        <v>0</v>
      </c>
      <c r="BL41" s="14">
        <v>0</v>
      </c>
      <c r="BM41" s="14">
        <v>72.461539999999999</v>
      </c>
      <c r="BN41" s="14">
        <v>80.000010000000003</v>
      </c>
      <c r="BO41" s="14">
        <v>-80.000010000000003</v>
      </c>
      <c r="BP41" s="14">
        <v>9.8000000000000007</v>
      </c>
      <c r="BQ41" s="14">
        <v>3.4695499999999999</v>
      </c>
      <c r="BR41" s="14">
        <v>3.4695499999999999</v>
      </c>
      <c r="BS41" s="14">
        <v>6.3304499999999999</v>
      </c>
      <c r="BT41" s="14"/>
      <c r="BU41" s="14"/>
      <c r="BV41" s="14"/>
      <c r="BW41" s="14">
        <v>0</v>
      </c>
      <c r="BX41" s="14"/>
      <c r="BY41" s="14"/>
      <c r="BZ41" s="14"/>
      <c r="CA41" s="14">
        <v>0</v>
      </c>
      <c r="CB41" s="14"/>
      <c r="CC41" s="14"/>
      <c r="CD41" s="14"/>
      <c r="CE41" s="14">
        <v>0</v>
      </c>
      <c r="CF41" s="14"/>
      <c r="CG41" s="14"/>
      <c r="CH41" s="14"/>
      <c r="CI41" s="14">
        <v>0</v>
      </c>
      <c r="CJ41" s="14">
        <v>165.6</v>
      </c>
      <c r="CK41" s="14">
        <v>164.70732000000001</v>
      </c>
      <c r="CL41" s="14">
        <v>164.70732000000001</v>
      </c>
      <c r="CM41" s="14">
        <v>0.89268000000000003</v>
      </c>
      <c r="CN41" s="14">
        <v>9.4</v>
      </c>
      <c r="CO41" s="14">
        <v>5.1583800000000002</v>
      </c>
      <c r="CP41" s="14">
        <v>5.1583800000000002</v>
      </c>
      <c r="CQ41" s="14">
        <v>4.2416200000000002</v>
      </c>
      <c r="CR41" s="14">
        <v>5.3</v>
      </c>
      <c r="CS41" s="14">
        <v>2.8315000000000001</v>
      </c>
      <c r="CT41" s="14">
        <v>2.8315000000000001</v>
      </c>
      <c r="CU41" s="14">
        <v>2.4685000000000001</v>
      </c>
      <c r="CV41" s="14">
        <v>16.100000000000001</v>
      </c>
      <c r="CW41" s="14">
        <v>22.49822</v>
      </c>
      <c r="CX41" s="14">
        <v>22.49822</v>
      </c>
      <c r="CY41" s="14">
        <v>-6.3982200000000002</v>
      </c>
      <c r="CZ41" s="14">
        <v>6.9</v>
      </c>
      <c r="DA41" s="14">
        <v>6.8787000000000003</v>
      </c>
      <c r="DB41" s="14">
        <v>6.8787000000000003</v>
      </c>
      <c r="DC41" s="14">
        <v>2.1299999999999999E-2</v>
      </c>
      <c r="DD41" s="14">
        <v>14.6</v>
      </c>
      <c r="DE41" s="14">
        <v>14.9922</v>
      </c>
      <c r="DF41" s="14">
        <v>14.992190000000001</v>
      </c>
      <c r="DG41" s="14">
        <v>-0.39218999999999998</v>
      </c>
      <c r="DH41" s="14">
        <v>95.3</v>
      </c>
      <c r="DI41" s="14">
        <v>59.984079999999999</v>
      </c>
      <c r="DJ41" s="14">
        <v>82.107579999999999</v>
      </c>
      <c r="DK41" s="14">
        <v>13.19242</v>
      </c>
      <c r="DL41" s="14"/>
      <c r="DM41" s="14"/>
      <c r="DN41" s="14"/>
      <c r="DO41" s="14">
        <v>0</v>
      </c>
      <c r="DP41" s="14"/>
      <c r="DQ41" s="14"/>
      <c r="DR41" s="14"/>
      <c r="DS41" s="14">
        <v>0</v>
      </c>
      <c r="DT41" s="14"/>
      <c r="DU41" s="14"/>
      <c r="DV41" s="14"/>
      <c r="DW41" s="14">
        <v>0</v>
      </c>
      <c r="DX41" s="14"/>
      <c r="DY41" s="14"/>
      <c r="DZ41" s="14"/>
      <c r="EA41" s="14">
        <v>0</v>
      </c>
      <c r="EB41" s="14">
        <v>110.9</v>
      </c>
      <c r="EC41" s="14">
        <v>112.90537</v>
      </c>
      <c r="ED41" s="14">
        <v>112.90536</v>
      </c>
      <c r="EE41" s="14">
        <v>-2.00536</v>
      </c>
      <c r="EF41" s="14">
        <v>52.8</v>
      </c>
      <c r="EG41" s="14"/>
      <c r="EH41" s="14"/>
      <c r="EI41" s="14">
        <v>52.8</v>
      </c>
      <c r="EJ41" s="14">
        <v>0</v>
      </c>
      <c r="EK41" s="14"/>
      <c r="EL41" s="14"/>
      <c r="EM41" s="14">
        <v>0</v>
      </c>
      <c r="EN41" s="14"/>
      <c r="EO41" s="14"/>
      <c r="EP41" s="14"/>
      <c r="EQ41" s="14">
        <v>0</v>
      </c>
      <c r="ER41" s="14"/>
      <c r="ES41" s="14"/>
      <c r="ET41" s="14"/>
      <c r="EU41" s="14">
        <v>0</v>
      </c>
      <c r="EV41" s="14">
        <v>6.5</v>
      </c>
      <c r="EW41" s="14">
        <v>6.39</v>
      </c>
      <c r="EX41" s="14">
        <v>6.39</v>
      </c>
      <c r="EY41" s="14">
        <v>0.11</v>
      </c>
      <c r="EZ41" s="14">
        <v>152.80000000000001</v>
      </c>
      <c r="FA41" s="14"/>
      <c r="FB41" s="14"/>
      <c r="FC41" s="14">
        <v>152.80000000000001</v>
      </c>
      <c r="FD41" s="14">
        <v>30.8</v>
      </c>
      <c r="FE41" s="14">
        <v>33.802799999999998</v>
      </c>
      <c r="FF41" s="14">
        <v>33.802799999999998</v>
      </c>
      <c r="FG41" s="14">
        <v>-3.0028000000000001</v>
      </c>
      <c r="FH41" s="14">
        <v>124</v>
      </c>
      <c r="FI41" s="14">
        <v>129.47497000000001</v>
      </c>
      <c r="FJ41" s="14">
        <v>66.667829999999995</v>
      </c>
      <c r="FK41" s="14">
        <v>57.332169999999998</v>
      </c>
      <c r="FL41" s="14">
        <v>15.5</v>
      </c>
      <c r="FM41" s="14">
        <v>16.120049999999999</v>
      </c>
      <c r="FN41" s="14">
        <v>16.120049999999999</v>
      </c>
      <c r="FO41" s="14">
        <v>-0.62004999999999999</v>
      </c>
      <c r="FP41" s="14">
        <v>15.6</v>
      </c>
      <c r="FQ41" s="14">
        <v>14.824159999999999</v>
      </c>
      <c r="FR41" s="14">
        <v>15.000629999999999</v>
      </c>
      <c r="FS41" s="14">
        <v>0.59936999999999996</v>
      </c>
      <c r="FT41" s="14">
        <v>15.3</v>
      </c>
      <c r="FU41" s="14">
        <v>14.63415</v>
      </c>
      <c r="FV41" s="14">
        <v>14.63415</v>
      </c>
      <c r="FW41" s="14">
        <v>0.66585000000000005</v>
      </c>
      <c r="FX41" s="14">
        <v>85.9</v>
      </c>
      <c r="FY41" s="14">
        <v>88.116100000000003</v>
      </c>
      <c r="FZ41" s="14">
        <v>88.116100000000003</v>
      </c>
      <c r="GA41" s="14">
        <v>-2.2161</v>
      </c>
      <c r="GB41" s="14">
        <v>173.69681</v>
      </c>
      <c r="GC41" s="14">
        <v>175.10927000000001</v>
      </c>
      <c r="GD41" s="14">
        <v>186.54553999999999</v>
      </c>
      <c r="GE41" s="14">
        <v>-12.84873</v>
      </c>
      <c r="GF41" s="14">
        <v>174.38357999999999</v>
      </c>
      <c r="GG41" s="14">
        <v>175.10927000000001</v>
      </c>
      <c r="GH41" s="14">
        <v>186.54553999999999</v>
      </c>
      <c r="GI41" s="14">
        <v>-12.161960000000001</v>
      </c>
      <c r="GJ41" s="14">
        <v>178.70731000000001</v>
      </c>
      <c r="GK41" s="14">
        <v>175.63512</v>
      </c>
      <c r="GL41" s="14">
        <v>187.10574</v>
      </c>
      <c r="GM41" s="14">
        <v>-8.3984299999999994</v>
      </c>
      <c r="GN41" s="14">
        <v>108.8</v>
      </c>
      <c r="GO41" s="14">
        <v>110.91316999999999</v>
      </c>
      <c r="GP41" s="14">
        <v>32.643169999999998</v>
      </c>
      <c r="GQ41" s="14">
        <v>76.156829999999999</v>
      </c>
      <c r="GR41" s="14">
        <v>17.8</v>
      </c>
      <c r="GS41" s="14">
        <v>18</v>
      </c>
      <c r="GT41" s="14">
        <v>44.999989999999997</v>
      </c>
      <c r="GU41" s="14">
        <v>-27.19999</v>
      </c>
      <c r="GV41" s="14">
        <v>28</v>
      </c>
      <c r="GW41" s="14">
        <v>25.500489999999999</v>
      </c>
      <c r="GX41" s="14">
        <v>25.500489999999999</v>
      </c>
      <c r="GY41" s="14">
        <v>2.4995099999999999</v>
      </c>
      <c r="GZ41" s="14">
        <v>3.9</v>
      </c>
      <c r="HA41" s="14">
        <v>4.4265699999999999</v>
      </c>
      <c r="HB41" s="14">
        <v>4.4265699999999999</v>
      </c>
      <c r="HC41" s="14">
        <v>-0.52656999999999998</v>
      </c>
      <c r="HD41" s="14">
        <v>33.200000000000003</v>
      </c>
      <c r="HE41" s="14">
        <v>29.304390000000001</v>
      </c>
      <c r="HF41" s="14">
        <v>29.304390000000001</v>
      </c>
      <c r="HG41" s="14">
        <v>3.89561</v>
      </c>
      <c r="HH41" s="14">
        <v>53.2</v>
      </c>
      <c r="HI41" s="14">
        <v>55.805169999999997</v>
      </c>
      <c r="HJ41" s="14">
        <v>69.871880000000004</v>
      </c>
      <c r="HK41" s="14">
        <v>-16.671880000000002</v>
      </c>
      <c r="HL41" s="14"/>
      <c r="HM41" s="14"/>
      <c r="HN41" s="14"/>
      <c r="HO41" s="14">
        <v>0</v>
      </c>
      <c r="HP41" s="14"/>
      <c r="HQ41" s="14"/>
      <c r="HR41" s="14"/>
      <c r="HS41" s="14">
        <v>0</v>
      </c>
      <c r="HT41" s="14">
        <v>61.8</v>
      </c>
      <c r="HU41" s="14"/>
      <c r="HV41" s="14">
        <v>85.482519999999994</v>
      </c>
      <c r="HW41" s="14">
        <v>-23.68252</v>
      </c>
      <c r="HX41" s="14"/>
      <c r="HY41" s="14"/>
      <c r="HZ41" s="14"/>
      <c r="IA41" s="14">
        <v>0</v>
      </c>
      <c r="IB41" s="14"/>
      <c r="IC41" s="14"/>
      <c r="ID41" s="14"/>
      <c r="IE41" s="14">
        <v>0</v>
      </c>
      <c r="IF41" s="14">
        <v>45.8</v>
      </c>
      <c r="IG41" s="14">
        <v>45.441949999999999</v>
      </c>
      <c r="IH41" s="14">
        <v>45.441949999999999</v>
      </c>
      <c r="II41" s="14">
        <v>0.35804999999999998</v>
      </c>
      <c r="IJ41" s="14"/>
      <c r="IK41" s="14"/>
      <c r="IL41" s="14"/>
      <c r="IM41" s="14">
        <v>0</v>
      </c>
      <c r="IN41" s="14"/>
      <c r="IO41" s="14"/>
      <c r="IP41" s="14"/>
      <c r="IQ41" s="14">
        <v>0</v>
      </c>
      <c r="IR41" s="14"/>
      <c r="IS41" s="14"/>
      <c r="IT41" s="14"/>
      <c r="IU41" s="14">
        <v>0</v>
      </c>
      <c r="IV41" s="14">
        <v>75.400000000000006</v>
      </c>
      <c r="IW41" s="14">
        <v>117.8865</v>
      </c>
      <c r="IX41" s="14">
        <v>16.410260000000001</v>
      </c>
      <c r="IY41" s="14">
        <v>58.989739999999998</v>
      </c>
      <c r="IZ41" s="14">
        <v>151.19999999999999</v>
      </c>
      <c r="JA41" s="14">
        <v>169.608</v>
      </c>
      <c r="JB41" s="14">
        <v>182.429</v>
      </c>
      <c r="JC41" s="14">
        <v>-31.228999999999999</v>
      </c>
      <c r="JD41" s="14">
        <v>151.19999999999999</v>
      </c>
      <c r="JE41" s="14">
        <v>169.608</v>
      </c>
      <c r="JF41" s="14">
        <v>182.429</v>
      </c>
      <c r="JG41" s="14">
        <v>-31.228999999999999</v>
      </c>
      <c r="JH41" s="14">
        <v>151.5</v>
      </c>
      <c r="JI41" s="14">
        <v>169.608</v>
      </c>
      <c r="JJ41" s="14">
        <v>182.429</v>
      </c>
      <c r="JK41" s="14">
        <v>-30.928999999999998</v>
      </c>
      <c r="JL41" s="14">
        <v>240.1</v>
      </c>
      <c r="JM41" s="14">
        <v>255.17599999999999</v>
      </c>
      <c r="JN41" s="14">
        <v>274.46526</v>
      </c>
      <c r="JO41" s="14">
        <v>-34.365259999999999</v>
      </c>
      <c r="JP41" s="14">
        <v>73.2</v>
      </c>
      <c r="JQ41" s="14">
        <v>71.796109999999999</v>
      </c>
      <c r="JR41" s="14">
        <v>71.796109999999999</v>
      </c>
      <c r="JS41" s="14">
        <v>1.4038900000000001</v>
      </c>
      <c r="JT41" s="14">
        <v>35.700000000000003</v>
      </c>
      <c r="JU41" s="14">
        <v>36.005859999999998</v>
      </c>
      <c r="JV41" s="14">
        <v>36.005859999999998</v>
      </c>
      <c r="JW41" s="14">
        <v>-0.30586000000000002</v>
      </c>
      <c r="JX41" s="14"/>
      <c r="JY41" s="14"/>
      <c r="JZ41" s="14"/>
      <c r="KA41" s="14">
        <v>0</v>
      </c>
      <c r="KB41" s="14"/>
      <c r="KC41" s="14"/>
      <c r="KD41" s="14"/>
      <c r="KE41" s="14">
        <v>0</v>
      </c>
      <c r="KF41" s="14">
        <v>0</v>
      </c>
      <c r="KG41" s="14"/>
      <c r="KH41" s="14"/>
      <c r="KI41" s="14">
        <v>0</v>
      </c>
      <c r="KJ41" s="14">
        <v>26.2</v>
      </c>
      <c r="KK41" s="14"/>
      <c r="KL41" s="14"/>
      <c r="KM41" s="14">
        <v>26.2</v>
      </c>
      <c r="KN41" s="14"/>
      <c r="KO41" s="14"/>
      <c r="KP41" s="14"/>
      <c r="KQ41" s="14">
        <v>0</v>
      </c>
      <c r="KR41" s="14"/>
      <c r="KS41" s="14"/>
      <c r="KT41" s="14"/>
      <c r="KU41" s="14">
        <v>0</v>
      </c>
      <c r="KV41" s="14"/>
      <c r="KW41" s="14">
        <v>0.63719999999999999</v>
      </c>
      <c r="KX41" s="14">
        <v>0.63719999999999999</v>
      </c>
      <c r="KY41" s="14">
        <v>-0.63719999999999999</v>
      </c>
      <c r="KZ41" s="14">
        <v>103.3</v>
      </c>
      <c r="LA41" s="14">
        <v>181.57073</v>
      </c>
      <c r="LB41" s="14">
        <v>205.12819999999999</v>
      </c>
      <c r="LC41" s="14">
        <v>-101.8282</v>
      </c>
      <c r="LD41" s="14">
        <v>59.9</v>
      </c>
      <c r="LE41" s="14">
        <v>74.985830000000007</v>
      </c>
      <c r="LF41" s="14">
        <v>76.263329999999996</v>
      </c>
      <c r="LG41" s="14">
        <v>-16.363330000000001</v>
      </c>
      <c r="LH41" s="14">
        <v>66</v>
      </c>
      <c r="LI41" s="14">
        <v>67.461460000000002</v>
      </c>
      <c r="LJ41" s="14">
        <v>67.461460000000002</v>
      </c>
      <c r="LK41" s="14">
        <v>-1.46146</v>
      </c>
      <c r="LL41" s="14">
        <v>63</v>
      </c>
      <c r="LM41" s="14">
        <v>67.377309999999994</v>
      </c>
      <c r="LN41" s="14">
        <v>65.984009999999998</v>
      </c>
      <c r="LO41" s="14">
        <v>-2.9840100000000001</v>
      </c>
      <c r="LP41" s="14">
        <v>30.3</v>
      </c>
      <c r="LQ41" s="14">
        <v>28.019680000000001</v>
      </c>
      <c r="LR41" s="14">
        <v>27.440259999999999</v>
      </c>
      <c r="LS41" s="14">
        <v>2.8597399999999999</v>
      </c>
      <c r="LT41" s="14">
        <v>0</v>
      </c>
      <c r="LU41" s="14"/>
      <c r="LV41" s="14"/>
      <c r="LW41" s="14">
        <v>0</v>
      </c>
      <c r="LX41" s="14"/>
      <c r="LY41" s="14"/>
      <c r="LZ41" s="14"/>
      <c r="MA41" s="14">
        <v>0</v>
      </c>
      <c r="MB41" s="14"/>
      <c r="MC41" s="14"/>
      <c r="MD41" s="14"/>
      <c r="ME41" s="14">
        <v>0</v>
      </c>
      <c r="MF41" s="14">
        <v>143.19999999999999</v>
      </c>
      <c r="MG41" s="14">
        <v>151.08886000000001</v>
      </c>
      <c r="MH41" s="14">
        <v>153.12567000000001</v>
      </c>
      <c r="MI41" s="14">
        <v>-9.9256700000000002</v>
      </c>
      <c r="MJ41" s="14">
        <v>144.1</v>
      </c>
      <c r="MK41" s="14">
        <v>151.08886000000001</v>
      </c>
      <c r="ML41" s="14">
        <v>153.12567000000001</v>
      </c>
      <c r="MM41" s="14">
        <v>-9.0256699999999999</v>
      </c>
      <c r="MN41" s="14">
        <v>148.30000000000001</v>
      </c>
      <c r="MO41" s="14">
        <v>151.54257999999999</v>
      </c>
      <c r="MP41" s="14">
        <v>153.58551</v>
      </c>
      <c r="MQ41" s="14">
        <v>-5.2855100000000004</v>
      </c>
      <c r="MR41" s="14">
        <v>0</v>
      </c>
      <c r="MS41" s="14"/>
      <c r="MT41" s="14"/>
      <c r="MU41" s="14">
        <v>0</v>
      </c>
      <c r="MV41" s="14"/>
      <c r="MW41" s="14"/>
      <c r="MX41" s="14"/>
      <c r="MY41" s="14">
        <v>0</v>
      </c>
      <c r="MZ41" s="14"/>
      <c r="NA41" s="14"/>
      <c r="NB41" s="14"/>
      <c r="NC41" s="14">
        <v>0</v>
      </c>
      <c r="ND41" s="14"/>
      <c r="NE41" s="14"/>
      <c r="NF41" s="14"/>
      <c r="NG41" s="14">
        <v>0</v>
      </c>
      <c r="NH41" s="14"/>
      <c r="NI41" s="14"/>
      <c r="NJ41" s="14"/>
      <c r="NK41" s="14">
        <v>0</v>
      </c>
      <c r="NL41" s="14">
        <v>208.4</v>
      </c>
      <c r="NM41" s="14">
        <v>207.29667000000001</v>
      </c>
      <c r="NN41" s="14">
        <v>207.29667000000001</v>
      </c>
      <c r="NO41" s="14">
        <v>1.1033299999999999</v>
      </c>
      <c r="NP41" s="14">
        <v>99.9</v>
      </c>
      <c r="NQ41" s="14">
        <v>103.95959000000001</v>
      </c>
      <c r="NR41" s="14">
        <v>103.95959000000001</v>
      </c>
      <c r="NS41" s="14">
        <v>-4.05959</v>
      </c>
      <c r="NT41" s="14">
        <v>3.2</v>
      </c>
      <c r="NU41" s="14">
        <v>3.0887699999999998</v>
      </c>
      <c r="NV41" s="14">
        <v>3.0887699999999998</v>
      </c>
      <c r="NW41" s="14">
        <v>0.11123</v>
      </c>
      <c r="NX41" s="14"/>
      <c r="NY41" s="14">
        <v>3.2404099999999998</v>
      </c>
      <c r="NZ41" s="14">
        <v>3.2404099999999998</v>
      </c>
      <c r="OA41" s="14">
        <v>-3.2404099999999998</v>
      </c>
      <c r="OB41" s="14">
        <v>4.3</v>
      </c>
      <c r="OC41" s="14">
        <v>3.9</v>
      </c>
      <c r="OD41" s="14">
        <v>3.9</v>
      </c>
      <c r="OE41" s="14">
        <v>0.4</v>
      </c>
      <c r="OF41" s="14">
        <v>0.4</v>
      </c>
      <c r="OG41" s="14"/>
      <c r="OH41" s="14">
        <v>0.36699999999999999</v>
      </c>
      <c r="OI41" s="14">
        <v>3.3000000000000002E-2</v>
      </c>
      <c r="OJ41" s="14">
        <v>104.9</v>
      </c>
      <c r="OK41" s="14">
        <v>104.655</v>
      </c>
      <c r="OL41" s="14">
        <v>104.655</v>
      </c>
      <c r="OM41" s="14">
        <v>0.245</v>
      </c>
      <c r="ON41" s="14">
        <v>75.400000000000006</v>
      </c>
      <c r="OO41" s="14"/>
      <c r="OP41" s="14">
        <v>73.677000000000007</v>
      </c>
      <c r="OQ41" s="14">
        <v>1.7230000000000001</v>
      </c>
      <c r="OR41" s="14">
        <v>1.7</v>
      </c>
      <c r="OS41" s="14">
        <v>9.2859999999999996</v>
      </c>
      <c r="OT41" s="14">
        <v>9.2859999999999996</v>
      </c>
      <c r="OU41" s="14">
        <v>-7.5860000000000003</v>
      </c>
      <c r="OV41" s="14">
        <v>0.2</v>
      </c>
      <c r="OW41" s="14"/>
      <c r="OX41" s="14">
        <v>0.1</v>
      </c>
      <c r="OY41" s="14">
        <v>0.1</v>
      </c>
      <c r="OZ41" s="14">
        <v>19.2</v>
      </c>
      <c r="PA41" s="14">
        <v>11.79616</v>
      </c>
      <c r="PB41" s="14">
        <v>4.8714000000000004</v>
      </c>
      <c r="PC41" s="14">
        <v>14.3286</v>
      </c>
      <c r="PD41" s="14">
        <v>9.9</v>
      </c>
      <c r="PE41" s="14">
        <v>9</v>
      </c>
      <c r="PF41" s="14">
        <v>9</v>
      </c>
      <c r="PG41" s="14">
        <v>0.9</v>
      </c>
      <c r="PH41" s="14">
        <v>5</v>
      </c>
      <c r="PI41" s="14"/>
      <c r="PJ41" s="14">
        <v>1.34063</v>
      </c>
      <c r="PK41" s="14">
        <v>3.65937</v>
      </c>
      <c r="PL41" s="14">
        <v>192.5</v>
      </c>
      <c r="PM41" s="14"/>
      <c r="PN41" s="14">
        <v>179.39099999999999</v>
      </c>
      <c r="PO41" s="14">
        <v>13.109</v>
      </c>
      <c r="PP41" s="14">
        <v>1.2</v>
      </c>
      <c r="PQ41" s="14">
        <v>1</v>
      </c>
      <c r="PR41" s="14">
        <v>1</v>
      </c>
      <c r="PS41" s="14">
        <v>0.2</v>
      </c>
      <c r="PT41" s="14">
        <v>1.8</v>
      </c>
      <c r="PU41" s="14">
        <v>1.66</v>
      </c>
      <c r="PV41" s="14">
        <v>1.66</v>
      </c>
      <c r="PW41" s="14">
        <v>0.14000000000000001</v>
      </c>
      <c r="PX41" s="14">
        <v>4.4000000000000004</v>
      </c>
      <c r="PY41" s="14">
        <v>4</v>
      </c>
      <c r="PZ41" s="14">
        <v>4</v>
      </c>
      <c r="QA41" s="14">
        <v>0.4</v>
      </c>
      <c r="QB41" s="14">
        <v>20.6</v>
      </c>
      <c r="QC41" s="14">
        <v>20.353169999999999</v>
      </c>
      <c r="QD41" s="14">
        <v>20.35305</v>
      </c>
      <c r="QE41" s="14">
        <v>0.24695</v>
      </c>
      <c r="QF41" s="14">
        <v>8.6</v>
      </c>
      <c r="QG41" s="14">
        <v>10</v>
      </c>
      <c r="QH41" s="14">
        <v>10</v>
      </c>
      <c r="QI41" s="14">
        <v>-1.4</v>
      </c>
      <c r="QJ41" s="14">
        <v>12.7</v>
      </c>
      <c r="QK41" s="14">
        <v>12.682930000000001</v>
      </c>
      <c r="QL41" s="14">
        <v>12.682930000000001</v>
      </c>
      <c r="QM41" s="14">
        <v>1.7069999999999998E-2</v>
      </c>
      <c r="QN41" s="14">
        <v>2.2999999999999998</v>
      </c>
      <c r="QO41" s="14">
        <v>2.5</v>
      </c>
      <c r="QP41" s="14">
        <v>2.5</v>
      </c>
      <c r="QQ41" s="14">
        <v>-0.2</v>
      </c>
      <c r="QR41" s="14">
        <v>16.899999999999999</v>
      </c>
      <c r="QS41" s="14">
        <v>17.951219999999999</v>
      </c>
      <c r="QT41" s="14">
        <v>17.951219999999999</v>
      </c>
      <c r="QU41" s="14">
        <v>-1.05122</v>
      </c>
      <c r="QV41" s="14">
        <v>11.9</v>
      </c>
      <c r="QW41" s="14"/>
      <c r="QX41" s="14">
        <v>12.537000000000001</v>
      </c>
      <c r="QY41" s="14">
        <v>-0.63700000000000001</v>
      </c>
      <c r="QZ41" s="14">
        <v>15.1</v>
      </c>
      <c r="RA41" s="14"/>
      <c r="RB41" s="14">
        <v>15.138</v>
      </c>
      <c r="RC41" s="14">
        <v>-3.7999999999999999E-2</v>
      </c>
      <c r="RD41" s="14">
        <v>29.9</v>
      </c>
      <c r="RE41" s="14">
        <v>25.053999999999998</v>
      </c>
      <c r="RF41" s="14">
        <v>25.053999999999998</v>
      </c>
      <c r="RG41" s="14">
        <v>4.8460000000000001</v>
      </c>
      <c r="RH41" s="14">
        <v>82.6</v>
      </c>
      <c r="RI41" s="14">
        <v>83.5</v>
      </c>
      <c r="RJ41" s="14">
        <v>80.043999999999997</v>
      </c>
      <c r="RK41" s="14">
        <v>2.556</v>
      </c>
      <c r="RL41" s="14">
        <v>0</v>
      </c>
      <c r="RM41" s="14"/>
      <c r="RN41" s="14">
        <v>11.721</v>
      </c>
      <c r="RO41" s="14">
        <v>-11.721</v>
      </c>
      <c r="RP41" s="14">
        <v>2.4</v>
      </c>
      <c r="RQ41" s="14">
        <v>2.319</v>
      </c>
      <c r="RR41" s="14">
        <v>2.319</v>
      </c>
      <c r="RS41" s="14">
        <v>8.1000000000000003E-2</v>
      </c>
      <c r="RT41" s="14">
        <v>5.7</v>
      </c>
      <c r="RU41" s="14"/>
      <c r="RV41" s="14">
        <v>19.869219999999999</v>
      </c>
      <c r="RW41" s="14">
        <v>-14.169219999999999</v>
      </c>
      <c r="RX41" s="14">
        <v>3</v>
      </c>
      <c r="RY41" s="14">
        <v>2</v>
      </c>
      <c r="RZ41" s="14">
        <v>2</v>
      </c>
      <c r="SA41" s="14">
        <v>1</v>
      </c>
      <c r="SB41" s="14"/>
      <c r="SC41" s="14"/>
      <c r="SD41" s="14"/>
      <c r="SE41" s="14">
        <v>0</v>
      </c>
      <c r="SF41" s="14"/>
      <c r="SG41" s="14"/>
      <c r="SH41" s="14">
        <v>0.188</v>
      </c>
      <c r="SI41" s="14">
        <v>-0.188</v>
      </c>
      <c r="SJ41" s="14">
        <v>5.5</v>
      </c>
      <c r="SK41" s="14">
        <v>5.3</v>
      </c>
      <c r="SL41" s="14">
        <v>5.3</v>
      </c>
      <c r="SM41" s="14">
        <v>0.2</v>
      </c>
      <c r="SN41" s="14">
        <v>7.8</v>
      </c>
      <c r="SO41" s="14">
        <v>7.2</v>
      </c>
      <c r="SP41" s="14">
        <v>7.2</v>
      </c>
      <c r="SQ41" s="14">
        <v>0.6</v>
      </c>
      <c r="SR41" s="14">
        <v>10.8</v>
      </c>
      <c r="SS41" s="14">
        <v>10</v>
      </c>
      <c r="ST41" s="14">
        <v>10</v>
      </c>
      <c r="SU41" s="14">
        <v>0.8</v>
      </c>
      <c r="SV41" s="14">
        <v>14.3</v>
      </c>
      <c r="SW41" s="14">
        <v>13.65854</v>
      </c>
      <c r="SX41" s="14">
        <v>13.65854</v>
      </c>
      <c r="SY41" s="14">
        <v>0.64146000000000003</v>
      </c>
      <c r="SZ41" s="14">
        <v>10</v>
      </c>
      <c r="TA41" s="14">
        <v>17.560980000000001</v>
      </c>
      <c r="TB41" s="14">
        <v>17.560970000000001</v>
      </c>
      <c r="TC41" s="14">
        <v>-7.5609700000000002</v>
      </c>
      <c r="TD41" s="14">
        <v>27</v>
      </c>
      <c r="TE41" s="14">
        <v>20.7</v>
      </c>
      <c r="TF41" s="14">
        <v>16.983000000000001</v>
      </c>
      <c r="TG41" s="14">
        <v>10.016999999999999</v>
      </c>
      <c r="TH41" s="14">
        <v>69.5</v>
      </c>
      <c r="TI41" s="14">
        <v>65.78</v>
      </c>
      <c r="TJ41" s="14">
        <v>75.355000000000004</v>
      </c>
      <c r="TK41" s="14">
        <v>-5.8550000000000004</v>
      </c>
      <c r="TL41" s="14">
        <v>34.200000000000003</v>
      </c>
      <c r="TM41" s="14"/>
      <c r="TN41" s="14">
        <v>28.927</v>
      </c>
      <c r="TO41" s="14">
        <v>5.2729999999999997</v>
      </c>
      <c r="TP41" s="14">
        <v>108.3</v>
      </c>
      <c r="TQ41" s="14">
        <v>114.4</v>
      </c>
      <c r="TR41" s="14">
        <v>103.78400000000001</v>
      </c>
      <c r="TS41" s="14">
        <v>4.516</v>
      </c>
      <c r="TT41" s="14">
        <v>98</v>
      </c>
      <c r="TU41" s="14">
        <v>113.9</v>
      </c>
      <c r="TV41" s="14">
        <v>104.114</v>
      </c>
      <c r="TW41" s="14">
        <v>-6.1139999999999999</v>
      </c>
      <c r="TX41" s="14">
        <v>19.7</v>
      </c>
      <c r="TY41" s="14">
        <v>5.609</v>
      </c>
      <c r="TZ41" s="14">
        <v>5.609</v>
      </c>
      <c r="UA41" s="14">
        <v>14.090999999999999</v>
      </c>
      <c r="UB41" s="14">
        <v>13.3</v>
      </c>
      <c r="UC41" s="14">
        <v>9.7710000000000008</v>
      </c>
      <c r="UD41" s="14">
        <v>9.7710000000000008</v>
      </c>
      <c r="UE41" s="14">
        <v>3.5289999999999999</v>
      </c>
      <c r="UF41" s="14">
        <v>0</v>
      </c>
      <c r="UG41" s="14"/>
      <c r="UH41" s="14">
        <v>28.59</v>
      </c>
      <c r="UI41" s="14">
        <v>-28.59</v>
      </c>
      <c r="UJ41" s="14">
        <v>9.6999999999999993</v>
      </c>
      <c r="UK41" s="14">
        <v>10.2439</v>
      </c>
      <c r="UL41" s="14">
        <v>10.2439</v>
      </c>
      <c r="UM41" s="14">
        <v>-0.54390000000000005</v>
      </c>
      <c r="UN41" s="14">
        <v>2.8</v>
      </c>
      <c r="UO41" s="14">
        <v>3.5</v>
      </c>
      <c r="UP41" s="14">
        <v>3.5</v>
      </c>
      <c r="UQ41" s="14">
        <v>-0.7</v>
      </c>
      <c r="UR41" s="14">
        <v>8.1999999999999993</v>
      </c>
      <c r="US41" s="14">
        <v>8.3000000000000007</v>
      </c>
      <c r="UT41" s="14">
        <v>8.3000000000000007</v>
      </c>
      <c r="UU41" s="14">
        <v>-0.1</v>
      </c>
      <c r="UV41" s="14">
        <v>20.399999999999999</v>
      </c>
      <c r="UW41" s="14">
        <v>19.5122</v>
      </c>
      <c r="UX41" s="14">
        <v>19.51219</v>
      </c>
      <c r="UY41" s="14">
        <v>0.88780999999999999</v>
      </c>
      <c r="UZ41" s="14">
        <v>20.399999999999999</v>
      </c>
      <c r="VA41" s="14">
        <v>19.5122</v>
      </c>
      <c r="VB41" s="14">
        <v>19.51219</v>
      </c>
      <c r="VC41" s="14">
        <v>0.88780999999999999</v>
      </c>
      <c r="VD41" s="14">
        <v>20.100000000000001</v>
      </c>
      <c r="VE41" s="14">
        <v>19.5122</v>
      </c>
      <c r="VF41" s="14">
        <v>19.51219</v>
      </c>
      <c r="VG41" s="14">
        <v>0.58781000000000005</v>
      </c>
      <c r="VH41" s="14">
        <v>1.1000000000000001</v>
      </c>
      <c r="VI41" s="14">
        <v>7.6849999999999996</v>
      </c>
      <c r="VJ41" s="14">
        <v>7.6849999999999996</v>
      </c>
      <c r="VK41" s="14">
        <v>-6.585</v>
      </c>
      <c r="VL41" s="14">
        <v>241.1</v>
      </c>
      <c r="VM41" s="14"/>
      <c r="VN41" s="14">
        <v>251.87200000000001</v>
      </c>
      <c r="VO41" s="14">
        <v>-10.772</v>
      </c>
      <c r="VP41" s="14">
        <v>6.2</v>
      </c>
      <c r="VQ41" s="14"/>
      <c r="VR41" s="14">
        <v>5.1079999999999997</v>
      </c>
      <c r="VS41" s="14">
        <v>1.0920000000000001</v>
      </c>
      <c r="VT41" s="14">
        <v>123.7</v>
      </c>
      <c r="VU41" s="14"/>
      <c r="VV41" s="14">
        <v>117.145</v>
      </c>
      <c r="VW41" s="14">
        <v>6.5549999999999997</v>
      </c>
      <c r="VX41" s="14">
        <v>0.6</v>
      </c>
      <c r="VY41" s="14">
        <v>0.6</v>
      </c>
      <c r="VZ41" s="14">
        <v>0.6</v>
      </c>
      <c r="WA41" s="14">
        <v>0</v>
      </c>
      <c r="WB41" s="14">
        <v>127.7</v>
      </c>
      <c r="WC41" s="14">
        <v>126.9</v>
      </c>
      <c r="WD41" s="14">
        <v>126.13800000000001</v>
      </c>
      <c r="WE41" s="14">
        <v>1.5620000000000001</v>
      </c>
      <c r="WF41" s="14">
        <v>95.3</v>
      </c>
      <c r="WG41" s="14">
        <v>131</v>
      </c>
      <c r="WH41" s="14">
        <v>125.935</v>
      </c>
      <c r="WI41" s="14">
        <v>-30.635000000000002</v>
      </c>
      <c r="WJ41" s="14">
        <v>93.4</v>
      </c>
      <c r="WK41" s="14"/>
      <c r="WL41" s="14">
        <v>87.938000000000002</v>
      </c>
      <c r="WM41" s="14">
        <v>5.4619999999999997</v>
      </c>
      <c r="WN41" s="14">
        <v>4.2</v>
      </c>
      <c r="WO41" s="14">
        <v>4.2</v>
      </c>
      <c r="WP41" s="14">
        <v>4.2</v>
      </c>
      <c r="WQ41" s="14">
        <v>0</v>
      </c>
      <c r="WR41" s="14">
        <v>2.2000000000000002</v>
      </c>
      <c r="WS41" s="14">
        <v>2.4</v>
      </c>
      <c r="WT41" s="14">
        <v>2.4</v>
      </c>
      <c r="WU41" s="14">
        <v>-0.2</v>
      </c>
      <c r="WV41" s="14">
        <v>1.2</v>
      </c>
      <c r="WW41" s="14">
        <v>1.2</v>
      </c>
      <c r="WX41" s="14">
        <v>1.2</v>
      </c>
      <c r="WY41" s="14">
        <v>0</v>
      </c>
      <c r="WZ41" s="14">
        <v>1.2</v>
      </c>
      <c r="XA41" s="14">
        <v>1.4</v>
      </c>
      <c r="XB41" s="14">
        <v>1.4</v>
      </c>
      <c r="XC41" s="14">
        <v>-0.2</v>
      </c>
      <c r="XD41" s="14">
        <v>6.4</v>
      </c>
      <c r="XE41" s="14"/>
      <c r="XF41" s="14">
        <v>0.80900000000000005</v>
      </c>
      <c r="XG41" s="14">
        <v>5.5910000000000002</v>
      </c>
      <c r="XH41" s="14">
        <v>5.7</v>
      </c>
      <c r="XI41" s="14">
        <v>5.6</v>
      </c>
      <c r="XJ41" s="14">
        <v>5.6</v>
      </c>
      <c r="XK41" s="14">
        <v>0.1</v>
      </c>
      <c r="XL41" s="14">
        <v>13.9</v>
      </c>
      <c r="XM41" s="14">
        <v>10</v>
      </c>
      <c r="XN41" s="14">
        <v>10</v>
      </c>
      <c r="XO41" s="14">
        <v>3.9</v>
      </c>
      <c r="XP41" s="14">
        <v>9.1999999999999993</v>
      </c>
      <c r="XQ41" s="14">
        <v>10.8</v>
      </c>
      <c r="XR41" s="14">
        <v>10.8</v>
      </c>
      <c r="XS41" s="14">
        <v>-1.6</v>
      </c>
      <c r="XT41" s="14">
        <v>27.2</v>
      </c>
      <c r="XU41" s="14">
        <v>31.5</v>
      </c>
      <c r="XV41" s="14">
        <v>30</v>
      </c>
      <c r="XW41" s="14">
        <v>-2.8</v>
      </c>
      <c r="XX41" s="14">
        <v>34.4</v>
      </c>
      <c r="XY41" s="14">
        <v>31.5</v>
      </c>
      <c r="XZ41" s="14">
        <v>30</v>
      </c>
      <c r="YA41" s="14">
        <v>4.4000000000000004</v>
      </c>
      <c r="YB41" s="14"/>
      <c r="YC41" s="14"/>
      <c r="YD41" s="14"/>
      <c r="YE41" s="14">
        <v>0</v>
      </c>
      <c r="YF41" s="14"/>
      <c r="YG41" s="14"/>
      <c r="YH41" s="14"/>
      <c r="YI41" s="14">
        <v>0</v>
      </c>
      <c r="YJ41" s="14">
        <v>7.2</v>
      </c>
      <c r="YK41" s="14">
        <v>8.41</v>
      </c>
      <c r="YL41" s="14">
        <v>8.41</v>
      </c>
      <c r="YM41" s="14">
        <v>-1.21</v>
      </c>
      <c r="YN41" s="14">
        <v>11</v>
      </c>
      <c r="YO41" s="14">
        <v>11</v>
      </c>
      <c r="YP41" s="14">
        <v>11</v>
      </c>
      <c r="YQ41" s="14">
        <v>0</v>
      </c>
      <c r="YR41" s="14">
        <v>23.4</v>
      </c>
      <c r="YS41" s="14">
        <v>22</v>
      </c>
      <c r="YT41" s="14">
        <v>22</v>
      </c>
      <c r="YU41" s="14">
        <v>1.4</v>
      </c>
    </row>
    <row r="42" spans="1:671" ht="24" customHeight="1" x14ac:dyDescent="0.3">
      <c r="A42" s="1"/>
      <c r="B42" s="16" t="s">
        <v>33</v>
      </c>
      <c r="C42" s="16" t="s">
        <v>710</v>
      </c>
      <c r="D42" s="17">
        <v>203.1</v>
      </c>
      <c r="E42" s="17">
        <v>204.19512</v>
      </c>
      <c r="F42" s="17">
        <v>204.19512</v>
      </c>
      <c r="G42" s="17">
        <v>-1.0951200000000001</v>
      </c>
      <c r="H42" s="17">
        <v>236.3</v>
      </c>
      <c r="I42" s="17">
        <v>240.02484000000001</v>
      </c>
      <c r="J42" s="17">
        <v>460.37580000000003</v>
      </c>
      <c r="K42" s="17">
        <v>-224.07579999999999</v>
      </c>
      <c r="L42" s="17">
        <v>75.3</v>
      </c>
      <c r="M42" s="17">
        <v>78.465249999999997</v>
      </c>
      <c r="N42" s="17">
        <v>150.49901</v>
      </c>
      <c r="O42" s="17">
        <v>-75.199010000000001</v>
      </c>
      <c r="P42" s="17">
        <v>3.7</v>
      </c>
      <c r="Q42" s="17"/>
      <c r="R42" s="17"/>
      <c r="S42" s="17">
        <v>3.7</v>
      </c>
      <c r="T42" s="17">
        <v>3.9</v>
      </c>
      <c r="U42" s="17"/>
      <c r="V42" s="17"/>
      <c r="W42" s="17">
        <v>3.9</v>
      </c>
      <c r="X42" s="17">
        <v>60.3</v>
      </c>
      <c r="Y42" s="17">
        <v>16.31091</v>
      </c>
      <c r="Z42" s="17">
        <v>10.256460000000001</v>
      </c>
      <c r="AA42" s="17">
        <v>50.04354</v>
      </c>
      <c r="AB42" s="17">
        <v>170.4</v>
      </c>
      <c r="AC42" s="17">
        <v>186.43722</v>
      </c>
      <c r="AD42" s="17">
        <v>165.33512999999999</v>
      </c>
      <c r="AE42" s="17">
        <v>5.06487</v>
      </c>
      <c r="AF42" s="17"/>
      <c r="AG42" s="17"/>
      <c r="AH42" s="17"/>
      <c r="AI42" s="17">
        <v>0</v>
      </c>
      <c r="AJ42" s="17">
        <v>0</v>
      </c>
      <c r="AK42" s="17"/>
      <c r="AL42" s="17"/>
      <c r="AM42" s="17">
        <v>0</v>
      </c>
      <c r="AN42" s="17">
        <v>12</v>
      </c>
      <c r="AO42" s="17"/>
      <c r="AP42" s="17"/>
      <c r="AQ42" s="17">
        <v>12</v>
      </c>
      <c r="AR42" s="17"/>
      <c r="AS42" s="17"/>
      <c r="AT42" s="17"/>
      <c r="AU42" s="17">
        <v>0</v>
      </c>
      <c r="AV42" s="17">
        <v>203.3</v>
      </c>
      <c r="AW42" s="17">
        <v>200.25633999999999</v>
      </c>
      <c r="AX42" s="17">
        <v>200.25633999999999</v>
      </c>
      <c r="AY42" s="17">
        <v>3.04366</v>
      </c>
      <c r="AZ42" s="17"/>
      <c r="BA42" s="17"/>
      <c r="BB42" s="17"/>
      <c r="BC42" s="17">
        <v>0</v>
      </c>
      <c r="BD42" s="17">
        <v>72.5</v>
      </c>
      <c r="BE42" s="17">
        <v>206.01686000000001</v>
      </c>
      <c r="BF42" s="17">
        <v>206.01685000000001</v>
      </c>
      <c r="BG42" s="17">
        <v>-133.51685000000001</v>
      </c>
      <c r="BH42" s="17"/>
      <c r="BI42" s="17"/>
      <c r="BJ42" s="17"/>
      <c r="BK42" s="17">
        <v>0</v>
      </c>
      <c r="BL42" s="17">
        <v>0</v>
      </c>
      <c r="BM42" s="17">
        <v>72.461539999999999</v>
      </c>
      <c r="BN42" s="17"/>
      <c r="BO42" s="17">
        <v>0</v>
      </c>
      <c r="BP42" s="17">
        <v>9.8000000000000007</v>
      </c>
      <c r="BQ42" s="17">
        <v>3.4695499999999999</v>
      </c>
      <c r="BR42" s="17">
        <v>3.4695499999999999</v>
      </c>
      <c r="BS42" s="17">
        <v>6.3304499999999999</v>
      </c>
      <c r="BT42" s="17"/>
      <c r="BU42" s="17"/>
      <c r="BV42" s="17"/>
      <c r="BW42" s="17">
        <v>0</v>
      </c>
      <c r="BX42" s="17"/>
      <c r="BY42" s="17"/>
      <c r="BZ42" s="17"/>
      <c r="CA42" s="17">
        <v>0</v>
      </c>
      <c r="CB42" s="17"/>
      <c r="CC42" s="17"/>
      <c r="CD42" s="17"/>
      <c r="CE42" s="17">
        <v>0</v>
      </c>
      <c r="CF42" s="17"/>
      <c r="CG42" s="17"/>
      <c r="CH42" s="17"/>
      <c r="CI42" s="17">
        <v>0</v>
      </c>
      <c r="CJ42" s="17">
        <v>168.8</v>
      </c>
      <c r="CK42" s="17">
        <v>164.70732000000001</v>
      </c>
      <c r="CL42" s="17">
        <v>164.70732000000001</v>
      </c>
      <c r="CM42" s="17">
        <v>4.0926799999999997</v>
      </c>
      <c r="CN42" s="17">
        <v>9.6999999999999993</v>
      </c>
      <c r="CO42" s="17">
        <v>5.1583800000000002</v>
      </c>
      <c r="CP42" s="17">
        <v>5.1583800000000002</v>
      </c>
      <c r="CQ42" s="17">
        <v>4.54162</v>
      </c>
      <c r="CR42" s="17">
        <v>6.4</v>
      </c>
      <c r="CS42" s="17">
        <v>2.8315000000000001</v>
      </c>
      <c r="CT42" s="17">
        <v>2.8315000000000001</v>
      </c>
      <c r="CU42" s="17">
        <v>3.5684999999999998</v>
      </c>
      <c r="CV42" s="17">
        <v>16.100000000000001</v>
      </c>
      <c r="CW42" s="17">
        <v>22.49822</v>
      </c>
      <c r="CX42" s="17">
        <v>22.49822</v>
      </c>
      <c r="CY42" s="17">
        <v>-6.3982200000000002</v>
      </c>
      <c r="CZ42" s="17">
        <v>6.9</v>
      </c>
      <c r="DA42" s="17">
        <v>6.8787000000000003</v>
      </c>
      <c r="DB42" s="17">
        <v>6.8787000000000003</v>
      </c>
      <c r="DC42" s="17">
        <v>2.1299999999999999E-2</v>
      </c>
      <c r="DD42" s="17">
        <v>14.6</v>
      </c>
      <c r="DE42" s="17">
        <v>14.9922</v>
      </c>
      <c r="DF42" s="17">
        <v>14.992190000000001</v>
      </c>
      <c r="DG42" s="17">
        <v>-0.39218999999999998</v>
      </c>
      <c r="DH42" s="17">
        <v>95.3</v>
      </c>
      <c r="DI42" s="17">
        <v>59.984079999999999</v>
      </c>
      <c r="DJ42" s="17">
        <v>142.99997999999999</v>
      </c>
      <c r="DK42" s="17">
        <v>-47.699979999999996</v>
      </c>
      <c r="DL42" s="17"/>
      <c r="DM42" s="17"/>
      <c r="DN42" s="17"/>
      <c r="DO42" s="17">
        <v>0</v>
      </c>
      <c r="DP42" s="17"/>
      <c r="DQ42" s="17"/>
      <c r="DR42" s="17"/>
      <c r="DS42" s="17">
        <v>0</v>
      </c>
      <c r="DT42" s="17"/>
      <c r="DU42" s="17"/>
      <c r="DV42" s="17"/>
      <c r="DW42" s="17">
        <v>0</v>
      </c>
      <c r="DX42" s="17"/>
      <c r="DY42" s="17"/>
      <c r="DZ42" s="17"/>
      <c r="EA42" s="17">
        <v>0</v>
      </c>
      <c r="EB42" s="17">
        <v>108</v>
      </c>
      <c r="EC42" s="17">
        <v>112.90537</v>
      </c>
      <c r="ED42" s="17">
        <v>112.90536</v>
      </c>
      <c r="EE42" s="17">
        <v>-4.9053599999999999</v>
      </c>
      <c r="EF42" s="17">
        <v>52.9</v>
      </c>
      <c r="EG42" s="17"/>
      <c r="EH42" s="17">
        <v>23.285589999999999</v>
      </c>
      <c r="EI42" s="17">
        <v>29.614409999999999</v>
      </c>
      <c r="EJ42" s="17">
        <v>0</v>
      </c>
      <c r="EK42" s="17"/>
      <c r="EL42" s="17"/>
      <c r="EM42" s="17">
        <v>0</v>
      </c>
      <c r="EN42" s="17"/>
      <c r="EO42" s="17"/>
      <c r="EP42" s="17"/>
      <c r="EQ42" s="17">
        <v>0</v>
      </c>
      <c r="ER42" s="17"/>
      <c r="ES42" s="17"/>
      <c r="ET42" s="17"/>
      <c r="EU42" s="17">
        <v>0</v>
      </c>
      <c r="EV42" s="17">
        <v>6.5</v>
      </c>
      <c r="EW42" s="17">
        <v>6.39</v>
      </c>
      <c r="EX42" s="17">
        <v>6.39</v>
      </c>
      <c r="EY42" s="17">
        <v>0.11</v>
      </c>
      <c r="EZ42" s="17">
        <v>0</v>
      </c>
      <c r="FA42" s="17"/>
      <c r="FB42" s="17"/>
      <c r="FC42" s="17">
        <v>0</v>
      </c>
      <c r="FD42" s="17">
        <v>31.3</v>
      </c>
      <c r="FE42" s="17">
        <v>33.802799999999998</v>
      </c>
      <c r="FF42" s="17">
        <v>33.802799999999998</v>
      </c>
      <c r="FG42" s="17">
        <v>-2.5028000000000001</v>
      </c>
      <c r="FH42" s="17">
        <v>125.1</v>
      </c>
      <c r="FI42" s="17">
        <v>129.47497000000001</v>
      </c>
      <c r="FJ42" s="17">
        <v>57.535910000000001</v>
      </c>
      <c r="FK42" s="17">
        <v>67.564089999999993</v>
      </c>
      <c r="FL42" s="17">
        <v>15.8</v>
      </c>
      <c r="FM42" s="17">
        <v>16.120049999999999</v>
      </c>
      <c r="FN42" s="17">
        <v>16.120049999999999</v>
      </c>
      <c r="FO42" s="17">
        <v>-0.32005</v>
      </c>
      <c r="FP42" s="17">
        <v>15.5</v>
      </c>
      <c r="FQ42" s="17">
        <v>14.824159999999999</v>
      </c>
      <c r="FR42" s="17">
        <v>15.000629999999999</v>
      </c>
      <c r="FS42" s="17">
        <v>0.49936999999999998</v>
      </c>
      <c r="FT42" s="17">
        <v>15.4</v>
      </c>
      <c r="FU42" s="17">
        <v>14.63415</v>
      </c>
      <c r="FV42" s="17">
        <v>14.63415</v>
      </c>
      <c r="FW42" s="17">
        <v>0.76585000000000003</v>
      </c>
      <c r="FX42" s="17">
        <v>89.6</v>
      </c>
      <c r="FY42" s="17">
        <v>88.116100000000003</v>
      </c>
      <c r="FZ42" s="17">
        <v>88.116100000000003</v>
      </c>
      <c r="GA42" s="17">
        <v>1.4839</v>
      </c>
      <c r="GB42" s="17">
        <v>172.23325</v>
      </c>
      <c r="GC42" s="17">
        <v>175.10927000000001</v>
      </c>
      <c r="GD42" s="17">
        <v>186.54553999999999</v>
      </c>
      <c r="GE42" s="17">
        <v>-14.312290000000001</v>
      </c>
      <c r="GF42" s="17">
        <v>173.16362000000001</v>
      </c>
      <c r="GG42" s="17">
        <v>175.10927000000001</v>
      </c>
      <c r="GH42" s="17">
        <v>186.54553999999999</v>
      </c>
      <c r="GI42" s="17">
        <v>-13.381919999999999</v>
      </c>
      <c r="GJ42" s="17">
        <v>178.25262000000001</v>
      </c>
      <c r="GK42" s="17">
        <v>175.63512</v>
      </c>
      <c r="GL42" s="17">
        <v>187.10574</v>
      </c>
      <c r="GM42" s="17">
        <v>-8.8531200000000005</v>
      </c>
      <c r="GN42" s="17">
        <v>109.2</v>
      </c>
      <c r="GO42" s="17">
        <v>110.91316999999999</v>
      </c>
      <c r="GP42" s="17">
        <v>58.60248</v>
      </c>
      <c r="GQ42" s="17">
        <v>50.597520000000003</v>
      </c>
      <c r="GR42" s="17">
        <v>18.100000000000001</v>
      </c>
      <c r="GS42" s="17">
        <v>18</v>
      </c>
      <c r="GT42" s="17"/>
      <c r="GU42" s="17">
        <v>18.100000000000001</v>
      </c>
      <c r="GV42" s="17">
        <v>27.8</v>
      </c>
      <c r="GW42" s="17">
        <v>25.500489999999999</v>
      </c>
      <c r="GX42" s="17">
        <v>25.500489999999999</v>
      </c>
      <c r="GY42" s="17">
        <v>2.2995100000000002</v>
      </c>
      <c r="GZ42" s="17">
        <v>3.9</v>
      </c>
      <c r="HA42" s="17">
        <v>4.4265699999999999</v>
      </c>
      <c r="HB42" s="17">
        <v>4.4265699999999999</v>
      </c>
      <c r="HC42" s="17">
        <v>-0.52656999999999998</v>
      </c>
      <c r="HD42" s="17">
        <v>32.9</v>
      </c>
      <c r="HE42" s="17">
        <v>29.304390000000001</v>
      </c>
      <c r="HF42" s="17">
        <v>29.304390000000001</v>
      </c>
      <c r="HG42" s="17">
        <v>3.5956100000000002</v>
      </c>
      <c r="HH42" s="17">
        <v>52.4</v>
      </c>
      <c r="HI42" s="17">
        <v>55.805169999999997</v>
      </c>
      <c r="HJ42" s="17">
        <v>20.512820000000001</v>
      </c>
      <c r="HK42" s="17">
        <v>31.887180000000001</v>
      </c>
      <c r="HL42" s="17"/>
      <c r="HM42" s="17"/>
      <c r="HN42" s="17"/>
      <c r="HO42" s="17">
        <v>0</v>
      </c>
      <c r="HP42" s="17"/>
      <c r="HQ42" s="17"/>
      <c r="HR42" s="17"/>
      <c r="HS42" s="17">
        <v>0</v>
      </c>
      <c r="HT42" s="17">
        <v>61.5</v>
      </c>
      <c r="HU42" s="17">
        <v>79.728669999999994</v>
      </c>
      <c r="HV42" s="17">
        <v>85.482579999999999</v>
      </c>
      <c r="HW42" s="17">
        <v>-23.982579999999999</v>
      </c>
      <c r="HX42" s="17"/>
      <c r="HY42" s="17"/>
      <c r="HZ42" s="17"/>
      <c r="IA42" s="17">
        <v>0</v>
      </c>
      <c r="IB42" s="17"/>
      <c r="IC42" s="17"/>
      <c r="ID42" s="17"/>
      <c r="IE42" s="17">
        <v>0</v>
      </c>
      <c r="IF42" s="17">
        <v>45.3</v>
      </c>
      <c r="IG42" s="17">
        <v>45.441949999999999</v>
      </c>
      <c r="IH42" s="17">
        <v>45.441949999999999</v>
      </c>
      <c r="II42" s="17">
        <v>-0.14194999999999999</v>
      </c>
      <c r="IJ42" s="17"/>
      <c r="IK42" s="17"/>
      <c r="IL42" s="17"/>
      <c r="IM42" s="17">
        <v>0</v>
      </c>
      <c r="IN42" s="17"/>
      <c r="IO42" s="17"/>
      <c r="IP42" s="17"/>
      <c r="IQ42" s="17">
        <v>0</v>
      </c>
      <c r="IR42" s="17"/>
      <c r="IS42" s="17"/>
      <c r="IT42" s="17"/>
      <c r="IU42" s="17">
        <v>0</v>
      </c>
      <c r="IV42" s="17">
        <v>75.2</v>
      </c>
      <c r="IW42" s="17">
        <v>117.8865</v>
      </c>
      <c r="IX42" s="17">
        <v>47.84252</v>
      </c>
      <c r="IY42" s="17">
        <v>27.357479999999999</v>
      </c>
      <c r="IZ42" s="17">
        <v>157.30000000000001</v>
      </c>
      <c r="JA42" s="17">
        <v>169.608</v>
      </c>
      <c r="JB42" s="17">
        <v>170.94</v>
      </c>
      <c r="JC42" s="17">
        <v>-13.64</v>
      </c>
      <c r="JD42" s="17">
        <v>157.19999999999999</v>
      </c>
      <c r="JE42" s="17">
        <v>169.608</v>
      </c>
      <c r="JF42" s="17">
        <v>170.94</v>
      </c>
      <c r="JG42" s="17">
        <v>-13.74</v>
      </c>
      <c r="JH42" s="17">
        <v>157.1</v>
      </c>
      <c r="JI42" s="17">
        <v>169.608</v>
      </c>
      <c r="JJ42" s="17">
        <v>170.94</v>
      </c>
      <c r="JK42" s="17">
        <v>-13.84</v>
      </c>
      <c r="JL42" s="17">
        <v>247</v>
      </c>
      <c r="JM42" s="17">
        <v>255.17599999999999</v>
      </c>
      <c r="JN42" s="17">
        <v>257.18</v>
      </c>
      <c r="JO42" s="17">
        <v>-10.18</v>
      </c>
      <c r="JP42" s="17">
        <v>73.5</v>
      </c>
      <c r="JQ42" s="17">
        <v>71.796109999999999</v>
      </c>
      <c r="JR42" s="17">
        <v>71.796109999999999</v>
      </c>
      <c r="JS42" s="17">
        <v>1.7038899999999999</v>
      </c>
      <c r="JT42" s="17">
        <v>35.799999999999997</v>
      </c>
      <c r="JU42" s="17">
        <v>36.005859999999998</v>
      </c>
      <c r="JV42" s="17">
        <v>36.005859999999998</v>
      </c>
      <c r="JW42" s="17">
        <v>-0.20585999999999999</v>
      </c>
      <c r="JX42" s="17"/>
      <c r="JY42" s="17"/>
      <c r="JZ42" s="17"/>
      <c r="KA42" s="17">
        <v>0</v>
      </c>
      <c r="KB42" s="17"/>
      <c r="KC42" s="17"/>
      <c r="KD42" s="17"/>
      <c r="KE42" s="17">
        <v>0</v>
      </c>
      <c r="KF42" s="17">
        <v>0</v>
      </c>
      <c r="KG42" s="17"/>
      <c r="KH42" s="17"/>
      <c r="KI42" s="17">
        <v>0</v>
      </c>
      <c r="KJ42" s="17">
        <v>0</v>
      </c>
      <c r="KK42" s="17"/>
      <c r="KL42" s="17"/>
      <c r="KM42" s="17">
        <v>0</v>
      </c>
      <c r="KN42" s="17"/>
      <c r="KO42" s="17"/>
      <c r="KP42" s="17"/>
      <c r="KQ42" s="17">
        <v>0</v>
      </c>
      <c r="KR42" s="17"/>
      <c r="KS42" s="17"/>
      <c r="KT42" s="17"/>
      <c r="KU42" s="17">
        <v>0</v>
      </c>
      <c r="KV42" s="17"/>
      <c r="KW42" s="17">
        <v>0.63719999999999999</v>
      </c>
      <c r="KX42" s="17">
        <v>0.63719999999999999</v>
      </c>
      <c r="KY42" s="17">
        <v>-0.63719999999999999</v>
      </c>
      <c r="KZ42" s="17">
        <v>127.5</v>
      </c>
      <c r="LA42" s="17">
        <v>181.57073</v>
      </c>
      <c r="LB42" s="17">
        <v>114.14624999999999</v>
      </c>
      <c r="LC42" s="17">
        <v>13.35375</v>
      </c>
      <c r="LD42" s="17">
        <v>66.400000000000006</v>
      </c>
      <c r="LE42" s="17">
        <v>92.444500000000005</v>
      </c>
      <c r="LF42" s="17">
        <v>92.444999999999993</v>
      </c>
      <c r="LG42" s="17">
        <v>-26.045000000000002</v>
      </c>
      <c r="LH42" s="17">
        <v>65.7</v>
      </c>
      <c r="LI42" s="17">
        <v>67.461460000000002</v>
      </c>
      <c r="LJ42" s="17">
        <v>67.461460000000002</v>
      </c>
      <c r="LK42" s="17">
        <v>-1.76146</v>
      </c>
      <c r="LL42" s="17">
        <v>62.9</v>
      </c>
      <c r="LM42" s="17">
        <v>72.37388</v>
      </c>
      <c r="LN42" s="17">
        <v>72.373869999999997</v>
      </c>
      <c r="LO42" s="17">
        <v>-9.4738699999999998</v>
      </c>
      <c r="LP42" s="17">
        <v>30.1</v>
      </c>
      <c r="LQ42" s="17">
        <v>30.097560000000001</v>
      </c>
      <c r="LR42" s="17">
        <v>30.097560000000001</v>
      </c>
      <c r="LS42" s="17">
        <v>2.4399999999999999E-3</v>
      </c>
      <c r="LT42" s="17">
        <v>0</v>
      </c>
      <c r="LU42" s="17"/>
      <c r="LV42" s="17"/>
      <c r="LW42" s="17">
        <v>0</v>
      </c>
      <c r="LX42" s="17"/>
      <c r="LY42" s="17"/>
      <c r="LZ42" s="17"/>
      <c r="MA42" s="17">
        <v>0</v>
      </c>
      <c r="MB42" s="17"/>
      <c r="MC42" s="17"/>
      <c r="MD42" s="17"/>
      <c r="ME42" s="17">
        <v>0</v>
      </c>
      <c r="MF42" s="17">
        <v>143.19999999999999</v>
      </c>
      <c r="MG42" s="17">
        <v>153.12568999999999</v>
      </c>
      <c r="MH42" s="17">
        <v>153.12568999999999</v>
      </c>
      <c r="MI42" s="17">
        <v>-9.9256899999999995</v>
      </c>
      <c r="MJ42" s="17">
        <v>143.80000000000001</v>
      </c>
      <c r="MK42" s="17">
        <v>153.12568999999999</v>
      </c>
      <c r="ML42" s="17">
        <v>153.12568999999999</v>
      </c>
      <c r="MM42" s="17">
        <v>-9.3256899999999998</v>
      </c>
      <c r="MN42" s="17">
        <v>167.6</v>
      </c>
      <c r="MO42" s="17">
        <v>153.58553000000001</v>
      </c>
      <c r="MP42" s="17">
        <v>153.58552</v>
      </c>
      <c r="MQ42" s="17">
        <v>14.014480000000001</v>
      </c>
      <c r="MR42" s="17">
        <v>102</v>
      </c>
      <c r="MS42" s="17"/>
      <c r="MT42" s="17"/>
      <c r="MU42" s="17">
        <v>102</v>
      </c>
      <c r="MV42" s="17"/>
      <c r="MW42" s="17"/>
      <c r="MX42" s="17"/>
      <c r="MY42" s="17">
        <v>0</v>
      </c>
      <c r="MZ42" s="17"/>
      <c r="NA42" s="17"/>
      <c r="NB42" s="17"/>
      <c r="NC42" s="17">
        <v>0</v>
      </c>
      <c r="ND42" s="17"/>
      <c r="NE42" s="17"/>
      <c r="NF42" s="17"/>
      <c r="NG42" s="17">
        <v>0</v>
      </c>
      <c r="NH42" s="17"/>
      <c r="NI42" s="17"/>
      <c r="NJ42" s="17"/>
      <c r="NK42" s="17">
        <v>0</v>
      </c>
      <c r="NL42" s="17">
        <v>210.3</v>
      </c>
      <c r="NM42" s="17">
        <v>207.29667000000001</v>
      </c>
      <c r="NN42" s="17">
        <v>207.29667000000001</v>
      </c>
      <c r="NO42" s="17">
        <v>3.0033300000000001</v>
      </c>
      <c r="NP42" s="17">
        <v>100.9</v>
      </c>
      <c r="NQ42" s="17">
        <v>103.95959000000001</v>
      </c>
      <c r="NR42" s="17">
        <v>103.95959000000001</v>
      </c>
      <c r="NS42" s="17">
        <v>-3.05959</v>
      </c>
      <c r="NT42" s="17">
        <v>3.2</v>
      </c>
      <c r="NU42" s="17">
        <v>3.0887699999999998</v>
      </c>
      <c r="NV42" s="17">
        <v>3.0887699999999998</v>
      </c>
      <c r="NW42" s="17">
        <v>0.11123</v>
      </c>
      <c r="NX42" s="17"/>
      <c r="NY42" s="17">
        <v>3.2404099999999998</v>
      </c>
      <c r="NZ42" s="17">
        <v>3.2404099999999998</v>
      </c>
      <c r="OA42" s="17">
        <v>-3.2404099999999998</v>
      </c>
      <c r="OB42" s="17">
        <v>4.4000000000000004</v>
      </c>
      <c r="OC42" s="17">
        <v>3.9</v>
      </c>
      <c r="OD42" s="17">
        <v>3.9</v>
      </c>
      <c r="OE42" s="17">
        <v>0.5</v>
      </c>
      <c r="OF42" s="17">
        <v>0.3</v>
      </c>
      <c r="OG42" s="17"/>
      <c r="OH42" s="17">
        <v>0.255</v>
      </c>
      <c r="OI42" s="17">
        <v>4.4999999999999998E-2</v>
      </c>
      <c r="OJ42" s="17">
        <v>104.4</v>
      </c>
      <c r="OK42" s="17">
        <v>103.09099999999999</v>
      </c>
      <c r="OL42" s="17">
        <v>103.09099999999999</v>
      </c>
      <c r="OM42" s="17">
        <v>1.3089999999999999</v>
      </c>
      <c r="ON42" s="17">
        <v>52.2</v>
      </c>
      <c r="OO42" s="17"/>
      <c r="OP42" s="17">
        <v>55.475999999999999</v>
      </c>
      <c r="OQ42" s="17">
        <v>-3.2759999999999998</v>
      </c>
      <c r="OR42" s="17">
        <v>2.1</v>
      </c>
      <c r="OS42" s="17">
        <v>8.5670000000000002</v>
      </c>
      <c r="OT42" s="17">
        <v>8.5670000000000002</v>
      </c>
      <c r="OU42" s="17">
        <v>-6.4669999999999996</v>
      </c>
      <c r="OV42" s="17">
        <v>0.1</v>
      </c>
      <c r="OW42" s="17"/>
      <c r="OX42" s="17"/>
      <c r="OY42" s="17">
        <v>0.1</v>
      </c>
      <c r="OZ42" s="17">
        <v>18.5</v>
      </c>
      <c r="PA42" s="17">
        <v>11.79616</v>
      </c>
      <c r="PB42" s="17">
        <v>4.8713899999999999</v>
      </c>
      <c r="PC42" s="17">
        <v>13.62861</v>
      </c>
      <c r="PD42" s="17">
        <v>9.9</v>
      </c>
      <c r="PE42" s="17">
        <v>9</v>
      </c>
      <c r="PF42" s="17">
        <v>9.0000099999999996</v>
      </c>
      <c r="PG42" s="17">
        <v>0.89998999999999996</v>
      </c>
      <c r="PH42" s="17">
        <v>4.7</v>
      </c>
      <c r="PI42" s="17">
        <v>1.73455</v>
      </c>
      <c r="PJ42" s="17">
        <v>1.3406400000000001</v>
      </c>
      <c r="PK42" s="17">
        <v>3.3593600000000001</v>
      </c>
      <c r="PL42" s="17">
        <v>156.80000000000001</v>
      </c>
      <c r="PM42" s="17"/>
      <c r="PN42" s="17">
        <v>145.97499999999999</v>
      </c>
      <c r="PO42" s="17">
        <v>10.824999999999999</v>
      </c>
      <c r="PP42" s="17">
        <v>1.2</v>
      </c>
      <c r="PQ42" s="17">
        <v>1</v>
      </c>
      <c r="PR42" s="17">
        <v>1</v>
      </c>
      <c r="PS42" s="17">
        <v>0.2</v>
      </c>
      <c r="PT42" s="17">
        <v>1.8</v>
      </c>
      <c r="PU42" s="17">
        <v>1.66</v>
      </c>
      <c r="PV42" s="17">
        <v>1.66</v>
      </c>
      <c r="PW42" s="17">
        <v>0.14000000000000001</v>
      </c>
      <c r="PX42" s="17">
        <v>4.4000000000000004</v>
      </c>
      <c r="PY42" s="17">
        <v>4</v>
      </c>
      <c r="PZ42" s="17">
        <v>4</v>
      </c>
      <c r="QA42" s="17">
        <v>0.4</v>
      </c>
      <c r="QB42" s="17">
        <v>20.399999999999999</v>
      </c>
      <c r="QC42" s="17">
        <v>20.353169999999999</v>
      </c>
      <c r="QD42" s="17">
        <v>20.353059999999999</v>
      </c>
      <c r="QE42" s="17">
        <v>4.6940000000000003E-2</v>
      </c>
      <c r="QF42" s="17">
        <v>8.5</v>
      </c>
      <c r="QG42" s="17">
        <v>10</v>
      </c>
      <c r="QH42" s="17">
        <v>10</v>
      </c>
      <c r="QI42" s="17">
        <v>-1.5</v>
      </c>
      <c r="QJ42" s="17">
        <v>12.6</v>
      </c>
      <c r="QK42" s="17">
        <v>12.682930000000001</v>
      </c>
      <c r="QL42" s="17">
        <v>12.682930000000001</v>
      </c>
      <c r="QM42" s="17">
        <v>-8.2930000000000004E-2</v>
      </c>
      <c r="QN42" s="17">
        <v>2.4</v>
      </c>
      <c r="QO42" s="17">
        <v>2.5</v>
      </c>
      <c r="QP42" s="17">
        <v>2.5</v>
      </c>
      <c r="QQ42" s="17">
        <v>-0.1</v>
      </c>
      <c r="QR42" s="17">
        <v>16.899999999999999</v>
      </c>
      <c r="QS42" s="17">
        <v>17.951219999999999</v>
      </c>
      <c r="QT42" s="17">
        <v>17.951219999999999</v>
      </c>
      <c r="QU42" s="17">
        <v>-1.05122</v>
      </c>
      <c r="QV42" s="17">
        <v>9.3000000000000007</v>
      </c>
      <c r="QW42" s="17"/>
      <c r="QX42" s="17">
        <v>10.355</v>
      </c>
      <c r="QY42" s="17">
        <v>-1.0549999999999999</v>
      </c>
      <c r="QZ42" s="17">
        <v>11.5</v>
      </c>
      <c r="RA42" s="17"/>
      <c r="RB42" s="17">
        <v>12.448</v>
      </c>
      <c r="RC42" s="17">
        <v>-0.94799999999999995</v>
      </c>
      <c r="RD42" s="17">
        <v>26.7</v>
      </c>
      <c r="RE42" s="17">
        <v>25.032</v>
      </c>
      <c r="RF42" s="17">
        <v>25.032</v>
      </c>
      <c r="RG42" s="17">
        <v>1.6679999999999999</v>
      </c>
      <c r="RH42" s="17">
        <v>83.1</v>
      </c>
      <c r="RI42" s="17">
        <v>83.1</v>
      </c>
      <c r="RJ42" s="17">
        <v>80.105999999999995</v>
      </c>
      <c r="RK42" s="17">
        <v>2.9940000000000002</v>
      </c>
      <c r="RL42" s="17">
        <v>0</v>
      </c>
      <c r="RM42" s="17"/>
      <c r="RN42" s="17">
        <v>3.6309999999999998</v>
      </c>
      <c r="RO42" s="17">
        <v>-3.6309999999999998</v>
      </c>
      <c r="RP42" s="17">
        <v>2.4</v>
      </c>
      <c r="RQ42" s="17">
        <v>2.319</v>
      </c>
      <c r="RR42" s="17">
        <v>2.319</v>
      </c>
      <c r="RS42" s="17">
        <v>8.1000000000000003E-2</v>
      </c>
      <c r="RT42" s="17">
        <v>14.8</v>
      </c>
      <c r="RU42" s="17">
        <v>18.53182</v>
      </c>
      <c r="RV42" s="17">
        <v>19.869240000000001</v>
      </c>
      <c r="RW42" s="17">
        <v>-5.0692399999999997</v>
      </c>
      <c r="RX42" s="17">
        <v>3</v>
      </c>
      <c r="RY42" s="17">
        <v>2</v>
      </c>
      <c r="RZ42" s="17">
        <v>2</v>
      </c>
      <c r="SA42" s="17">
        <v>1</v>
      </c>
      <c r="SB42" s="17"/>
      <c r="SC42" s="17"/>
      <c r="SD42" s="17"/>
      <c r="SE42" s="17">
        <v>0</v>
      </c>
      <c r="SF42" s="17"/>
      <c r="SG42" s="17"/>
      <c r="SH42" s="17">
        <v>0.13</v>
      </c>
      <c r="SI42" s="17">
        <v>-0.13</v>
      </c>
      <c r="SJ42" s="17">
        <v>5.5</v>
      </c>
      <c r="SK42" s="17">
        <v>5.3</v>
      </c>
      <c r="SL42" s="17">
        <v>5.3</v>
      </c>
      <c r="SM42" s="17">
        <v>0.2</v>
      </c>
      <c r="SN42" s="17">
        <v>8</v>
      </c>
      <c r="SO42" s="17">
        <v>7.2</v>
      </c>
      <c r="SP42" s="17">
        <v>7.2</v>
      </c>
      <c r="SQ42" s="17">
        <v>0.8</v>
      </c>
      <c r="SR42" s="17">
        <v>11.8</v>
      </c>
      <c r="SS42" s="17">
        <v>10</v>
      </c>
      <c r="ST42" s="17">
        <v>10</v>
      </c>
      <c r="SU42" s="17">
        <v>1.8</v>
      </c>
      <c r="SV42" s="17">
        <v>14.3</v>
      </c>
      <c r="SW42" s="17">
        <v>13.65854</v>
      </c>
      <c r="SX42" s="17">
        <v>13.65854</v>
      </c>
      <c r="SY42" s="17">
        <v>0.64146000000000003</v>
      </c>
      <c r="SZ42" s="17">
        <v>10</v>
      </c>
      <c r="TA42" s="17">
        <v>17.560980000000001</v>
      </c>
      <c r="TB42" s="17">
        <v>17.560970000000001</v>
      </c>
      <c r="TC42" s="17">
        <v>-7.5609700000000002</v>
      </c>
      <c r="TD42" s="17">
        <v>25.7</v>
      </c>
      <c r="TE42" s="17">
        <v>19.3</v>
      </c>
      <c r="TF42" s="17">
        <v>16.367000000000001</v>
      </c>
      <c r="TG42" s="17">
        <v>9.3330000000000002</v>
      </c>
      <c r="TH42" s="17">
        <v>67.400000000000006</v>
      </c>
      <c r="TI42" s="17">
        <v>65.36</v>
      </c>
      <c r="TJ42" s="17">
        <v>74.016999999999996</v>
      </c>
      <c r="TK42" s="17">
        <v>-6.617</v>
      </c>
      <c r="TL42" s="17">
        <v>25.1</v>
      </c>
      <c r="TM42" s="17"/>
      <c r="TN42" s="17">
        <v>19.556999999999999</v>
      </c>
      <c r="TO42" s="17">
        <v>5.5430000000000001</v>
      </c>
      <c r="TP42" s="17">
        <v>111.8</v>
      </c>
      <c r="TQ42" s="17">
        <v>112.6</v>
      </c>
      <c r="TR42" s="17">
        <v>101.306</v>
      </c>
      <c r="TS42" s="17">
        <v>10.494</v>
      </c>
      <c r="TT42" s="17">
        <v>102.3</v>
      </c>
      <c r="TU42" s="17">
        <v>112.4</v>
      </c>
      <c r="TV42" s="17">
        <v>102.739</v>
      </c>
      <c r="TW42" s="17">
        <v>-0.439</v>
      </c>
      <c r="TX42" s="17">
        <v>19.8</v>
      </c>
      <c r="TY42" s="17">
        <v>5.3570000000000002</v>
      </c>
      <c r="TZ42" s="17">
        <v>5.3570000000000002</v>
      </c>
      <c r="UA42" s="17">
        <v>14.443</v>
      </c>
      <c r="UB42" s="17">
        <v>14.7</v>
      </c>
      <c r="UC42" s="17">
        <v>9.4610000000000003</v>
      </c>
      <c r="UD42" s="17">
        <v>9.4610000000000003</v>
      </c>
      <c r="UE42" s="17">
        <v>5.2389999999999999</v>
      </c>
      <c r="UF42" s="17">
        <v>0</v>
      </c>
      <c r="UG42" s="17"/>
      <c r="UH42" s="17">
        <v>15.63</v>
      </c>
      <c r="UI42" s="17">
        <v>-15.63</v>
      </c>
      <c r="UJ42" s="17">
        <v>9.6999999999999993</v>
      </c>
      <c r="UK42" s="17">
        <v>10.2439</v>
      </c>
      <c r="UL42" s="17">
        <v>10.2439</v>
      </c>
      <c r="UM42" s="17">
        <v>-0.54390000000000005</v>
      </c>
      <c r="UN42" s="17">
        <v>2.8</v>
      </c>
      <c r="UO42" s="17">
        <v>3.5</v>
      </c>
      <c r="UP42" s="17">
        <v>3.5</v>
      </c>
      <c r="UQ42" s="17">
        <v>-0.7</v>
      </c>
      <c r="UR42" s="17">
        <v>8.1999999999999993</v>
      </c>
      <c r="US42" s="17">
        <v>8.3000000000000007</v>
      </c>
      <c r="UT42" s="17">
        <v>8.3000000000000007</v>
      </c>
      <c r="UU42" s="17">
        <v>-0.1</v>
      </c>
      <c r="UV42" s="17">
        <v>20.399999999999999</v>
      </c>
      <c r="UW42" s="17">
        <v>19.5122</v>
      </c>
      <c r="UX42" s="17">
        <v>19.51219</v>
      </c>
      <c r="UY42" s="17">
        <v>0.88780999999999999</v>
      </c>
      <c r="UZ42" s="17">
        <v>20.399999999999999</v>
      </c>
      <c r="VA42" s="17">
        <v>19.5122</v>
      </c>
      <c r="VB42" s="17">
        <v>19.51219</v>
      </c>
      <c r="VC42" s="17">
        <v>0.88780999999999999</v>
      </c>
      <c r="VD42" s="17">
        <v>20.100000000000001</v>
      </c>
      <c r="VE42" s="17">
        <v>19.5122</v>
      </c>
      <c r="VF42" s="17">
        <v>19.51219</v>
      </c>
      <c r="VG42" s="17">
        <v>0.58781000000000005</v>
      </c>
      <c r="VH42" s="17">
        <v>2.2999999999999998</v>
      </c>
      <c r="VI42" s="17">
        <v>6.9560000000000004</v>
      </c>
      <c r="VJ42" s="17">
        <v>6.9560000000000004</v>
      </c>
      <c r="VK42" s="17">
        <v>-4.6559999999999997</v>
      </c>
      <c r="VL42" s="17">
        <v>201.3</v>
      </c>
      <c r="VM42" s="17"/>
      <c r="VN42" s="17">
        <v>217.43100000000001</v>
      </c>
      <c r="VO42" s="17">
        <v>-16.131</v>
      </c>
      <c r="VP42" s="17">
        <v>3.6</v>
      </c>
      <c r="VQ42" s="17"/>
      <c r="VR42" s="17">
        <v>2.06</v>
      </c>
      <c r="VS42" s="17">
        <v>1.54</v>
      </c>
      <c r="VT42" s="17">
        <v>87.3</v>
      </c>
      <c r="VU42" s="17"/>
      <c r="VV42" s="17">
        <v>77.066999999999993</v>
      </c>
      <c r="VW42" s="17">
        <v>10.233000000000001</v>
      </c>
      <c r="VX42" s="17">
        <v>0.6</v>
      </c>
      <c r="VY42" s="17">
        <v>0.6</v>
      </c>
      <c r="VZ42" s="17">
        <v>0.6</v>
      </c>
      <c r="WA42" s="17">
        <v>0</v>
      </c>
      <c r="WB42" s="17">
        <v>127.4</v>
      </c>
      <c r="WC42" s="17">
        <v>125.86499999999999</v>
      </c>
      <c r="WD42" s="17">
        <v>125.86499999999999</v>
      </c>
      <c r="WE42" s="17">
        <v>1.5349999999999999</v>
      </c>
      <c r="WF42" s="17">
        <v>91.6</v>
      </c>
      <c r="WG42" s="17">
        <v>125.929</v>
      </c>
      <c r="WH42" s="17">
        <v>125.929</v>
      </c>
      <c r="WI42" s="17">
        <v>-34.329000000000001</v>
      </c>
      <c r="WJ42" s="17">
        <v>79.5</v>
      </c>
      <c r="WK42" s="17"/>
      <c r="WL42" s="17">
        <v>67.882999999999996</v>
      </c>
      <c r="WM42" s="17">
        <v>11.617000000000001</v>
      </c>
      <c r="WN42" s="17">
        <v>4.2</v>
      </c>
      <c r="WO42" s="17">
        <v>4.2</v>
      </c>
      <c r="WP42" s="17">
        <v>4.2</v>
      </c>
      <c r="WQ42" s="17">
        <v>0</v>
      </c>
      <c r="WR42" s="17">
        <v>2.2000000000000002</v>
      </c>
      <c r="WS42" s="17">
        <v>2.4</v>
      </c>
      <c r="WT42" s="17">
        <v>2.4</v>
      </c>
      <c r="WU42" s="17">
        <v>-0.2</v>
      </c>
      <c r="WV42" s="17">
        <v>1.2</v>
      </c>
      <c r="WW42" s="17">
        <v>1.2</v>
      </c>
      <c r="WX42" s="17">
        <v>1.2</v>
      </c>
      <c r="WY42" s="17">
        <v>0</v>
      </c>
      <c r="WZ42" s="17">
        <v>1.2</v>
      </c>
      <c r="XA42" s="17">
        <v>1.4</v>
      </c>
      <c r="XB42" s="17">
        <v>1.4</v>
      </c>
      <c r="XC42" s="17">
        <v>-0.2</v>
      </c>
      <c r="XD42" s="17">
        <v>3.8</v>
      </c>
      <c r="XE42" s="17"/>
      <c r="XF42" s="17">
        <v>0.01</v>
      </c>
      <c r="XG42" s="17">
        <v>3.79</v>
      </c>
      <c r="XH42" s="17">
        <v>5.6</v>
      </c>
      <c r="XI42" s="17">
        <v>5.6</v>
      </c>
      <c r="XJ42" s="17">
        <v>5.6</v>
      </c>
      <c r="XK42" s="17">
        <v>0</v>
      </c>
      <c r="XL42" s="17">
        <v>18.5</v>
      </c>
      <c r="XM42" s="17">
        <v>10</v>
      </c>
      <c r="XN42" s="17">
        <v>10</v>
      </c>
      <c r="XO42" s="17">
        <v>8.5</v>
      </c>
      <c r="XP42" s="17">
        <v>8.6</v>
      </c>
      <c r="XQ42" s="17">
        <v>10.8</v>
      </c>
      <c r="XR42" s="17">
        <v>10.8</v>
      </c>
      <c r="XS42" s="17">
        <v>-2.2000000000000002</v>
      </c>
      <c r="XT42" s="17">
        <v>27.3</v>
      </c>
      <c r="XU42" s="17">
        <v>31.5</v>
      </c>
      <c r="XV42" s="17">
        <v>30</v>
      </c>
      <c r="XW42" s="17">
        <v>-2.7</v>
      </c>
      <c r="XX42" s="17">
        <v>34.5</v>
      </c>
      <c r="XY42" s="17">
        <v>31.5</v>
      </c>
      <c r="XZ42" s="17">
        <v>30</v>
      </c>
      <c r="YA42" s="17">
        <v>4.5</v>
      </c>
      <c r="YB42" s="17"/>
      <c r="YC42" s="17"/>
      <c r="YD42" s="17"/>
      <c r="YE42" s="17">
        <v>0</v>
      </c>
      <c r="YF42" s="17"/>
      <c r="YG42" s="17"/>
      <c r="YH42" s="17"/>
      <c r="YI42" s="17">
        <v>0</v>
      </c>
      <c r="YJ42" s="17">
        <v>6.9</v>
      </c>
      <c r="YK42" s="17">
        <v>8.41</v>
      </c>
      <c r="YL42" s="17">
        <v>8.41</v>
      </c>
      <c r="YM42" s="17">
        <v>-1.51</v>
      </c>
      <c r="YN42" s="17">
        <v>11.1</v>
      </c>
      <c r="YO42" s="17">
        <v>11</v>
      </c>
      <c r="YP42" s="17">
        <v>11</v>
      </c>
      <c r="YQ42" s="17">
        <v>0.1</v>
      </c>
      <c r="YR42" s="17">
        <v>23</v>
      </c>
      <c r="YS42" s="17">
        <v>22</v>
      </c>
      <c r="YT42" s="17">
        <v>22</v>
      </c>
      <c r="YU42" s="17">
        <v>1</v>
      </c>
    </row>
    <row r="43" spans="1:671" ht="24" customHeight="1" x14ac:dyDescent="0.3">
      <c r="A43" s="1"/>
      <c r="B43" s="16" t="s">
        <v>33</v>
      </c>
      <c r="C43" s="16" t="s">
        <v>711</v>
      </c>
      <c r="D43" s="17">
        <v>204.9</v>
      </c>
      <c r="E43" s="17">
        <v>204.19512</v>
      </c>
      <c r="F43" s="17">
        <v>204.19512</v>
      </c>
      <c r="G43" s="17">
        <v>0.70487999999999995</v>
      </c>
      <c r="H43" s="17">
        <v>242.5</v>
      </c>
      <c r="I43" s="17">
        <v>327.19123999999999</v>
      </c>
      <c r="J43" s="17">
        <v>460.37562000000003</v>
      </c>
      <c r="K43" s="17">
        <v>-217.87562</v>
      </c>
      <c r="L43" s="17">
        <v>74.7</v>
      </c>
      <c r="M43" s="17">
        <v>106.96035000000001</v>
      </c>
      <c r="N43" s="17">
        <v>150.49895000000001</v>
      </c>
      <c r="O43" s="17">
        <v>-75.798950000000005</v>
      </c>
      <c r="P43" s="17">
        <v>4.0999999999999996</v>
      </c>
      <c r="Q43" s="17"/>
      <c r="R43" s="17"/>
      <c r="S43" s="17">
        <v>4.0999999999999996</v>
      </c>
      <c r="T43" s="17">
        <v>3.7</v>
      </c>
      <c r="U43" s="17"/>
      <c r="V43" s="17"/>
      <c r="W43" s="17">
        <v>3.7</v>
      </c>
      <c r="X43" s="17">
        <v>59.9</v>
      </c>
      <c r="Y43" s="17">
        <v>16.792259999999999</v>
      </c>
      <c r="Z43" s="17">
        <v>10.256460000000001</v>
      </c>
      <c r="AA43" s="17">
        <v>49.643540000000002</v>
      </c>
      <c r="AB43" s="17">
        <v>171.4</v>
      </c>
      <c r="AC43" s="17">
        <v>186.04678000000001</v>
      </c>
      <c r="AD43" s="17">
        <v>164.98086000000001</v>
      </c>
      <c r="AE43" s="17">
        <v>6.4191399999999996</v>
      </c>
      <c r="AF43" s="17"/>
      <c r="AG43" s="17"/>
      <c r="AH43" s="17"/>
      <c r="AI43" s="17">
        <v>0</v>
      </c>
      <c r="AJ43" s="17">
        <v>0</v>
      </c>
      <c r="AK43" s="17"/>
      <c r="AL43" s="17"/>
      <c r="AM43" s="17">
        <v>0</v>
      </c>
      <c r="AN43" s="17">
        <v>182.8</v>
      </c>
      <c r="AO43" s="17">
        <v>177.93126000000001</v>
      </c>
      <c r="AP43" s="17"/>
      <c r="AQ43" s="17">
        <v>182.8</v>
      </c>
      <c r="AR43" s="17"/>
      <c r="AS43" s="17"/>
      <c r="AT43" s="17"/>
      <c r="AU43" s="17">
        <v>0</v>
      </c>
      <c r="AV43" s="17">
        <v>202.1</v>
      </c>
      <c r="AW43" s="17">
        <v>200.25633999999999</v>
      </c>
      <c r="AX43" s="17">
        <v>200.25633999999999</v>
      </c>
      <c r="AY43" s="17">
        <v>1.8436600000000001</v>
      </c>
      <c r="AZ43" s="17"/>
      <c r="BA43" s="17"/>
      <c r="BB43" s="17"/>
      <c r="BC43" s="17">
        <v>0</v>
      </c>
      <c r="BD43" s="17">
        <v>210.3</v>
      </c>
      <c r="BE43" s="17">
        <v>206.01686000000001</v>
      </c>
      <c r="BF43" s="17">
        <v>206.01685000000001</v>
      </c>
      <c r="BG43" s="17">
        <v>4.28315</v>
      </c>
      <c r="BH43" s="17"/>
      <c r="BI43" s="17"/>
      <c r="BJ43" s="17"/>
      <c r="BK43" s="17">
        <v>0</v>
      </c>
      <c r="BL43" s="17">
        <v>0</v>
      </c>
      <c r="BM43" s="17">
        <v>72.461539999999999</v>
      </c>
      <c r="BN43" s="17"/>
      <c r="BO43" s="17">
        <v>0</v>
      </c>
      <c r="BP43" s="17">
        <v>9.6999999999999993</v>
      </c>
      <c r="BQ43" s="17">
        <v>3.4695499999999999</v>
      </c>
      <c r="BR43" s="17">
        <v>3.4695499999999999</v>
      </c>
      <c r="BS43" s="17">
        <v>6.2304500000000003</v>
      </c>
      <c r="BT43" s="17"/>
      <c r="BU43" s="17"/>
      <c r="BV43" s="17"/>
      <c r="BW43" s="17">
        <v>0</v>
      </c>
      <c r="BX43" s="17"/>
      <c r="BY43" s="17"/>
      <c r="BZ43" s="17"/>
      <c r="CA43" s="17">
        <v>0</v>
      </c>
      <c r="CB43" s="17"/>
      <c r="CC43" s="17"/>
      <c r="CD43" s="17"/>
      <c r="CE43" s="17">
        <v>0</v>
      </c>
      <c r="CF43" s="17"/>
      <c r="CG43" s="17"/>
      <c r="CH43" s="17"/>
      <c r="CI43" s="17">
        <v>0</v>
      </c>
      <c r="CJ43" s="17">
        <v>167.6</v>
      </c>
      <c r="CK43" s="17">
        <v>164.70732000000001</v>
      </c>
      <c r="CL43" s="17">
        <v>164.70732000000001</v>
      </c>
      <c r="CM43" s="17">
        <v>2.8926799999999999</v>
      </c>
      <c r="CN43" s="17">
        <v>9.9</v>
      </c>
      <c r="CO43" s="17">
        <v>5.1583800000000002</v>
      </c>
      <c r="CP43" s="17">
        <v>5.1583800000000002</v>
      </c>
      <c r="CQ43" s="17">
        <v>4.7416200000000002</v>
      </c>
      <c r="CR43" s="17">
        <v>6.5</v>
      </c>
      <c r="CS43" s="17">
        <v>2.8315000000000001</v>
      </c>
      <c r="CT43" s="17">
        <v>2.8315000000000001</v>
      </c>
      <c r="CU43" s="17">
        <v>3.6684999999999999</v>
      </c>
      <c r="CV43" s="17">
        <v>16.2</v>
      </c>
      <c r="CW43" s="17">
        <v>22.49822</v>
      </c>
      <c r="CX43" s="17">
        <v>22.49822</v>
      </c>
      <c r="CY43" s="17">
        <v>-6.2982199999999997</v>
      </c>
      <c r="CZ43" s="17">
        <v>6.9</v>
      </c>
      <c r="DA43" s="17">
        <v>6.8787000000000003</v>
      </c>
      <c r="DB43" s="17">
        <v>6.8787000000000003</v>
      </c>
      <c r="DC43" s="17">
        <v>2.1299999999999999E-2</v>
      </c>
      <c r="DD43" s="17">
        <v>14.6</v>
      </c>
      <c r="DE43" s="17">
        <v>14.9922</v>
      </c>
      <c r="DF43" s="17">
        <v>14.992190000000001</v>
      </c>
      <c r="DG43" s="17">
        <v>-0.39218999999999998</v>
      </c>
      <c r="DH43" s="17">
        <v>96.1</v>
      </c>
      <c r="DI43" s="17">
        <v>59.984079999999999</v>
      </c>
      <c r="DJ43" s="17">
        <v>142.99999</v>
      </c>
      <c r="DK43" s="17">
        <v>-46.899990000000003</v>
      </c>
      <c r="DL43" s="17"/>
      <c r="DM43" s="17"/>
      <c r="DN43" s="17"/>
      <c r="DO43" s="17">
        <v>0</v>
      </c>
      <c r="DP43" s="17"/>
      <c r="DQ43" s="17"/>
      <c r="DR43" s="17"/>
      <c r="DS43" s="17">
        <v>0</v>
      </c>
      <c r="DT43" s="17"/>
      <c r="DU43" s="17"/>
      <c r="DV43" s="17"/>
      <c r="DW43" s="17">
        <v>0</v>
      </c>
      <c r="DX43" s="17"/>
      <c r="DY43" s="17"/>
      <c r="DZ43" s="17"/>
      <c r="EA43" s="17">
        <v>0</v>
      </c>
      <c r="EB43" s="17">
        <v>108.4</v>
      </c>
      <c r="EC43" s="17">
        <v>112.90537</v>
      </c>
      <c r="ED43" s="17">
        <v>112.90536</v>
      </c>
      <c r="EE43" s="17">
        <v>-4.5053599999999996</v>
      </c>
      <c r="EF43" s="17">
        <v>53.9</v>
      </c>
      <c r="EG43" s="17"/>
      <c r="EH43" s="17"/>
      <c r="EI43" s="17">
        <v>53.9</v>
      </c>
      <c r="EJ43" s="17">
        <v>0</v>
      </c>
      <c r="EK43" s="17"/>
      <c r="EL43" s="17"/>
      <c r="EM43" s="17">
        <v>0</v>
      </c>
      <c r="EN43" s="17"/>
      <c r="EO43" s="17"/>
      <c r="EP43" s="17"/>
      <c r="EQ43" s="17">
        <v>0</v>
      </c>
      <c r="ER43" s="17"/>
      <c r="ES43" s="17"/>
      <c r="ET43" s="17"/>
      <c r="EU43" s="17">
        <v>0</v>
      </c>
      <c r="EV43" s="17">
        <v>6.5</v>
      </c>
      <c r="EW43" s="17">
        <v>6.39</v>
      </c>
      <c r="EX43" s="17">
        <v>6.39</v>
      </c>
      <c r="EY43" s="17">
        <v>0.11</v>
      </c>
      <c r="EZ43" s="17">
        <v>0</v>
      </c>
      <c r="FA43" s="17"/>
      <c r="FB43" s="17"/>
      <c r="FC43" s="17">
        <v>0</v>
      </c>
      <c r="FD43" s="17">
        <v>30.9</v>
      </c>
      <c r="FE43" s="17">
        <v>33.802799999999998</v>
      </c>
      <c r="FF43" s="17">
        <v>33.802799999999998</v>
      </c>
      <c r="FG43" s="17">
        <v>-2.9028</v>
      </c>
      <c r="FH43" s="17">
        <v>123.6</v>
      </c>
      <c r="FI43" s="17">
        <v>129.47497000000001</v>
      </c>
      <c r="FJ43" s="17">
        <v>133.33319</v>
      </c>
      <c r="FK43" s="17">
        <v>-9.7331900000000005</v>
      </c>
      <c r="FL43" s="17">
        <v>15.5</v>
      </c>
      <c r="FM43" s="17">
        <v>16.120049999999999</v>
      </c>
      <c r="FN43" s="17">
        <v>16.120049999999999</v>
      </c>
      <c r="FO43" s="17">
        <v>-0.62004999999999999</v>
      </c>
      <c r="FP43" s="17">
        <v>15.6</v>
      </c>
      <c r="FQ43" s="17">
        <v>14.824159999999999</v>
      </c>
      <c r="FR43" s="17">
        <v>15.000629999999999</v>
      </c>
      <c r="FS43" s="17">
        <v>0.59936999999999996</v>
      </c>
      <c r="FT43" s="17">
        <v>15.3</v>
      </c>
      <c r="FU43" s="17">
        <v>14.63415</v>
      </c>
      <c r="FV43" s="17">
        <v>14.63415</v>
      </c>
      <c r="FW43" s="17">
        <v>0.66585000000000005</v>
      </c>
      <c r="FX43" s="17">
        <v>88.6</v>
      </c>
      <c r="FY43" s="17">
        <v>88.116100000000003</v>
      </c>
      <c r="FZ43" s="17">
        <v>88.116100000000003</v>
      </c>
      <c r="GA43" s="17">
        <v>0.4839</v>
      </c>
      <c r="GB43" s="17">
        <v>175.94072</v>
      </c>
      <c r="GC43" s="17">
        <v>175.10927000000001</v>
      </c>
      <c r="GD43" s="17">
        <v>181.48500000000001</v>
      </c>
      <c r="GE43" s="17">
        <v>-5.5442799999999997</v>
      </c>
      <c r="GF43" s="17">
        <v>176.3048</v>
      </c>
      <c r="GG43" s="17">
        <v>175.10927000000001</v>
      </c>
      <c r="GH43" s="17">
        <v>181.48500000000001</v>
      </c>
      <c r="GI43" s="17">
        <v>-5.1802000000000001</v>
      </c>
      <c r="GJ43" s="17">
        <v>179.33170000000001</v>
      </c>
      <c r="GK43" s="17">
        <v>175.63512</v>
      </c>
      <c r="GL43" s="17">
        <v>182.03</v>
      </c>
      <c r="GM43" s="17">
        <v>-2.6983000000000001</v>
      </c>
      <c r="GN43" s="17">
        <v>109</v>
      </c>
      <c r="GO43" s="17">
        <v>110.91316999999999</v>
      </c>
      <c r="GP43" s="17">
        <v>54.539439999999999</v>
      </c>
      <c r="GQ43" s="17">
        <v>54.460560000000001</v>
      </c>
      <c r="GR43" s="17">
        <v>18.7</v>
      </c>
      <c r="GS43" s="17">
        <v>18</v>
      </c>
      <c r="GT43" s="17">
        <v>44.999989999999997</v>
      </c>
      <c r="GU43" s="17">
        <v>-26.299990000000001</v>
      </c>
      <c r="GV43" s="17">
        <v>27</v>
      </c>
      <c r="GW43" s="17">
        <v>25.500489999999999</v>
      </c>
      <c r="GX43" s="17">
        <v>25.500489999999999</v>
      </c>
      <c r="GY43" s="17">
        <v>1.4995099999999999</v>
      </c>
      <c r="GZ43" s="17">
        <v>3.9</v>
      </c>
      <c r="HA43" s="17">
        <v>4.4265699999999999</v>
      </c>
      <c r="HB43" s="17">
        <v>4.4265699999999999</v>
      </c>
      <c r="HC43" s="17">
        <v>-0.52656999999999998</v>
      </c>
      <c r="HD43" s="17">
        <v>32.700000000000003</v>
      </c>
      <c r="HE43" s="17">
        <v>29.304390000000001</v>
      </c>
      <c r="HF43" s="17">
        <v>29.304390000000001</v>
      </c>
      <c r="HG43" s="17">
        <v>3.39561</v>
      </c>
      <c r="HH43" s="17">
        <v>54.1</v>
      </c>
      <c r="HI43" s="17">
        <v>55.805169999999997</v>
      </c>
      <c r="HJ43" s="17">
        <v>69.872069999999994</v>
      </c>
      <c r="HK43" s="17">
        <v>-15.772069999999999</v>
      </c>
      <c r="HL43" s="17"/>
      <c r="HM43" s="17"/>
      <c r="HN43" s="17"/>
      <c r="HO43" s="17">
        <v>0</v>
      </c>
      <c r="HP43" s="17"/>
      <c r="HQ43" s="17"/>
      <c r="HR43" s="17"/>
      <c r="HS43" s="17">
        <v>0</v>
      </c>
      <c r="HT43" s="17">
        <v>62</v>
      </c>
      <c r="HU43" s="17">
        <v>85.482579999999999</v>
      </c>
      <c r="HV43" s="17">
        <v>85.482590000000002</v>
      </c>
      <c r="HW43" s="17">
        <v>-23.482589999999998</v>
      </c>
      <c r="HX43" s="17"/>
      <c r="HY43" s="17"/>
      <c r="HZ43" s="17"/>
      <c r="IA43" s="17">
        <v>0</v>
      </c>
      <c r="IB43" s="17"/>
      <c r="IC43" s="17"/>
      <c r="ID43" s="17"/>
      <c r="IE43" s="17">
        <v>0</v>
      </c>
      <c r="IF43" s="17">
        <v>46.1</v>
      </c>
      <c r="IG43" s="17">
        <v>45.441949999999999</v>
      </c>
      <c r="IH43" s="17">
        <v>45.441949999999999</v>
      </c>
      <c r="II43" s="17">
        <v>0.65805000000000002</v>
      </c>
      <c r="IJ43" s="17"/>
      <c r="IK43" s="17"/>
      <c r="IL43" s="17"/>
      <c r="IM43" s="17">
        <v>0</v>
      </c>
      <c r="IN43" s="17"/>
      <c r="IO43" s="17"/>
      <c r="IP43" s="17"/>
      <c r="IQ43" s="17">
        <v>0</v>
      </c>
      <c r="IR43" s="17"/>
      <c r="IS43" s="17"/>
      <c r="IT43" s="17"/>
      <c r="IU43" s="17">
        <v>0</v>
      </c>
      <c r="IV43" s="17">
        <v>75.400000000000006</v>
      </c>
      <c r="IW43" s="17">
        <v>117.8865</v>
      </c>
      <c r="IX43" s="17">
        <v>42.922870000000003</v>
      </c>
      <c r="IY43" s="17">
        <v>32.477130000000002</v>
      </c>
      <c r="IZ43" s="17">
        <v>150.30000000000001</v>
      </c>
      <c r="JA43" s="17">
        <v>169.608</v>
      </c>
      <c r="JB43" s="17">
        <v>182.71964</v>
      </c>
      <c r="JC43" s="17">
        <v>-32.419640000000001</v>
      </c>
      <c r="JD43" s="17">
        <v>150.19999999999999</v>
      </c>
      <c r="JE43" s="17">
        <v>169.608</v>
      </c>
      <c r="JF43" s="17">
        <v>182.71964</v>
      </c>
      <c r="JG43" s="17">
        <v>-32.519640000000003</v>
      </c>
      <c r="JH43" s="17">
        <v>149.1</v>
      </c>
      <c r="JI43" s="17">
        <v>169.608</v>
      </c>
      <c r="JJ43" s="17">
        <v>182.71964</v>
      </c>
      <c r="JK43" s="17">
        <v>-33.619639999999997</v>
      </c>
      <c r="JL43" s="17">
        <v>230.3</v>
      </c>
      <c r="JM43" s="17">
        <v>255.17599999999999</v>
      </c>
      <c r="JN43" s="17">
        <v>274.90251999999998</v>
      </c>
      <c r="JO43" s="17">
        <v>-44.602519999999998</v>
      </c>
      <c r="JP43" s="17">
        <v>73.599999999999994</v>
      </c>
      <c r="JQ43" s="17">
        <v>71.796109999999999</v>
      </c>
      <c r="JR43" s="17">
        <v>71.796109999999999</v>
      </c>
      <c r="JS43" s="17">
        <v>1.80389</v>
      </c>
      <c r="JT43" s="17">
        <v>35.9</v>
      </c>
      <c r="JU43" s="17">
        <v>36.005859999999998</v>
      </c>
      <c r="JV43" s="17">
        <v>36.005859999999998</v>
      </c>
      <c r="JW43" s="17">
        <v>-0.10586</v>
      </c>
      <c r="JX43" s="17"/>
      <c r="JY43" s="17"/>
      <c r="JZ43" s="17"/>
      <c r="KA43" s="17">
        <v>0</v>
      </c>
      <c r="KB43" s="17"/>
      <c r="KC43" s="17"/>
      <c r="KD43" s="17"/>
      <c r="KE43" s="17">
        <v>0</v>
      </c>
      <c r="KF43" s="17">
        <v>0</v>
      </c>
      <c r="KG43" s="17"/>
      <c r="KH43" s="17"/>
      <c r="KI43" s="17">
        <v>0</v>
      </c>
      <c r="KJ43" s="17">
        <v>0</v>
      </c>
      <c r="KK43" s="17"/>
      <c r="KL43" s="17"/>
      <c r="KM43" s="17">
        <v>0</v>
      </c>
      <c r="KN43" s="17"/>
      <c r="KO43" s="17"/>
      <c r="KP43" s="17"/>
      <c r="KQ43" s="17">
        <v>0</v>
      </c>
      <c r="KR43" s="17"/>
      <c r="KS43" s="17"/>
      <c r="KT43" s="17"/>
      <c r="KU43" s="17">
        <v>0</v>
      </c>
      <c r="KV43" s="17"/>
      <c r="KW43" s="17">
        <v>0.63719999999999999</v>
      </c>
      <c r="KX43" s="17">
        <v>0.63719999999999999</v>
      </c>
      <c r="KY43" s="17">
        <v>-0.63719999999999999</v>
      </c>
      <c r="KZ43" s="17">
        <v>108.6</v>
      </c>
      <c r="LA43" s="17">
        <v>181.57073</v>
      </c>
      <c r="LB43" s="17">
        <v>205.1283</v>
      </c>
      <c r="LC43" s="17">
        <v>-96.528300000000002</v>
      </c>
      <c r="LD43" s="17">
        <v>59.8</v>
      </c>
      <c r="LE43" s="17">
        <v>72.632549999999995</v>
      </c>
      <c r="LF43" s="17">
        <v>92.444050000000004</v>
      </c>
      <c r="LG43" s="17">
        <v>-32.64405</v>
      </c>
      <c r="LH43" s="17">
        <v>63</v>
      </c>
      <c r="LI43" s="17">
        <v>67.461460000000002</v>
      </c>
      <c r="LJ43" s="17">
        <v>67.461460000000002</v>
      </c>
      <c r="LK43" s="17">
        <v>-4.4614599999999998</v>
      </c>
      <c r="LL43" s="17">
        <v>63</v>
      </c>
      <c r="LM43" s="17">
        <v>64.550229999999999</v>
      </c>
      <c r="LN43" s="17">
        <v>72.373869999999997</v>
      </c>
      <c r="LO43" s="17">
        <v>-9.3738700000000001</v>
      </c>
      <c r="LP43" s="17">
        <v>30.3</v>
      </c>
      <c r="LQ43" s="17">
        <v>30.097560000000001</v>
      </c>
      <c r="LR43" s="17">
        <v>30.097560000000001</v>
      </c>
      <c r="LS43" s="17">
        <v>0.20244000000000001</v>
      </c>
      <c r="LT43" s="17">
        <v>0</v>
      </c>
      <c r="LU43" s="17"/>
      <c r="LV43" s="17"/>
      <c r="LW43" s="17">
        <v>0</v>
      </c>
      <c r="LX43" s="17"/>
      <c r="LY43" s="17"/>
      <c r="LZ43" s="17"/>
      <c r="MA43" s="17">
        <v>0</v>
      </c>
      <c r="MB43" s="17"/>
      <c r="MC43" s="17"/>
      <c r="MD43" s="17"/>
      <c r="ME43" s="17">
        <v>0</v>
      </c>
      <c r="MF43" s="17">
        <v>143.19999999999999</v>
      </c>
      <c r="MG43" s="17">
        <v>153.12568999999999</v>
      </c>
      <c r="MH43" s="17">
        <v>153.12568999999999</v>
      </c>
      <c r="MI43" s="17">
        <v>-9.9256899999999995</v>
      </c>
      <c r="MJ43" s="17">
        <v>144.4</v>
      </c>
      <c r="MK43" s="17">
        <v>153.12568999999999</v>
      </c>
      <c r="ML43" s="17">
        <v>153.12568999999999</v>
      </c>
      <c r="MM43" s="17">
        <v>-8.7256900000000002</v>
      </c>
      <c r="MN43" s="17">
        <v>169.6</v>
      </c>
      <c r="MO43" s="17">
        <v>153.58553000000001</v>
      </c>
      <c r="MP43" s="17">
        <v>153.58552</v>
      </c>
      <c r="MQ43" s="17">
        <v>16.014479999999999</v>
      </c>
      <c r="MR43" s="17">
        <v>184.1</v>
      </c>
      <c r="MS43" s="17"/>
      <c r="MT43" s="17"/>
      <c r="MU43" s="17">
        <v>184.1</v>
      </c>
      <c r="MV43" s="17"/>
      <c r="MW43" s="17"/>
      <c r="MX43" s="17"/>
      <c r="MY43" s="17">
        <v>0</v>
      </c>
      <c r="MZ43" s="17"/>
      <c r="NA43" s="17"/>
      <c r="NB43" s="17"/>
      <c r="NC43" s="17">
        <v>0</v>
      </c>
      <c r="ND43" s="17"/>
      <c r="NE43" s="17"/>
      <c r="NF43" s="17"/>
      <c r="NG43" s="17">
        <v>0</v>
      </c>
      <c r="NH43" s="17"/>
      <c r="NI43" s="17"/>
      <c r="NJ43" s="17"/>
      <c r="NK43" s="17">
        <v>0</v>
      </c>
      <c r="NL43" s="17">
        <v>210.5</v>
      </c>
      <c r="NM43" s="17">
        <v>207.29667000000001</v>
      </c>
      <c r="NN43" s="17">
        <v>207.29667000000001</v>
      </c>
      <c r="NO43" s="17">
        <v>3.2033299999999998</v>
      </c>
      <c r="NP43" s="17">
        <v>100.8</v>
      </c>
      <c r="NQ43" s="17">
        <v>103.95959000000001</v>
      </c>
      <c r="NR43" s="17">
        <v>103.95959000000001</v>
      </c>
      <c r="NS43" s="17">
        <v>-3.1595900000000001</v>
      </c>
      <c r="NT43" s="17">
        <v>3.7</v>
      </c>
      <c r="NU43" s="17">
        <v>3.0887699999999998</v>
      </c>
      <c r="NV43" s="17">
        <v>3.0887699999999998</v>
      </c>
      <c r="NW43" s="17">
        <v>0.61123000000000005</v>
      </c>
      <c r="NX43" s="17"/>
      <c r="NY43" s="17">
        <v>3.2404099999999998</v>
      </c>
      <c r="NZ43" s="17">
        <v>3.2404099999999998</v>
      </c>
      <c r="OA43" s="17">
        <v>-3.2404099999999998</v>
      </c>
      <c r="OB43" s="17">
        <v>4.5</v>
      </c>
      <c r="OC43" s="17">
        <v>3.9</v>
      </c>
      <c r="OD43" s="17">
        <v>3.9</v>
      </c>
      <c r="OE43" s="17">
        <v>0.6</v>
      </c>
      <c r="OF43" s="17">
        <v>0.1</v>
      </c>
      <c r="OG43" s="17"/>
      <c r="OH43" s="17">
        <v>8.7999999999999995E-2</v>
      </c>
      <c r="OI43" s="17">
        <v>1.2E-2</v>
      </c>
      <c r="OJ43" s="17">
        <v>106.4</v>
      </c>
      <c r="OK43" s="17">
        <v>101.98699999999999</v>
      </c>
      <c r="OL43" s="17">
        <v>101.98699999999999</v>
      </c>
      <c r="OM43" s="17">
        <v>4.4130000000000003</v>
      </c>
      <c r="ON43" s="17">
        <v>24.2</v>
      </c>
      <c r="OO43" s="17"/>
      <c r="OP43" s="17">
        <v>23.771999999999998</v>
      </c>
      <c r="OQ43" s="17">
        <v>0.42799999999999999</v>
      </c>
      <c r="OR43" s="17">
        <v>1.4</v>
      </c>
      <c r="OS43" s="17">
        <v>7.9809999999999999</v>
      </c>
      <c r="OT43" s="17">
        <v>7.9809999999999999</v>
      </c>
      <c r="OU43" s="17">
        <v>-6.5810000000000004</v>
      </c>
      <c r="OV43" s="17">
        <v>0.1</v>
      </c>
      <c r="OW43" s="17"/>
      <c r="OX43" s="17"/>
      <c r="OY43" s="17">
        <v>0.1</v>
      </c>
      <c r="OZ43" s="17">
        <v>18.2</v>
      </c>
      <c r="PA43" s="17">
        <v>11.79616</v>
      </c>
      <c r="PB43" s="17">
        <v>4.8713899999999999</v>
      </c>
      <c r="PC43" s="17">
        <v>13.328609999999999</v>
      </c>
      <c r="PD43" s="17">
        <v>9.9</v>
      </c>
      <c r="PE43" s="17">
        <v>9</v>
      </c>
      <c r="PF43" s="17">
        <v>9.0000099999999996</v>
      </c>
      <c r="PG43" s="17">
        <v>0.89998999999999996</v>
      </c>
      <c r="PH43" s="17">
        <v>4.7</v>
      </c>
      <c r="PI43" s="17">
        <v>1.7658700000000001</v>
      </c>
      <c r="PJ43" s="17">
        <v>1.3406400000000001</v>
      </c>
      <c r="PK43" s="17">
        <v>3.3593600000000001</v>
      </c>
      <c r="PL43" s="17">
        <v>84.1</v>
      </c>
      <c r="PM43" s="17"/>
      <c r="PN43" s="17">
        <v>86.483000000000004</v>
      </c>
      <c r="PO43" s="17">
        <v>-2.383</v>
      </c>
      <c r="PP43" s="17">
        <v>1.2</v>
      </c>
      <c r="PQ43" s="17">
        <v>1</v>
      </c>
      <c r="PR43" s="17">
        <v>1</v>
      </c>
      <c r="PS43" s="17">
        <v>0.2</v>
      </c>
      <c r="PT43" s="17">
        <v>1.8</v>
      </c>
      <c r="PU43" s="17">
        <v>1.66</v>
      </c>
      <c r="PV43" s="17">
        <v>1.66</v>
      </c>
      <c r="PW43" s="17">
        <v>0.14000000000000001</v>
      </c>
      <c r="PX43" s="17">
        <v>4.2</v>
      </c>
      <c r="PY43" s="17">
        <v>4</v>
      </c>
      <c r="PZ43" s="17">
        <v>4</v>
      </c>
      <c r="QA43" s="17">
        <v>0.2</v>
      </c>
      <c r="QB43" s="17">
        <v>20.6</v>
      </c>
      <c r="QC43" s="17">
        <v>20.353169999999999</v>
      </c>
      <c r="QD43" s="17">
        <v>20.353059999999999</v>
      </c>
      <c r="QE43" s="17">
        <v>0.24693999999999999</v>
      </c>
      <c r="QF43" s="17">
        <v>8.5</v>
      </c>
      <c r="QG43" s="17">
        <v>10</v>
      </c>
      <c r="QH43" s="17">
        <v>10</v>
      </c>
      <c r="QI43" s="17">
        <v>-1.5</v>
      </c>
      <c r="QJ43" s="17">
        <v>12.8</v>
      </c>
      <c r="QK43" s="17">
        <v>12.682930000000001</v>
      </c>
      <c r="QL43" s="17">
        <v>12.682930000000001</v>
      </c>
      <c r="QM43" s="17">
        <v>0.11706999999999999</v>
      </c>
      <c r="QN43" s="17">
        <v>2.2999999999999998</v>
      </c>
      <c r="QO43" s="17">
        <v>2.5</v>
      </c>
      <c r="QP43" s="17">
        <v>2.5</v>
      </c>
      <c r="QQ43" s="17">
        <v>-0.2</v>
      </c>
      <c r="QR43" s="17">
        <v>16.899999999999999</v>
      </c>
      <c r="QS43" s="17">
        <v>17.951219999999999</v>
      </c>
      <c r="QT43" s="17">
        <v>17.951219999999999</v>
      </c>
      <c r="QU43" s="17">
        <v>-1.05122</v>
      </c>
      <c r="QV43" s="17">
        <v>3.6</v>
      </c>
      <c r="QW43" s="17"/>
      <c r="QX43" s="17">
        <v>5.6150000000000002</v>
      </c>
      <c r="QY43" s="17">
        <v>-2.0150000000000001</v>
      </c>
      <c r="QZ43" s="17">
        <v>4.3</v>
      </c>
      <c r="RA43" s="17"/>
      <c r="RB43" s="17">
        <v>7.3250000000000002</v>
      </c>
      <c r="RC43" s="17">
        <v>-3.0249999999999999</v>
      </c>
      <c r="RD43" s="17">
        <v>28.5</v>
      </c>
      <c r="RE43" s="17">
        <v>25.131</v>
      </c>
      <c r="RF43" s="17">
        <v>25.131</v>
      </c>
      <c r="RG43" s="17">
        <v>3.3690000000000002</v>
      </c>
      <c r="RH43" s="17">
        <v>82.3</v>
      </c>
      <c r="RI43" s="17">
        <v>82.6</v>
      </c>
      <c r="RJ43" s="17">
        <v>80.192999999999998</v>
      </c>
      <c r="RK43" s="17">
        <v>2.1070000000000002</v>
      </c>
      <c r="RL43" s="17">
        <v>0</v>
      </c>
      <c r="RM43" s="17"/>
      <c r="RN43" s="17">
        <v>1.2E-2</v>
      </c>
      <c r="RO43" s="17">
        <v>-1.2E-2</v>
      </c>
      <c r="RP43" s="17">
        <v>2.4</v>
      </c>
      <c r="RQ43" s="17">
        <v>2.319</v>
      </c>
      <c r="RR43" s="17">
        <v>2.319</v>
      </c>
      <c r="RS43" s="17">
        <v>8.1000000000000003E-2</v>
      </c>
      <c r="RT43" s="17">
        <v>15.8</v>
      </c>
      <c r="RU43" s="17">
        <v>19.869240000000001</v>
      </c>
      <c r="RV43" s="17">
        <v>19.869240000000001</v>
      </c>
      <c r="RW43" s="17">
        <v>-4.0692399999999997</v>
      </c>
      <c r="RX43" s="17">
        <v>3</v>
      </c>
      <c r="RY43" s="17">
        <v>2</v>
      </c>
      <c r="RZ43" s="17">
        <v>2</v>
      </c>
      <c r="SA43" s="17">
        <v>1</v>
      </c>
      <c r="SB43" s="17"/>
      <c r="SC43" s="17"/>
      <c r="SD43" s="17"/>
      <c r="SE43" s="17">
        <v>0</v>
      </c>
      <c r="SF43" s="17"/>
      <c r="SG43" s="17"/>
      <c r="SH43" s="17">
        <v>7.8E-2</v>
      </c>
      <c r="SI43" s="17">
        <v>-7.8E-2</v>
      </c>
      <c r="SJ43" s="17">
        <v>5.5</v>
      </c>
      <c r="SK43" s="17">
        <v>5.3</v>
      </c>
      <c r="SL43" s="17">
        <v>5.3</v>
      </c>
      <c r="SM43" s="17">
        <v>0.2</v>
      </c>
      <c r="SN43" s="17">
        <v>8</v>
      </c>
      <c r="SO43" s="17">
        <v>7.2</v>
      </c>
      <c r="SP43" s="17">
        <v>7.2</v>
      </c>
      <c r="SQ43" s="17">
        <v>0.8</v>
      </c>
      <c r="SR43" s="17">
        <v>12.1</v>
      </c>
      <c r="SS43" s="17">
        <v>10</v>
      </c>
      <c r="ST43" s="17">
        <v>10</v>
      </c>
      <c r="SU43" s="17">
        <v>2.1</v>
      </c>
      <c r="SV43" s="17">
        <v>14.6</v>
      </c>
      <c r="SW43" s="17">
        <v>13.65854</v>
      </c>
      <c r="SX43" s="17">
        <v>13.65854</v>
      </c>
      <c r="SY43" s="17">
        <v>0.94145999999999996</v>
      </c>
      <c r="SZ43" s="17">
        <v>9.6</v>
      </c>
      <c r="TA43" s="17">
        <v>17.560980000000001</v>
      </c>
      <c r="TB43" s="17">
        <v>17.560970000000001</v>
      </c>
      <c r="TC43" s="17">
        <v>-7.9609699999999997</v>
      </c>
      <c r="TD43" s="17">
        <v>22.8</v>
      </c>
      <c r="TE43" s="17">
        <v>17.7</v>
      </c>
      <c r="TF43" s="17">
        <v>15.667</v>
      </c>
      <c r="TG43" s="17">
        <v>7.133</v>
      </c>
      <c r="TH43" s="17">
        <v>71.599999999999994</v>
      </c>
      <c r="TI43" s="17">
        <v>64.02</v>
      </c>
      <c r="TJ43" s="17">
        <v>72.424000000000007</v>
      </c>
      <c r="TK43" s="17">
        <v>-0.82399999999999995</v>
      </c>
      <c r="TL43" s="17">
        <v>13.8</v>
      </c>
      <c r="TM43" s="17"/>
      <c r="TN43" s="17">
        <v>8.5350000000000001</v>
      </c>
      <c r="TO43" s="17">
        <v>5.2649999999999997</v>
      </c>
      <c r="TP43" s="17">
        <v>111.2</v>
      </c>
      <c r="TQ43" s="17">
        <v>110.9</v>
      </c>
      <c r="TR43" s="17">
        <v>98.805000000000007</v>
      </c>
      <c r="TS43" s="17">
        <v>12.395</v>
      </c>
      <c r="TT43" s="17">
        <v>96.9</v>
      </c>
      <c r="TU43" s="17">
        <v>111.2</v>
      </c>
      <c r="TV43" s="17">
        <v>101.33499999999999</v>
      </c>
      <c r="TW43" s="17">
        <v>-4.4349999999999996</v>
      </c>
      <c r="TX43" s="17">
        <v>19.899999999999999</v>
      </c>
      <c r="TY43" s="17">
        <v>5.0449999999999999</v>
      </c>
      <c r="TZ43" s="17">
        <v>5.0449999999999999</v>
      </c>
      <c r="UA43" s="17">
        <v>14.855</v>
      </c>
      <c r="UB43" s="17">
        <v>14</v>
      </c>
      <c r="UC43" s="17">
        <v>9.0370000000000008</v>
      </c>
      <c r="UD43" s="17">
        <v>9.0370000000000008</v>
      </c>
      <c r="UE43" s="17">
        <v>4.9630000000000001</v>
      </c>
      <c r="UF43" s="17">
        <v>0</v>
      </c>
      <c r="UG43" s="17"/>
      <c r="UH43" s="17">
        <v>15.82</v>
      </c>
      <c r="UI43" s="17">
        <v>-15.82</v>
      </c>
      <c r="UJ43" s="17">
        <v>10.199999999999999</v>
      </c>
      <c r="UK43" s="17">
        <v>10.2439</v>
      </c>
      <c r="UL43" s="17">
        <v>10.2439</v>
      </c>
      <c r="UM43" s="17">
        <v>-4.3900000000000002E-2</v>
      </c>
      <c r="UN43" s="17">
        <v>2.8</v>
      </c>
      <c r="UO43" s="17">
        <v>3.5</v>
      </c>
      <c r="UP43" s="17">
        <v>3.5</v>
      </c>
      <c r="UQ43" s="17">
        <v>-0.7</v>
      </c>
      <c r="UR43" s="17">
        <v>8.1999999999999993</v>
      </c>
      <c r="US43" s="17">
        <v>8.3000000000000007</v>
      </c>
      <c r="UT43" s="17">
        <v>8.3000000000000007</v>
      </c>
      <c r="UU43" s="17">
        <v>-0.1</v>
      </c>
      <c r="UV43" s="17">
        <v>20.399999999999999</v>
      </c>
      <c r="UW43" s="17">
        <v>19.5122</v>
      </c>
      <c r="UX43" s="17">
        <v>19.51219</v>
      </c>
      <c r="UY43" s="17">
        <v>0.88780999999999999</v>
      </c>
      <c r="UZ43" s="17">
        <v>20.399999999999999</v>
      </c>
      <c r="VA43" s="17">
        <v>19.5122</v>
      </c>
      <c r="VB43" s="17">
        <v>19.51219</v>
      </c>
      <c r="VC43" s="17">
        <v>0.88780999999999999</v>
      </c>
      <c r="VD43" s="17">
        <v>20.100000000000001</v>
      </c>
      <c r="VE43" s="17">
        <v>19.5122</v>
      </c>
      <c r="VF43" s="17">
        <v>19.51219</v>
      </c>
      <c r="VG43" s="17">
        <v>0.58781000000000005</v>
      </c>
      <c r="VH43" s="17">
        <v>2</v>
      </c>
      <c r="VI43" s="17">
        <v>6.375</v>
      </c>
      <c r="VJ43" s="17">
        <v>6.375</v>
      </c>
      <c r="VK43" s="17">
        <v>-4.375</v>
      </c>
      <c r="VL43" s="17">
        <v>113.2</v>
      </c>
      <c r="VM43" s="17"/>
      <c r="VN43" s="17">
        <v>111.193</v>
      </c>
      <c r="VO43" s="17">
        <v>2.0070000000000001</v>
      </c>
      <c r="VP43" s="17">
        <v>1.3</v>
      </c>
      <c r="VQ43" s="17"/>
      <c r="VR43" s="17">
        <v>0.624</v>
      </c>
      <c r="VS43" s="17">
        <v>0.67600000000000005</v>
      </c>
      <c r="VT43" s="17">
        <v>44.1</v>
      </c>
      <c r="VU43" s="17"/>
      <c r="VV43" s="17">
        <v>39.984000000000002</v>
      </c>
      <c r="VW43" s="17">
        <v>4.1159999999999997</v>
      </c>
      <c r="VX43" s="17">
        <v>0.6</v>
      </c>
      <c r="VY43" s="17">
        <v>0.6</v>
      </c>
      <c r="VZ43" s="17">
        <v>0.6</v>
      </c>
      <c r="WA43" s="17">
        <v>0</v>
      </c>
      <c r="WB43" s="17">
        <v>127.4</v>
      </c>
      <c r="WC43" s="17">
        <v>125.44199999999999</v>
      </c>
      <c r="WD43" s="17">
        <v>125.44199999999999</v>
      </c>
      <c r="WE43" s="17">
        <v>1.958</v>
      </c>
      <c r="WF43" s="17">
        <v>91.7</v>
      </c>
      <c r="WG43" s="17">
        <v>125.408</v>
      </c>
      <c r="WH43" s="17">
        <v>125.408</v>
      </c>
      <c r="WI43" s="17">
        <v>-33.707999999999998</v>
      </c>
      <c r="WJ43" s="17">
        <v>42.6</v>
      </c>
      <c r="WK43" s="17"/>
      <c r="WL43" s="17">
        <v>37.298000000000002</v>
      </c>
      <c r="WM43" s="17">
        <v>5.3019999999999996</v>
      </c>
      <c r="WN43" s="17">
        <v>4.2</v>
      </c>
      <c r="WO43" s="17">
        <v>4.2</v>
      </c>
      <c r="WP43" s="17">
        <v>4.2</v>
      </c>
      <c r="WQ43" s="17">
        <v>0</v>
      </c>
      <c r="WR43" s="17">
        <v>2.2000000000000002</v>
      </c>
      <c r="WS43" s="17">
        <v>2.4</v>
      </c>
      <c r="WT43" s="17">
        <v>2.4</v>
      </c>
      <c r="WU43" s="17">
        <v>-0.2</v>
      </c>
      <c r="WV43" s="17">
        <v>1.2</v>
      </c>
      <c r="WW43" s="17">
        <v>1.2</v>
      </c>
      <c r="WX43" s="17">
        <v>1.2</v>
      </c>
      <c r="WY43" s="17">
        <v>0</v>
      </c>
      <c r="WZ43" s="17">
        <v>1.2</v>
      </c>
      <c r="XA43" s="17">
        <v>1.4</v>
      </c>
      <c r="XB43" s="17">
        <v>1.4</v>
      </c>
      <c r="XC43" s="17">
        <v>-0.2</v>
      </c>
      <c r="XD43" s="17">
        <v>1.6</v>
      </c>
      <c r="XE43" s="17"/>
      <c r="XF43" s="17"/>
      <c r="XG43" s="17">
        <v>1.6</v>
      </c>
      <c r="XH43" s="17">
        <v>5.6</v>
      </c>
      <c r="XI43" s="17">
        <v>5.6</v>
      </c>
      <c r="XJ43" s="17">
        <v>5.6</v>
      </c>
      <c r="XK43" s="17">
        <v>0</v>
      </c>
      <c r="XL43" s="17">
        <v>16.5</v>
      </c>
      <c r="XM43" s="17">
        <v>10</v>
      </c>
      <c r="XN43" s="17">
        <v>10</v>
      </c>
      <c r="XO43" s="17">
        <v>6.5</v>
      </c>
      <c r="XP43" s="17">
        <v>8.9</v>
      </c>
      <c r="XQ43" s="17">
        <v>10.8</v>
      </c>
      <c r="XR43" s="17">
        <v>10.8</v>
      </c>
      <c r="XS43" s="17">
        <v>-1.9</v>
      </c>
      <c r="XT43" s="17">
        <v>27.3</v>
      </c>
      <c r="XU43" s="17">
        <v>31.5</v>
      </c>
      <c r="XV43" s="17">
        <v>30</v>
      </c>
      <c r="XW43" s="17">
        <v>-2.7</v>
      </c>
      <c r="XX43" s="17">
        <v>34.5</v>
      </c>
      <c r="XY43" s="17">
        <v>31.5</v>
      </c>
      <c r="XZ43" s="17">
        <v>30</v>
      </c>
      <c r="YA43" s="17">
        <v>4.5</v>
      </c>
      <c r="YB43" s="17"/>
      <c r="YC43" s="17"/>
      <c r="YD43" s="17"/>
      <c r="YE43" s="17">
        <v>0</v>
      </c>
      <c r="YF43" s="17"/>
      <c r="YG43" s="17"/>
      <c r="YH43" s="17"/>
      <c r="YI43" s="17">
        <v>0</v>
      </c>
      <c r="YJ43" s="17">
        <v>7.4</v>
      </c>
      <c r="YK43" s="17">
        <v>8.41</v>
      </c>
      <c r="YL43" s="17">
        <v>8.41</v>
      </c>
      <c r="YM43" s="17">
        <v>-1.01</v>
      </c>
      <c r="YN43" s="17">
        <v>11</v>
      </c>
      <c r="YO43" s="17">
        <v>11</v>
      </c>
      <c r="YP43" s="17">
        <v>11</v>
      </c>
      <c r="YQ43" s="17">
        <v>0</v>
      </c>
      <c r="YR43" s="17">
        <v>21.7</v>
      </c>
      <c r="YS43" s="17">
        <v>22</v>
      </c>
      <c r="YT43" s="17">
        <v>22</v>
      </c>
      <c r="YU43" s="17">
        <v>-0.3</v>
      </c>
    </row>
    <row r="44" spans="1:671" ht="24" customHeight="1" x14ac:dyDescent="0.3">
      <c r="A44" s="1"/>
      <c r="B44" s="16" t="s">
        <v>33</v>
      </c>
      <c r="C44" s="16" t="s">
        <v>712</v>
      </c>
      <c r="D44" s="17">
        <v>203.2</v>
      </c>
      <c r="E44" s="17">
        <v>204.19512</v>
      </c>
      <c r="F44" s="17">
        <v>204.19512</v>
      </c>
      <c r="G44" s="17">
        <v>-0.99512</v>
      </c>
      <c r="H44" s="17">
        <v>346.9</v>
      </c>
      <c r="I44" s="17">
        <v>369.45310000000001</v>
      </c>
      <c r="J44" s="17">
        <v>460.37567999999999</v>
      </c>
      <c r="K44" s="17">
        <v>-113.47568</v>
      </c>
      <c r="L44" s="17">
        <v>110.1</v>
      </c>
      <c r="M44" s="17">
        <v>120.77594999999999</v>
      </c>
      <c r="N44" s="17">
        <v>150.49897000000001</v>
      </c>
      <c r="O44" s="17">
        <v>-40.398969999999998</v>
      </c>
      <c r="P44" s="17">
        <v>3.9</v>
      </c>
      <c r="Q44" s="17"/>
      <c r="R44" s="17"/>
      <c r="S44" s="17">
        <v>3.9</v>
      </c>
      <c r="T44" s="17">
        <v>3.7</v>
      </c>
      <c r="U44" s="17"/>
      <c r="V44" s="17"/>
      <c r="W44" s="17">
        <v>3.7</v>
      </c>
      <c r="X44" s="17">
        <v>60</v>
      </c>
      <c r="Y44" s="17">
        <v>29.084099999999999</v>
      </c>
      <c r="Z44" s="17">
        <v>10.26582</v>
      </c>
      <c r="AA44" s="17">
        <v>49.734180000000002</v>
      </c>
      <c r="AB44" s="17">
        <v>167.6</v>
      </c>
      <c r="AC44" s="17">
        <v>186.24199999999999</v>
      </c>
      <c r="AD44" s="17">
        <v>165.15801999999999</v>
      </c>
      <c r="AE44" s="17">
        <v>2.44198</v>
      </c>
      <c r="AF44" s="17"/>
      <c r="AG44" s="17"/>
      <c r="AH44" s="17"/>
      <c r="AI44" s="17">
        <v>0</v>
      </c>
      <c r="AJ44" s="17">
        <v>0</v>
      </c>
      <c r="AK44" s="17"/>
      <c r="AL44" s="17"/>
      <c r="AM44" s="17">
        <v>0</v>
      </c>
      <c r="AN44" s="17">
        <v>183</v>
      </c>
      <c r="AO44" s="17">
        <v>177.93126000000001</v>
      </c>
      <c r="AP44" s="17">
        <v>177.93125000000001</v>
      </c>
      <c r="AQ44" s="17">
        <v>5.0687499999999996</v>
      </c>
      <c r="AR44" s="17"/>
      <c r="AS44" s="17"/>
      <c r="AT44" s="17"/>
      <c r="AU44" s="17">
        <v>0</v>
      </c>
      <c r="AV44" s="17">
        <v>203.1</v>
      </c>
      <c r="AW44" s="17">
        <v>200.25633999999999</v>
      </c>
      <c r="AX44" s="17">
        <v>200.25633999999999</v>
      </c>
      <c r="AY44" s="17">
        <v>2.8436599999999999</v>
      </c>
      <c r="AZ44" s="17"/>
      <c r="BA44" s="17"/>
      <c r="BB44" s="17"/>
      <c r="BC44" s="17">
        <v>0</v>
      </c>
      <c r="BD44" s="17">
        <v>207.9</v>
      </c>
      <c r="BE44" s="17">
        <v>206.01686000000001</v>
      </c>
      <c r="BF44" s="17">
        <v>206.01685000000001</v>
      </c>
      <c r="BG44" s="17">
        <v>1.8831500000000001</v>
      </c>
      <c r="BH44" s="17"/>
      <c r="BI44" s="17"/>
      <c r="BJ44" s="17"/>
      <c r="BK44" s="17">
        <v>0</v>
      </c>
      <c r="BL44" s="17">
        <v>73.3</v>
      </c>
      <c r="BM44" s="17">
        <v>72.461539999999999</v>
      </c>
      <c r="BN44" s="17">
        <v>80.000020000000006</v>
      </c>
      <c r="BO44" s="17">
        <v>-6.7000200000000003</v>
      </c>
      <c r="BP44" s="17">
        <v>9.8000000000000007</v>
      </c>
      <c r="BQ44" s="17">
        <v>3.4695499999999999</v>
      </c>
      <c r="BR44" s="17">
        <v>3.4695499999999999</v>
      </c>
      <c r="BS44" s="17">
        <v>6.3304499999999999</v>
      </c>
      <c r="BT44" s="17"/>
      <c r="BU44" s="17"/>
      <c r="BV44" s="17"/>
      <c r="BW44" s="17">
        <v>0</v>
      </c>
      <c r="BX44" s="17"/>
      <c r="BY44" s="17"/>
      <c r="BZ44" s="17"/>
      <c r="CA44" s="17">
        <v>0</v>
      </c>
      <c r="CB44" s="17"/>
      <c r="CC44" s="17"/>
      <c r="CD44" s="17"/>
      <c r="CE44" s="17">
        <v>0</v>
      </c>
      <c r="CF44" s="17"/>
      <c r="CG44" s="17"/>
      <c r="CH44" s="17"/>
      <c r="CI44" s="17">
        <v>0</v>
      </c>
      <c r="CJ44" s="17">
        <v>167.8</v>
      </c>
      <c r="CK44" s="17">
        <v>164.70732000000001</v>
      </c>
      <c r="CL44" s="17">
        <v>164.70732000000001</v>
      </c>
      <c r="CM44" s="17">
        <v>3.0926800000000001</v>
      </c>
      <c r="CN44" s="17">
        <v>9.9</v>
      </c>
      <c r="CO44" s="17">
        <v>5.1583800000000002</v>
      </c>
      <c r="CP44" s="17">
        <v>5.1583800000000002</v>
      </c>
      <c r="CQ44" s="17">
        <v>4.7416200000000002</v>
      </c>
      <c r="CR44" s="17">
        <v>6.4</v>
      </c>
      <c r="CS44" s="17">
        <v>2.8315000000000001</v>
      </c>
      <c r="CT44" s="17">
        <v>2.8315000000000001</v>
      </c>
      <c r="CU44" s="17">
        <v>3.5684999999999998</v>
      </c>
      <c r="CV44" s="17">
        <v>16.600000000000001</v>
      </c>
      <c r="CW44" s="17">
        <v>22.49822</v>
      </c>
      <c r="CX44" s="17">
        <v>22.49822</v>
      </c>
      <c r="CY44" s="17">
        <v>-5.8982200000000002</v>
      </c>
      <c r="CZ44" s="17">
        <v>6.8</v>
      </c>
      <c r="DA44" s="17">
        <v>6.8787000000000003</v>
      </c>
      <c r="DB44" s="17">
        <v>6.8787000000000003</v>
      </c>
      <c r="DC44" s="17">
        <v>-7.8700000000000006E-2</v>
      </c>
      <c r="DD44" s="17">
        <v>14.8</v>
      </c>
      <c r="DE44" s="17">
        <v>14.9922</v>
      </c>
      <c r="DF44" s="17">
        <v>14.992190000000001</v>
      </c>
      <c r="DG44" s="17">
        <v>-0.19219</v>
      </c>
      <c r="DH44" s="17">
        <v>111.2</v>
      </c>
      <c r="DI44" s="17">
        <v>59.984079999999999</v>
      </c>
      <c r="DJ44" s="17">
        <v>142.99999</v>
      </c>
      <c r="DK44" s="17">
        <v>-31.799990000000001</v>
      </c>
      <c r="DL44" s="17"/>
      <c r="DM44" s="17"/>
      <c r="DN44" s="17"/>
      <c r="DO44" s="17">
        <v>0</v>
      </c>
      <c r="DP44" s="17"/>
      <c r="DQ44" s="17"/>
      <c r="DR44" s="17"/>
      <c r="DS44" s="17">
        <v>0</v>
      </c>
      <c r="DT44" s="17"/>
      <c r="DU44" s="17"/>
      <c r="DV44" s="17"/>
      <c r="DW44" s="17">
        <v>0</v>
      </c>
      <c r="DX44" s="17"/>
      <c r="DY44" s="17"/>
      <c r="DZ44" s="17"/>
      <c r="EA44" s="17">
        <v>0</v>
      </c>
      <c r="EB44" s="17">
        <v>110.6</v>
      </c>
      <c r="EC44" s="17">
        <v>112.90537</v>
      </c>
      <c r="ED44" s="17">
        <v>112.90536</v>
      </c>
      <c r="EE44" s="17">
        <v>-2.3053599999999999</v>
      </c>
      <c r="EF44" s="17">
        <v>53.4</v>
      </c>
      <c r="EG44" s="17"/>
      <c r="EH44" s="17">
        <v>53.002940000000002</v>
      </c>
      <c r="EI44" s="17">
        <v>0.39706000000000002</v>
      </c>
      <c r="EJ44" s="17">
        <v>0</v>
      </c>
      <c r="EK44" s="17"/>
      <c r="EL44" s="17"/>
      <c r="EM44" s="17">
        <v>0</v>
      </c>
      <c r="EN44" s="17"/>
      <c r="EO44" s="17"/>
      <c r="EP44" s="17"/>
      <c r="EQ44" s="17">
        <v>0</v>
      </c>
      <c r="ER44" s="17"/>
      <c r="ES44" s="17"/>
      <c r="ET44" s="17"/>
      <c r="EU44" s="17">
        <v>0</v>
      </c>
      <c r="EV44" s="17">
        <v>6.5</v>
      </c>
      <c r="EW44" s="17">
        <v>6.39</v>
      </c>
      <c r="EX44" s="17">
        <v>6.39</v>
      </c>
      <c r="EY44" s="17">
        <v>0.11</v>
      </c>
      <c r="EZ44" s="17">
        <v>0</v>
      </c>
      <c r="FA44" s="17">
        <v>143.58974000000001</v>
      </c>
      <c r="FB44" s="17"/>
      <c r="FC44" s="17">
        <v>0</v>
      </c>
      <c r="FD44" s="17">
        <v>31.7</v>
      </c>
      <c r="FE44" s="17">
        <v>33.802799999999998</v>
      </c>
      <c r="FF44" s="17">
        <v>33.802799999999998</v>
      </c>
      <c r="FG44" s="17">
        <v>-2.1027999999999998</v>
      </c>
      <c r="FH44" s="17">
        <v>127.4</v>
      </c>
      <c r="FI44" s="17">
        <v>129.47497000000001</v>
      </c>
      <c r="FJ44" s="17">
        <v>66.666589999999999</v>
      </c>
      <c r="FK44" s="17">
        <v>60.733409999999999</v>
      </c>
      <c r="FL44" s="17">
        <v>16.399999999999999</v>
      </c>
      <c r="FM44" s="17">
        <v>16.120049999999999</v>
      </c>
      <c r="FN44" s="17">
        <v>16.120049999999999</v>
      </c>
      <c r="FO44" s="17">
        <v>0.27994999999999998</v>
      </c>
      <c r="FP44" s="17">
        <v>15.8</v>
      </c>
      <c r="FQ44" s="17">
        <v>14.824159999999999</v>
      </c>
      <c r="FR44" s="17">
        <v>15.000629999999999</v>
      </c>
      <c r="FS44" s="17">
        <v>0.79937000000000002</v>
      </c>
      <c r="FT44" s="17">
        <v>15.3</v>
      </c>
      <c r="FU44" s="17">
        <v>14.63415</v>
      </c>
      <c r="FV44" s="17">
        <v>14.63415</v>
      </c>
      <c r="FW44" s="17">
        <v>0.66585000000000005</v>
      </c>
      <c r="FX44" s="17">
        <v>93.7</v>
      </c>
      <c r="FY44" s="17">
        <v>88.116100000000003</v>
      </c>
      <c r="FZ44" s="17">
        <v>88.116100000000003</v>
      </c>
      <c r="GA44" s="17">
        <v>5.5838999999999999</v>
      </c>
      <c r="GB44" s="17">
        <v>175.05686</v>
      </c>
      <c r="GC44" s="17">
        <v>186.54553999999999</v>
      </c>
      <c r="GD44" s="17">
        <v>186.54553999999999</v>
      </c>
      <c r="GE44" s="17">
        <v>-11.48868</v>
      </c>
      <c r="GF44" s="17">
        <v>175.26544999999999</v>
      </c>
      <c r="GG44" s="17">
        <v>186.54553999999999</v>
      </c>
      <c r="GH44" s="17">
        <v>186.54553999999999</v>
      </c>
      <c r="GI44" s="17">
        <v>-11.28009</v>
      </c>
      <c r="GJ44" s="17">
        <v>179.96074999999999</v>
      </c>
      <c r="GK44" s="17">
        <v>187.10574</v>
      </c>
      <c r="GL44" s="17">
        <v>187.10574</v>
      </c>
      <c r="GM44" s="17">
        <v>-7.14499</v>
      </c>
      <c r="GN44" s="17">
        <v>109</v>
      </c>
      <c r="GO44" s="17">
        <v>110.91316999999999</v>
      </c>
      <c r="GP44" s="17">
        <v>99.999930000000006</v>
      </c>
      <c r="GQ44" s="17">
        <v>9.0000699999999991</v>
      </c>
      <c r="GR44" s="17">
        <v>18.600000000000001</v>
      </c>
      <c r="GS44" s="17">
        <v>18</v>
      </c>
      <c r="GT44" s="17">
        <v>44.999989999999997</v>
      </c>
      <c r="GU44" s="17">
        <v>-26.399989999999999</v>
      </c>
      <c r="GV44" s="17">
        <v>25.1</v>
      </c>
      <c r="GW44" s="17">
        <v>25.500489999999999</v>
      </c>
      <c r="GX44" s="17">
        <v>25.500489999999999</v>
      </c>
      <c r="GY44" s="17">
        <v>-0.40049000000000001</v>
      </c>
      <c r="GZ44" s="17">
        <v>3.9</v>
      </c>
      <c r="HA44" s="17">
        <v>4.4265699999999999</v>
      </c>
      <c r="HB44" s="17">
        <v>4.4265699999999999</v>
      </c>
      <c r="HC44" s="17">
        <v>-0.52656999999999998</v>
      </c>
      <c r="HD44" s="17">
        <v>32.799999999999997</v>
      </c>
      <c r="HE44" s="17">
        <v>29.304390000000001</v>
      </c>
      <c r="HF44" s="17">
        <v>29.304390000000001</v>
      </c>
      <c r="HG44" s="17">
        <v>3.4956100000000001</v>
      </c>
      <c r="HH44" s="17">
        <v>54.3</v>
      </c>
      <c r="HI44" s="17">
        <v>55.805169999999997</v>
      </c>
      <c r="HJ44" s="17">
        <v>69.872010000000003</v>
      </c>
      <c r="HK44" s="17">
        <v>-15.572010000000001</v>
      </c>
      <c r="HL44" s="17"/>
      <c r="HM44" s="17"/>
      <c r="HN44" s="17"/>
      <c r="HO44" s="17">
        <v>0</v>
      </c>
      <c r="HP44" s="17"/>
      <c r="HQ44" s="17"/>
      <c r="HR44" s="17"/>
      <c r="HS44" s="17">
        <v>0</v>
      </c>
      <c r="HT44" s="17">
        <v>62.2</v>
      </c>
      <c r="HU44" s="17">
        <v>85.482579999999999</v>
      </c>
      <c r="HV44" s="17">
        <v>85.482590000000002</v>
      </c>
      <c r="HW44" s="17">
        <v>-23.282589999999999</v>
      </c>
      <c r="HX44" s="17"/>
      <c r="HY44" s="17"/>
      <c r="HZ44" s="17"/>
      <c r="IA44" s="17">
        <v>0</v>
      </c>
      <c r="IB44" s="17"/>
      <c r="IC44" s="17"/>
      <c r="ID44" s="17"/>
      <c r="IE44" s="17">
        <v>0</v>
      </c>
      <c r="IF44" s="17">
        <v>46</v>
      </c>
      <c r="IG44" s="17">
        <v>45.441949999999999</v>
      </c>
      <c r="IH44" s="17">
        <v>45.441949999999999</v>
      </c>
      <c r="II44" s="17">
        <v>0.55805000000000005</v>
      </c>
      <c r="IJ44" s="17"/>
      <c r="IK44" s="17"/>
      <c r="IL44" s="17"/>
      <c r="IM44" s="17">
        <v>0</v>
      </c>
      <c r="IN44" s="17"/>
      <c r="IO44" s="17"/>
      <c r="IP44" s="17"/>
      <c r="IQ44" s="17">
        <v>0</v>
      </c>
      <c r="IR44" s="17"/>
      <c r="IS44" s="17"/>
      <c r="IT44" s="17"/>
      <c r="IU44" s="17">
        <v>0</v>
      </c>
      <c r="IV44" s="17">
        <v>75.599999999999994</v>
      </c>
      <c r="IW44" s="17">
        <v>117.8865</v>
      </c>
      <c r="IX44" s="17">
        <v>97.967699999999994</v>
      </c>
      <c r="IY44" s="17">
        <v>-22.367699999999999</v>
      </c>
      <c r="IZ44" s="17">
        <v>161.80000000000001</v>
      </c>
      <c r="JA44" s="17">
        <v>169.608</v>
      </c>
      <c r="JB44" s="17">
        <v>182.27813</v>
      </c>
      <c r="JC44" s="17">
        <v>-20.47813</v>
      </c>
      <c r="JD44" s="17">
        <v>161.69999999999999</v>
      </c>
      <c r="JE44" s="17">
        <v>169.608</v>
      </c>
      <c r="JF44" s="17">
        <v>182.27813</v>
      </c>
      <c r="JG44" s="17">
        <v>-20.578130000000002</v>
      </c>
      <c r="JH44" s="17">
        <v>160.6</v>
      </c>
      <c r="JI44" s="17">
        <v>169.608</v>
      </c>
      <c r="JJ44" s="17">
        <v>182.27813</v>
      </c>
      <c r="JK44" s="17">
        <v>-21.678129999999999</v>
      </c>
      <c r="JL44" s="17">
        <v>246.2</v>
      </c>
      <c r="JM44" s="17">
        <v>255.17599999999999</v>
      </c>
      <c r="JN44" s="17">
        <v>274.23827</v>
      </c>
      <c r="JO44" s="17">
        <v>-28.038270000000001</v>
      </c>
      <c r="JP44" s="17">
        <v>74</v>
      </c>
      <c r="JQ44" s="17">
        <v>71.796109999999999</v>
      </c>
      <c r="JR44" s="17">
        <v>71.796109999999999</v>
      </c>
      <c r="JS44" s="17">
        <v>2.2038899999999999</v>
      </c>
      <c r="JT44" s="17">
        <v>35.9</v>
      </c>
      <c r="JU44" s="17">
        <v>36.005859999999998</v>
      </c>
      <c r="JV44" s="17">
        <v>36.005859999999998</v>
      </c>
      <c r="JW44" s="17">
        <v>-0.10586</v>
      </c>
      <c r="JX44" s="17"/>
      <c r="JY44" s="17"/>
      <c r="JZ44" s="17"/>
      <c r="KA44" s="17">
        <v>0</v>
      </c>
      <c r="KB44" s="17"/>
      <c r="KC44" s="17"/>
      <c r="KD44" s="17"/>
      <c r="KE44" s="17">
        <v>0</v>
      </c>
      <c r="KF44" s="17">
        <v>2.9</v>
      </c>
      <c r="KG44" s="17"/>
      <c r="KH44" s="17"/>
      <c r="KI44" s="17">
        <v>2.9</v>
      </c>
      <c r="KJ44" s="17">
        <v>0</v>
      </c>
      <c r="KK44" s="17"/>
      <c r="KL44" s="17"/>
      <c r="KM44" s="17">
        <v>0</v>
      </c>
      <c r="KN44" s="17"/>
      <c r="KO44" s="17"/>
      <c r="KP44" s="17"/>
      <c r="KQ44" s="17">
        <v>0</v>
      </c>
      <c r="KR44" s="17"/>
      <c r="KS44" s="17"/>
      <c r="KT44" s="17"/>
      <c r="KU44" s="17">
        <v>0</v>
      </c>
      <c r="KV44" s="17"/>
      <c r="KW44" s="17">
        <v>0.63719999999999999</v>
      </c>
      <c r="KX44" s="17">
        <v>0.63719999999999999</v>
      </c>
      <c r="KY44" s="17">
        <v>-0.63719999999999999</v>
      </c>
      <c r="KZ44" s="17">
        <v>160.30000000000001</v>
      </c>
      <c r="LA44" s="17">
        <v>182.46243999999999</v>
      </c>
      <c r="LB44" s="17">
        <v>205.1285</v>
      </c>
      <c r="LC44" s="17">
        <v>-44.828499999999998</v>
      </c>
      <c r="LD44" s="17">
        <v>60.5</v>
      </c>
      <c r="LE44" s="17">
        <v>33.760640000000002</v>
      </c>
      <c r="LF44" s="17">
        <v>92.444479999999999</v>
      </c>
      <c r="LG44" s="17">
        <v>-31.944479999999999</v>
      </c>
      <c r="LH44" s="17">
        <v>64.099999999999994</v>
      </c>
      <c r="LI44" s="17">
        <v>67.461460000000002</v>
      </c>
      <c r="LJ44" s="17">
        <v>67.461460000000002</v>
      </c>
      <c r="LK44" s="17">
        <v>-3.3614600000000001</v>
      </c>
      <c r="LL44" s="17">
        <v>63</v>
      </c>
      <c r="LM44" s="17">
        <v>47.302129999999998</v>
      </c>
      <c r="LN44" s="17">
        <v>72.37388</v>
      </c>
      <c r="LO44" s="17">
        <v>-9.3738799999999998</v>
      </c>
      <c r="LP44" s="17">
        <v>30.3</v>
      </c>
      <c r="LQ44" s="17">
        <v>30.097560000000001</v>
      </c>
      <c r="LR44" s="17">
        <v>30.097560000000001</v>
      </c>
      <c r="LS44" s="17">
        <v>0.20244000000000001</v>
      </c>
      <c r="LT44" s="17">
        <v>0</v>
      </c>
      <c r="LU44" s="17"/>
      <c r="LV44" s="17"/>
      <c r="LW44" s="17">
        <v>0</v>
      </c>
      <c r="LX44" s="17"/>
      <c r="LY44" s="17"/>
      <c r="LZ44" s="17"/>
      <c r="MA44" s="17">
        <v>0</v>
      </c>
      <c r="MB44" s="17"/>
      <c r="MC44" s="17"/>
      <c r="MD44" s="17"/>
      <c r="ME44" s="17">
        <v>0</v>
      </c>
      <c r="MF44" s="17">
        <v>144.30000000000001</v>
      </c>
      <c r="MG44" s="17">
        <v>153.12568999999999</v>
      </c>
      <c r="MH44" s="17">
        <v>153.12568999999999</v>
      </c>
      <c r="MI44" s="17">
        <v>-8.8256899999999998</v>
      </c>
      <c r="MJ44" s="17">
        <v>145</v>
      </c>
      <c r="MK44" s="17">
        <v>153.12568999999999</v>
      </c>
      <c r="ML44" s="17">
        <v>153.12568999999999</v>
      </c>
      <c r="MM44" s="17">
        <v>-8.1256900000000005</v>
      </c>
      <c r="MN44" s="17">
        <v>169.7</v>
      </c>
      <c r="MO44" s="17">
        <v>153.58553000000001</v>
      </c>
      <c r="MP44" s="17">
        <v>153.58552</v>
      </c>
      <c r="MQ44" s="17">
        <v>16.11448</v>
      </c>
      <c r="MR44" s="17">
        <v>185.1</v>
      </c>
      <c r="MS44" s="17">
        <v>163.20614</v>
      </c>
      <c r="MT44" s="17"/>
      <c r="MU44" s="17">
        <v>185.1</v>
      </c>
      <c r="MV44" s="17"/>
      <c r="MW44" s="17"/>
      <c r="MX44" s="17"/>
      <c r="MY44" s="17">
        <v>0</v>
      </c>
      <c r="MZ44" s="17"/>
      <c r="NA44" s="17"/>
      <c r="NB44" s="17"/>
      <c r="NC44" s="17">
        <v>0</v>
      </c>
      <c r="ND44" s="17"/>
      <c r="NE44" s="17"/>
      <c r="NF44" s="17"/>
      <c r="NG44" s="17">
        <v>0</v>
      </c>
      <c r="NH44" s="17"/>
      <c r="NI44" s="17"/>
      <c r="NJ44" s="17"/>
      <c r="NK44" s="17">
        <v>0</v>
      </c>
      <c r="NL44" s="17">
        <v>210.8</v>
      </c>
      <c r="NM44" s="17">
        <v>207.29667000000001</v>
      </c>
      <c r="NN44" s="17">
        <v>207.29667000000001</v>
      </c>
      <c r="NO44" s="17">
        <v>3.5033300000000001</v>
      </c>
      <c r="NP44" s="17">
        <v>101</v>
      </c>
      <c r="NQ44" s="17">
        <v>103.95959000000001</v>
      </c>
      <c r="NR44" s="17">
        <v>103.95959000000001</v>
      </c>
      <c r="NS44" s="17">
        <v>-2.9595899999999999</v>
      </c>
      <c r="NT44" s="17">
        <v>3.7</v>
      </c>
      <c r="NU44" s="17">
        <v>3.0887699999999998</v>
      </c>
      <c r="NV44" s="17">
        <v>3.0887699999999998</v>
      </c>
      <c r="NW44" s="17">
        <v>0.61123000000000005</v>
      </c>
      <c r="NX44" s="17"/>
      <c r="NY44" s="17">
        <v>3.2404099999999998</v>
      </c>
      <c r="NZ44" s="17">
        <v>3.2404099999999998</v>
      </c>
      <c r="OA44" s="17">
        <v>-3.2404099999999998</v>
      </c>
      <c r="OB44" s="17">
        <v>4.5</v>
      </c>
      <c r="OC44" s="17">
        <v>3.7</v>
      </c>
      <c r="OD44" s="17">
        <v>3.7</v>
      </c>
      <c r="OE44" s="17">
        <v>0.8</v>
      </c>
      <c r="OF44" s="17">
        <v>0</v>
      </c>
      <c r="OG44" s="17"/>
      <c r="OH44" s="17">
        <v>4.2000000000000003E-2</v>
      </c>
      <c r="OI44" s="17">
        <v>-4.2000000000000003E-2</v>
      </c>
      <c r="OJ44" s="17">
        <v>112.3</v>
      </c>
      <c r="OK44" s="17">
        <v>102.264</v>
      </c>
      <c r="OL44" s="17">
        <v>102.264</v>
      </c>
      <c r="OM44" s="17">
        <v>10.036</v>
      </c>
      <c r="ON44" s="17">
        <v>5.0999999999999996</v>
      </c>
      <c r="OO44" s="17"/>
      <c r="OP44" s="17">
        <v>7.9279999999999999</v>
      </c>
      <c r="OQ44" s="17">
        <v>-2.8279999999999998</v>
      </c>
      <c r="OR44" s="17">
        <v>2.4</v>
      </c>
      <c r="OS44" s="17">
        <v>7.7919999999999998</v>
      </c>
      <c r="OT44" s="17">
        <v>7.7919999999999998</v>
      </c>
      <c r="OU44" s="17">
        <v>-5.3920000000000003</v>
      </c>
      <c r="OV44" s="17">
        <v>0</v>
      </c>
      <c r="OW44" s="17"/>
      <c r="OX44" s="17"/>
      <c r="OY44" s="17">
        <v>0</v>
      </c>
      <c r="OZ44" s="17">
        <v>17.100000000000001</v>
      </c>
      <c r="PA44" s="17">
        <v>11.79616</v>
      </c>
      <c r="PB44" s="17">
        <v>4.8713800000000003</v>
      </c>
      <c r="PC44" s="17">
        <v>12.228619999999999</v>
      </c>
      <c r="PD44" s="17">
        <v>9.9</v>
      </c>
      <c r="PE44" s="17">
        <v>9</v>
      </c>
      <c r="PF44" s="17">
        <v>9.0000099999999996</v>
      </c>
      <c r="PG44" s="17">
        <v>0.89998999999999996</v>
      </c>
      <c r="PH44" s="17">
        <v>4.8</v>
      </c>
      <c r="PI44" s="17">
        <v>2.5656099999999999</v>
      </c>
      <c r="PJ44" s="17">
        <v>1.3412500000000001</v>
      </c>
      <c r="PK44" s="17">
        <v>3.4587500000000002</v>
      </c>
      <c r="PL44" s="17">
        <v>8.5</v>
      </c>
      <c r="PM44" s="17"/>
      <c r="PN44" s="17">
        <v>26.163</v>
      </c>
      <c r="PO44" s="17">
        <v>-17.663</v>
      </c>
      <c r="PP44" s="17">
        <v>1.2</v>
      </c>
      <c r="PQ44" s="17">
        <v>1</v>
      </c>
      <c r="PR44" s="17">
        <v>1</v>
      </c>
      <c r="PS44" s="17">
        <v>0.2</v>
      </c>
      <c r="PT44" s="17">
        <v>1.8</v>
      </c>
      <c r="PU44" s="17">
        <v>1.66</v>
      </c>
      <c r="PV44" s="17">
        <v>1.66</v>
      </c>
      <c r="PW44" s="17">
        <v>0.14000000000000001</v>
      </c>
      <c r="PX44" s="17">
        <v>4.2</v>
      </c>
      <c r="PY44" s="17">
        <v>4</v>
      </c>
      <c r="PZ44" s="17">
        <v>4</v>
      </c>
      <c r="QA44" s="17">
        <v>0.2</v>
      </c>
      <c r="QB44" s="17">
        <v>20.6</v>
      </c>
      <c r="QC44" s="17">
        <v>20.353169999999999</v>
      </c>
      <c r="QD44" s="17">
        <v>20.353059999999999</v>
      </c>
      <c r="QE44" s="17">
        <v>0.24693999999999999</v>
      </c>
      <c r="QF44" s="17">
        <v>8.5</v>
      </c>
      <c r="QG44" s="17">
        <v>10</v>
      </c>
      <c r="QH44" s="17">
        <v>10</v>
      </c>
      <c r="QI44" s="17">
        <v>-1.5</v>
      </c>
      <c r="QJ44" s="17">
        <v>12.7</v>
      </c>
      <c r="QK44" s="17">
        <v>12.682930000000001</v>
      </c>
      <c r="QL44" s="17">
        <v>12.682930000000001</v>
      </c>
      <c r="QM44" s="17">
        <v>1.7069999999999998E-2</v>
      </c>
      <c r="QN44" s="17">
        <v>2.2999999999999998</v>
      </c>
      <c r="QO44" s="17">
        <v>2.5</v>
      </c>
      <c r="QP44" s="17">
        <v>2.5</v>
      </c>
      <c r="QQ44" s="17">
        <v>-0.2</v>
      </c>
      <c r="QR44" s="17">
        <v>16.899999999999999</v>
      </c>
      <c r="QS44" s="17">
        <v>17.951219999999999</v>
      </c>
      <c r="QT44" s="17">
        <v>17.951219999999999</v>
      </c>
      <c r="QU44" s="17">
        <v>-1.05122</v>
      </c>
      <c r="QV44" s="17">
        <v>0.3</v>
      </c>
      <c r="QW44" s="17"/>
      <c r="QX44" s="17">
        <v>1.4179999999999999</v>
      </c>
      <c r="QY44" s="17">
        <v>-1.1180000000000001</v>
      </c>
      <c r="QZ44" s="17">
        <v>0.2</v>
      </c>
      <c r="RA44" s="17"/>
      <c r="RB44" s="17">
        <v>3.0670000000000002</v>
      </c>
      <c r="RC44" s="17">
        <v>-2.867</v>
      </c>
      <c r="RD44" s="17">
        <v>28.4</v>
      </c>
      <c r="RE44" s="17">
        <v>25.594000000000001</v>
      </c>
      <c r="RF44" s="17">
        <v>25.594000000000001</v>
      </c>
      <c r="RG44" s="17">
        <v>2.806</v>
      </c>
      <c r="RH44" s="17">
        <v>82.1</v>
      </c>
      <c r="RI44" s="17">
        <v>80.353999999999999</v>
      </c>
      <c r="RJ44" s="17">
        <v>80.353999999999999</v>
      </c>
      <c r="RK44" s="17">
        <v>1.746</v>
      </c>
      <c r="RL44" s="17">
        <v>0</v>
      </c>
      <c r="RM44" s="17"/>
      <c r="RN44" s="17"/>
      <c r="RO44" s="17">
        <v>0</v>
      </c>
      <c r="RP44" s="17">
        <v>2.4</v>
      </c>
      <c r="RQ44" s="17">
        <v>2.319</v>
      </c>
      <c r="RR44" s="17">
        <v>2.319</v>
      </c>
      <c r="RS44" s="17">
        <v>8.1000000000000003E-2</v>
      </c>
      <c r="RT44" s="17">
        <v>15.8</v>
      </c>
      <c r="RU44" s="17">
        <v>19.869240000000001</v>
      </c>
      <c r="RV44" s="17">
        <v>19.869240000000001</v>
      </c>
      <c r="RW44" s="17">
        <v>-4.0692399999999997</v>
      </c>
      <c r="RX44" s="17">
        <v>3</v>
      </c>
      <c r="RY44" s="17">
        <v>2</v>
      </c>
      <c r="RZ44" s="17">
        <v>2</v>
      </c>
      <c r="SA44" s="17">
        <v>1</v>
      </c>
      <c r="SB44" s="17"/>
      <c r="SC44" s="17"/>
      <c r="SD44" s="17"/>
      <c r="SE44" s="17">
        <v>0</v>
      </c>
      <c r="SF44" s="17"/>
      <c r="SG44" s="17"/>
      <c r="SH44" s="17">
        <v>3.4000000000000002E-2</v>
      </c>
      <c r="SI44" s="17">
        <v>-3.4000000000000002E-2</v>
      </c>
      <c r="SJ44" s="17">
        <v>5</v>
      </c>
      <c r="SK44" s="17">
        <v>5.3</v>
      </c>
      <c r="SL44" s="17">
        <v>5.3</v>
      </c>
      <c r="SM44" s="17">
        <v>-0.3</v>
      </c>
      <c r="SN44" s="17">
        <v>7.5</v>
      </c>
      <c r="SO44" s="17">
        <v>7.2</v>
      </c>
      <c r="SP44" s="17">
        <v>7.2</v>
      </c>
      <c r="SQ44" s="17">
        <v>0.3</v>
      </c>
      <c r="SR44" s="17">
        <v>12.6</v>
      </c>
      <c r="SS44" s="17">
        <v>10</v>
      </c>
      <c r="ST44" s="17">
        <v>10</v>
      </c>
      <c r="SU44" s="17">
        <v>2.6</v>
      </c>
      <c r="SV44" s="17">
        <v>17</v>
      </c>
      <c r="SW44" s="17">
        <v>13.65854</v>
      </c>
      <c r="SX44" s="17">
        <v>13.65854</v>
      </c>
      <c r="SY44" s="17">
        <v>3.3414600000000001</v>
      </c>
      <c r="SZ44" s="17">
        <v>9.6999999999999993</v>
      </c>
      <c r="TA44" s="17">
        <v>17.560980000000001</v>
      </c>
      <c r="TB44" s="17">
        <v>17.560970000000001</v>
      </c>
      <c r="TC44" s="17">
        <v>-7.86097</v>
      </c>
      <c r="TD44" s="17">
        <v>24.3</v>
      </c>
      <c r="TE44" s="17">
        <v>16.100000000000001</v>
      </c>
      <c r="TF44" s="17">
        <v>14.714</v>
      </c>
      <c r="TG44" s="17">
        <v>9.5860000000000003</v>
      </c>
      <c r="TH44" s="17">
        <v>74.900000000000006</v>
      </c>
      <c r="TI44" s="17">
        <v>65.069999999999993</v>
      </c>
      <c r="TJ44" s="17">
        <v>70.064999999999998</v>
      </c>
      <c r="TK44" s="17">
        <v>4.835</v>
      </c>
      <c r="TL44" s="17">
        <v>3.4</v>
      </c>
      <c r="TM44" s="17"/>
      <c r="TN44" s="17">
        <v>2.6019999999999999</v>
      </c>
      <c r="TO44" s="17">
        <v>0.79800000000000004</v>
      </c>
      <c r="TP44" s="17">
        <v>110.5</v>
      </c>
      <c r="TQ44" s="17">
        <v>110.9</v>
      </c>
      <c r="TR44" s="17">
        <v>96.233999999999995</v>
      </c>
      <c r="TS44" s="17">
        <v>14.266</v>
      </c>
      <c r="TT44" s="17">
        <v>99.8</v>
      </c>
      <c r="TU44" s="17">
        <v>111.1</v>
      </c>
      <c r="TV44" s="17">
        <v>99.844999999999999</v>
      </c>
      <c r="TW44" s="17">
        <v>-4.4999999999999998E-2</v>
      </c>
      <c r="TX44" s="17">
        <v>20</v>
      </c>
      <c r="TY44" s="17">
        <v>4.5510000000000002</v>
      </c>
      <c r="TZ44" s="17">
        <v>4.5510000000000002</v>
      </c>
      <c r="UA44" s="17">
        <v>15.449</v>
      </c>
      <c r="UB44" s="17">
        <v>13.9</v>
      </c>
      <c r="UC44" s="17">
        <v>8.2710000000000008</v>
      </c>
      <c r="UD44" s="17">
        <v>8.2710000000000008</v>
      </c>
      <c r="UE44" s="17">
        <v>5.6289999999999996</v>
      </c>
      <c r="UF44" s="17">
        <v>0</v>
      </c>
      <c r="UG44" s="17"/>
      <c r="UH44" s="17">
        <v>0.76</v>
      </c>
      <c r="UI44" s="17">
        <v>-0.76</v>
      </c>
      <c r="UJ44" s="17">
        <v>10.4</v>
      </c>
      <c r="UK44" s="17">
        <v>10.2439</v>
      </c>
      <c r="UL44" s="17">
        <v>10.2439</v>
      </c>
      <c r="UM44" s="17">
        <v>0.15609999999999999</v>
      </c>
      <c r="UN44" s="17">
        <v>2.8</v>
      </c>
      <c r="UO44" s="17">
        <v>3.5</v>
      </c>
      <c r="UP44" s="17">
        <v>3.5</v>
      </c>
      <c r="UQ44" s="17">
        <v>-0.7</v>
      </c>
      <c r="UR44" s="17">
        <v>8.6</v>
      </c>
      <c r="US44" s="17">
        <v>8.3000000000000007</v>
      </c>
      <c r="UT44" s="17">
        <v>8.3000000000000007</v>
      </c>
      <c r="UU44" s="17">
        <v>0.3</v>
      </c>
      <c r="UV44" s="17">
        <v>20.399999999999999</v>
      </c>
      <c r="UW44" s="17">
        <v>19.5122</v>
      </c>
      <c r="UX44" s="17">
        <v>19.51219</v>
      </c>
      <c r="UY44" s="17">
        <v>0.88780999999999999</v>
      </c>
      <c r="UZ44" s="17">
        <v>20.399999999999999</v>
      </c>
      <c r="VA44" s="17">
        <v>19.5122</v>
      </c>
      <c r="VB44" s="17">
        <v>19.51219</v>
      </c>
      <c r="VC44" s="17">
        <v>0.88780999999999999</v>
      </c>
      <c r="VD44" s="17">
        <v>20.100000000000001</v>
      </c>
      <c r="VE44" s="17">
        <v>19.5122</v>
      </c>
      <c r="VF44" s="17">
        <v>19.51219</v>
      </c>
      <c r="VG44" s="17">
        <v>0.58781000000000005</v>
      </c>
      <c r="VH44" s="17">
        <v>1.9</v>
      </c>
      <c r="VI44" s="17">
        <v>6.2380000000000004</v>
      </c>
      <c r="VJ44" s="17">
        <v>6.2380000000000004</v>
      </c>
      <c r="VK44" s="17">
        <v>-4.3380000000000001</v>
      </c>
      <c r="VL44" s="17">
        <v>25.7</v>
      </c>
      <c r="VM44" s="17"/>
      <c r="VN44" s="17">
        <v>21.088999999999999</v>
      </c>
      <c r="VO44" s="17">
        <v>4.6109999999999998</v>
      </c>
      <c r="VP44" s="17">
        <v>0.4</v>
      </c>
      <c r="VQ44" s="17"/>
      <c r="VR44" s="17">
        <v>7.0000000000000007E-2</v>
      </c>
      <c r="VS44" s="17">
        <v>0.33</v>
      </c>
      <c r="VT44" s="17">
        <v>8.5</v>
      </c>
      <c r="VU44" s="17"/>
      <c r="VV44" s="17">
        <v>14.273999999999999</v>
      </c>
      <c r="VW44" s="17">
        <v>-5.774</v>
      </c>
      <c r="VX44" s="17">
        <v>0.6</v>
      </c>
      <c r="VY44" s="17">
        <v>0.6</v>
      </c>
      <c r="VZ44" s="17">
        <v>0.6</v>
      </c>
      <c r="WA44" s="17">
        <v>0</v>
      </c>
      <c r="WB44" s="17">
        <v>127.3</v>
      </c>
      <c r="WC44" s="17">
        <v>124.571</v>
      </c>
      <c r="WD44" s="17">
        <v>124.571</v>
      </c>
      <c r="WE44" s="17">
        <v>2.7290000000000001</v>
      </c>
      <c r="WF44" s="17">
        <v>108.3</v>
      </c>
      <c r="WG44" s="17">
        <v>123.346</v>
      </c>
      <c r="WH44" s="17">
        <v>123.346</v>
      </c>
      <c r="WI44" s="17">
        <v>-15.045999999999999</v>
      </c>
      <c r="WJ44" s="17">
        <v>9.6</v>
      </c>
      <c r="WK44" s="17"/>
      <c r="WL44" s="17">
        <v>12.771000000000001</v>
      </c>
      <c r="WM44" s="17">
        <v>-3.1709999999999998</v>
      </c>
      <c r="WN44" s="17">
        <v>4.2</v>
      </c>
      <c r="WO44" s="17">
        <v>4.2</v>
      </c>
      <c r="WP44" s="17">
        <v>4.2</v>
      </c>
      <c r="WQ44" s="17">
        <v>0</v>
      </c>
      <c r="WR44" s="17">
        <v>2.2000000000000002</v>
      </c>
      <c r="WS44" s="17">
        <v>2.4</v>
      </c>
      <c r="WT44" s="17">
        <v>2.4</v>
      </c>
      <c r="WU44" s="17">
        <v>-0.2</v>
      </c>
      <c r="WV44" s="17">
        <v>1.2</v>
      </c>
      <c r="WW44" s="17">
        <v>1.2</v>
      </c>
      <c r="WX44" s="17">
        <v>1.2</v>
      </c>
      <c r="WY44" s="17">
        <v>0</v>
      </c>
      <c r="WZ44" s="17">
        <v>1.2</v>
      </c>
      <c r="XA44" s="17">
        <v>1.4</v>
      </c>
      <c r="XB44" s="17">
        <v>1.4</v>
      </c>
      <c r="XC44" s="17">
        <v>-0.2</v>
      </c>
      <c r="XD44" s="17">
        <v>0.3</v>
      </c>
      <c r="XE44" s="17"/>
      <c r="XF44" s="17"/>
      <c r="XG44" s="17">
        <v>0.3</v>
      </c>
      <c r="XH44" s="17">
        <v>5.7</v>
      </c>
      <c r="XI44" s="17">
        <v>5.6</v>
      </c>
      <c r="XJ44" s="17">
        <v>5.6</v>
      </c>
      <c r="XK44" s="17">
        <v>0.1</v>
      </c>
      <c r="XL44" s="17">
        <v>16.3</v>
      </c>
      <c r="XM44" s="17">
        <v>10</v>
      </c>
      <c r="XN44" s="17">
        <v>10</v>
      </c>
      <c r="XO44" s="17">
        <v>6.3</v>
      </c>
      <c r="XP44" s="17">
        <v>9.1999999999999993</v>
      </c>
      <c r="XQ44" s="17">
        <v>10.8</v>
      </c>
      <c r="XR44" s="17">
        <v>10.8</v>
      </c>
      <c r="XS44" s="17">
        <v>-1.6</v>
      </c>
      <c r="XT44" s="17">
        <v>27.5</v>
      </c>
      <c r="XU44" s="17">
        <v>31.5</v>
      </c>
      <c r="XV44" s="17">
        <v>30</v>
      </c>
      <c r="XW44" s="17">
        <v>-2.5</v>
      </c>
      <c r="XX44" s="17">
        <v>34.4</v>
      </c>
      <c r="XY44" s="17">
        <v>31.5</v>
      </c>
      <c r="XZ44" s="17">
        <v>30</v>
      </c>
      <c r="YA44" s="17">
        <v>4.4000000000000004</v>
      </c>
      <c r="YB44" s="17"/>
      <c r="YC44" s="17"/>
      <c r="YD44" s="17"/>
      <c r="YE44" s="17">
        <v>0</v>
      </c>
      <c r="YF44" s="17"/>
      <c r="YG44" s="17"/>
      <c r="YH44" s="17"/>
      <c r="YI44" s="17">
        <v>0</v>
      </c>
      <c r="YJ44" s="17">
        <v>6.2</v>
      </c>
      <c r="YK44" s="17">
        <v>8.41</v>
      </c>
      <c r="YL44" s="17">
        <v>8.41</v>
      </c>
      <c r="YM44" s="17">
        <v>-2.21</v>
      </c>
      <c r="YN44" s="17">
        <v>11.1</v>
      </c>
      <c r="YO44" s="17">
        <v>11</v>
      </c>
      <c r="YP44" s="17">
        <v>11</v>
      </c>
      <c r="YQ44" s="17">
        <v>0.1</v>
      </c>
      <c r="YR44" s="17">
        <v>21.9</v>
      </c>
      <c r="YS44" s="17">
        <v>22</v>
      </c>
      <c r="YT44" s="17">
        <v>22</v>
      </c>
      <c r="YU44" s="17">
        <v>-0.1</v>
      </c>
    </row>
    <row r="45" spans="1:671" ht="24" customHeight="1" x14ac:dyDescent="0.3">
      <c r="A45" s="1"/>
      <c r="B45" s="16" t="s">
        <v>33</v>
      </c>
      <c r="C45" s="16" t="s">
        <v>713</v>
      </c>
      <c r="D45" s="17">
        <v>203</v>
      </c>
      <c r="E45" s="17">
        <v>204.19512</v>
      </c>
      <c r="F45" s="17">
        <v>204.19512</v>
      </c>
      <c r="G45" s="17">
        <v>-1.19512</v>
      </c>
      <c r="H45" s="17">
        <v>345.6</v>
      </c>
      <c r="I45" s="17">
        <v>440.55520000000001</v>
      </c>
      <c r="J45" s="17">
        <v>460.37632000000002</v>
      </c>
      <c r="K45" s="17">
        <v>-114.77632</v>
      </c>
      <c r="L45" s="17">
        <v>110.9</v>
      </c>
      <c r="M45" s="17">
        <v>144.01956000000001</v>
      </c>
      <c r="N45" s="17">
        <v>150.49918</v>
      </c>
      <c r="O45" s="17">
        <v>-39.599179999999997</v>
      </c>
      <c r="P45" s="17">
        <v>0</v>
      </c>
      <c r="Q45" s="17"/>
      <c r="R45" s="17"/>
      <c r="S45" s="17">
        <v>0</v>
      </c>
      <c r="T45" s="17">
        <v>0</v>
      </c>
      <c r="U45" s="17"/>
      <c r="V45" s="17"/>
      <c r="W45" s="17">
        <v>0</v>
      </c>
      <c r="X45" s="17">
        <v>60.1</v>
      </c>
      <c r="Y45" s="17">
        <v>76.798159999999996</v>
      </c>
      <c r="Z45" s="17">
        <v>76.798230000000004</v>
      </c>
      <c r="AA45" s="17">
        <v>-16.698229999999999</v>
      </c>
      <c r="AB45" s="17">
        <v>167.1</v>
      </c>
      <c r="AC45" s="17">
        <v>186.24199999999999</v>
      </c>
      <c r="AD45" s="17">
        <v>165.15804</v>
      </c>
      <c r="AE45" s="17">
        <v>1.9419599999999999</v>
      </c>
      <c r="AF45" s="17"/>
      <c r="AG45" s="17"/>
      <c r="AH45" s="17"/>
      <c r="AI45" s="17">
        <v>0</v>
      </c>
      <c r="AJ45" s="17">
        <v>0</v>
      </c>
      <c r="AK45" s="17"/>
      <c r="AL45" s="17"/>
      <c r="AM45" s="17">
        <v>0</v>
      </c>
      <c r="AN45" s="17">
        <v>183.4</v>
      </c>
      <c r="AO45" s="17">
        <v>177.93126000000001</v>
      </c>
      <c r="AP45" s="17">
        <v>177.93125000000001</v>
      </c>
      <c r="AQ45" s="17">
        <v>5.46875</v>
      </c>
      <c r="AR45" s="17"/>
      <c r="AS45" s="17"/>
      <c r="AT45" s="17"/>
      <c r="AU45" s="17">
        <v>0</v>
      </c>
      <c r="AV45" s="17">
        <v>204.4</v>
      </c>
      <c r="AW45" s="17">
        <v>200.25633999999999</v>
      </c>
      <c r="AX45" s="17">
        <v>200.25633999999999</v>
      </c>
      <c r="AY45" s="17">
        <v>4.1436599999999997</v>
      </c>
      <c r="AZ45" s="17"/>
      <c r="BA45" s="17"/>
      <c r="BB45" s="17"/>
      <c r="BC45" s="17">
        <v>0</v>
      </c>
      <c r="BD45" s="17">
        <v>208.8</v>
      </c>
      <c r="BE45" s="17">
        <v>206.01686000000001</v>
      </c>
      <c r="BF45" s="17">
        <v>206.01686000000001</v>
      </c>
      <c r="BG45" s="17">
        <v>2.7831399999999999</v>
      </c>
      <c r="BH45" s="17"/>
      <c r="BI45" s="17"/>
      <c r="BJ45" s="17"/>
      <c r="BK45" s="17">
        <v>0</v>
      </c>
      <c r="BL45" s="17">
        <v>78.3</v>
      </c>
      <c r="BM45" s="17">
        <v>169.20603</v>
      </c>
      <c r="BN45" s="17">
        <v>212.13462000000001</v>
      </c>
      <c r="BO45" s="17">
        <v>-133.83462</v>
      </c>
      <c r="BP45" s="17">
        <v>9.8000000000000007</v>
      </c>
      <c r="BQ45" s="17">
        <v>3.4695499999999999</v>
      </c>
      <c r="BR45" s="17">
        <v>3.4695499999999999</v>
      </c>
      <c r="BS45" s="17">
        <v>6.3304499999999999</v>
      </c>
      <c r="BT45" s="17"/>
      <c r="BU45" s="17"/>
      <c r="BV45" s="17"/>
      <c r="BW45" s="17">
        <v>0</v>
      </c>
      <c r="BX45" s="17"/>
      <c r="BY45" s="17"/>
      <c r="BZ45" s="17"/>
      <c r="CA45" s="17">
        <v>0</v>
      </c>
      <c r="CB45" s="17"/>
      <c r="CC45" s="17"/>
      <c r="CD45" s="17"/>
      <c r="CE45" s="17">
        <v>0</v>
      </c>
      <c r="CF45" s="17"/>
      <c r="CG45" s="17"/>
      <c r="CH45" s="17"/>
      <c r="CI45" s="17">
        <v>0</v>
      </c>
      <c r="CJ45" s="17">
        <v>165.6</v>
      </c>
      <c r="CK45" s="17">
        <v>164.70732000000001</v>
      </c>
      <c r="CL45" s="17">
        <v>164.70732000000001</v>
      </c>
      <c r="CM45" s="17">
        <v>0.89268000000000003</v>
      </c>
      <c r="CN45" s="17">
        <v>9.6999999999999993</v>
      </c>
      <c r="CO45" s="17">
        <v>5.1583800000000002</v>
      </c>
      <c r="CP45" s="17">
        <v>5.1583800000000002</v>
      </c>
      <c r="CQ45" s="17">
        <v>4.54162</v>
      </c>
      <c r="CR45" s="17">
        <v>6.3</v>
      </c>
      <c r="CS45" s="17">
        <v>2.8315000000000001</v>
      </c>
      <c r="CT45" s="17">
        <v>2.8315000000000001</v>
      </c>
      <c r="CU45" s="17">
        <v>3.4685000000000001</v>
      </c>
      <c r="CV45" s="17">
        <v>16.7</v>
      </c>
      <c r="CW45" s="17">
        <v>22.49822</v>
      </c>
      <c r="CX45" s="17">
        <v>22.49822</v>
      </c>
      <c r="CY45" s="17">
        <v>-5.7982199999999997</v>
      </c>
      <c r="CZ45" s="17">
        <v>7</v>
      </c>
      <c r="DA45" s="17">
        <v>6.8787000000000003</v>
      </c>
      <c r="DB45" s="17">
        <v>6.8787000000000003</v>
      </c>
      <c r="DC45" s="17">
        <v>0.12130000000000001</v>
      </c>
      <c r="DD45" s="17">
        <v>14.7</v>
      </c>
      <c r="DE45" s="17">
        <v>14.9922</v>
      </c>
      <c r="DF45" s="17">
        <v>14.992190000000001</v>
      </c>
      <c r="DG45" s="17">
        <v>-0.29219000000000001</v>
      </c>
      <c r="DH45" s="17">
        <v>111.2</v>
      </c>
      <c r="DI45" s="17">
        <v>108.40403999999999</v>
      </c>
      <c r="DJ45" s="17">
        <v>143</v>
      </c>
      <c r="DK45" s="17">
        <v>-31.8</v>
      </c>
      <c r="DL45" s="17"/>
      <c r="DM45" s="17"/>
      <c r="DN45" s="17"/>
      <c r="DO45" s="17">
        <v>0</v>
      </c>
      <c r="DP45" s="17"/>
      <c r="DQ45" s="17"/>
      <c r="DR45" s="17"/>
      <c r="DS45" s="17">
        <v>0</v>
      </c>
      <c r="DT45" s="17"/>
      <c r="DU45" s="17"/>
      <c r="DV45" s="17"/>
      <c r="DW45" s="17">
        <v>0</v>
      </c>
      <c r="DX45" s="17"/>
      <c r="DY45" s="17"/>
      <c r="DZ45" s="17"/>
      <c r="EA45" s="17">
        <v>0</v>
      </c>
      <c r="EB45" s="17">
        <v>110.9</v>
      </c>
      <c r="EC45" s="17">
        <v>112.90537</v>
      </c>
      <c r="ED45" s="17">
        <v>112.90536</v>
      </c>
      <c r="EE45" s="17">
        <v>-2.00536</v>
      </c>
      <c r="EF45" s="17">
        <v>53.8</v>
      </c>
      <c r="EG45" s="17">
        <v>96.059929999999994</v>
      </c>
      <c r="EH45" s="17">
        <v>53.003259999999997</v>
      </c>
      <c r="EI45" s="17">
        <v>0.79674</v>
      </c>
      <c r="EJ45" s="17">
        <v>0</v>
      </c>
      <c r="EK45" s="17"/>
      <c r="EL45" s="17"/>
      <c r="EM45" s="17">
        <v>0</v>
      </c>
      <c r="EN45" s="17"/>
      <c r="EO45" s="17"/>
      <c r="EP45" s="17"/>
      <c r="EQ45" s="17">
        <v>0</v>
      </c>
      <c r="ER45" s="17"/>
      <c r="ES45" s="17"/>
      <c r="ET45" s="17"/>
      <c r="EU45" s="17">
        <v>0</v>
      </c>
      <c r="EV45" s="17">
        <v>6.5</v>
      </c>
      <c r="EW45" s="17">
        <v>6.39</v>
      </c>
      <c r="EX45" s="17">
        <v>6.39</v>
      </c>
      <c r="EY45" s="17">
        <v>0.11</v>
      </c>
      <c r="EZ45" s="17">
        <v>0</v>
      </c>
      <c r="FA45" s="17">
        <v>143.58974000000001</v>
      </c>
      <c r="FB45" s="17">
        <v>149.74368000000001</v>
      </c>
      <c r="FC45" s="17">
        <v>-149.74368000000001</v>
      </c>
      <c r="FD45" s="17">
        <v>32.799999999999997</v>
      </c>
      <c r="FE45" s="17">
        <v>33.802799999999998</v>
      </c>
      <c r="FF45" s="17">
        <v>33.802799999999998</v>
      </c>
      <c r="FG45" s="17">
        <v>-1.0027999999999999</v>
      </c>
      <c r="FH45" s="17">
        <v>134.5</v>
      </c>
      <c r="FI45" s="17">
        <v>135.32862</v>
      </c>
      <c r="FJ45" s="17">
        <v>139.92936</v>
      </c>
      <c r="FK45" s="17">
        <v>-5.42936</v>
      </c>
      <c r="FL45" s="17">
        <v>16.5</v>
      </c>
      <c r="FM45" s="17">
        <v>16.120049999999999</v>
      </c>
      <c r="FN45" s="17">
        <v>16.120049999999999</v>
      </c>
      <c r="FO45" s="17">
        <v>0.37995000000000001</v>
      </c>
      <c r="FP45" s="17">
        <v>15.8</v>
      </c>
      <c r="FQ45" s="17">
        <v>14.824159999999999</v>
      </c>
      <c r="FR45" s="17">
        <v>15.000629999999999</v>
      </c>
      <c r="FS45" s="17">
        <v>0.79937000000000002</v>
      </c>
      <c r="FT45" s="17">
        <v>15.3</v>
      </c>
      <c r="FU45" s="17">
        <v>14.63415</v>
      </c>
      <c r="FV45" s="17">
        <v>14.63415</v>
      </c>
      <c r="FW45" s="17">
        <v>0.66585000000000005</v>
      </c>
      <c r="FX45" s="17">
        <v>90.1</v>
      </c>
      <c r="FY45" s="17">
        <v>88.116100000000003</v>
      </c>
      <c r="FZ45" s="17">
        <v>88.116100000000003</v>
      </c>
      <c r="GA45" s="17">
        <v>1.9839</v>
      </c>
      <c r="GB45" s="17">
        <v>182.50363999999999</v>
      </c>
      <c r="GC45" s="17">
        <v>186.54553999999999</v>
      </c>
      <c r="GD45" s="17">
        <v>186.54553999999999</v>
      </c>
      <c r="GE45" s="17">
        <v>-4.0419</v>
      </c>
      <c r="GF45" s="17">
        <v>183.26147</v>
      </c>
      <c r="GG45" s="17">
        <v>186.54553999999999</v>
      </c>
      <c r="GH45" s="17">
        <v>186.54553999999999</v>
      </c>
      <c r="GI45" s="17">
        <v>-3.2840699999999998</v>
      </c>
      <c r="GJ45" s="17">
        <v>184.66651999999999</v>
      </c>
      <c r="GK45" s="17">
        <v>187.10574</v>
      </c>
      <c r="GL45" s="17">
        <v>187.10574</v>
      </c>
      <c r="GM45" s="17">
        <v>-2.4392200000000002</v>
      </c>
      <c r="GN45" s="17">
        <v>107.5</v>
      </c>
      <c r="GO45" s="17">
        <v>110.91316999999999</v>
      </c>
      <c r="GP45" s="17">
        <v>110.91316</v>
      </c>
      <c r="GQ45" s="17">
        <v>-3.41316</v>
      </c>
      <c r="GR45" s="17">
        <v>18.5</v>
      </c>
      <c r="GS45" s="17">
        <v>18</v>
      </c>
      <c r="GT45" s="17">
        <v>44.999989999999997</v>
      </c>
      <c r="GU45" s="17">
        <v>-26.49999</v>
      </c>
      <c r="GV45" s="17">
        <v>25</v>
      </c>
      <c r="GW45" s="17">
        <v>25.500489999999999</v>
      </c>
      <c r="GX45" s="17">
        <v>25.500489999999999</v>
      </c>
      <c r="GY45" s="17">
        <v>-0.50048999999999999</v>
      </c>
      <c r="GZ45" s="17">
        <v>3.9</v>
      </c>
      <c r="HA45" s="17">
        <v>4.4265699999999999</v>
      </c>
      <c r="HB45" s="17">
        <v>4.4265699999999999</v>
      </c>
      <c r="HC45" s="17">
        <v>-0.52656999999999998</v>
      </c>
      <c r="HD45" s="17">
        <v>32.799999999999997</v>
      </c>
      <c r="HE45" s="17">
        <v>29.304390000000001</v>
      </c>
      <c r="HF45" s="17">
        <v>29.304390000000001</v>
      </c>
      <c r="HG45" s="17">
        <v>3.4956100000000001</v>
      </c>
      <c r="HH45" s="17">
        <v>53.8</v>
      </c>
      <c r="HI45" s="17">
        <v>55.805169999999997</v>
      </c>
      <c r="HJ45" s="17">
        <v>63.718249999999998</v>
      </c>
      <c r="HK45" s="17">
        <v>-9.9182500000000005</v>
      </c>
      <c r="HL45" s="17"/>
      <c r="HM45" s="17"/>
      <c r="HN45" s="17"/>
      <c r="HO45" s="17">
        <v>0</v>
      </c>
      <c r="HP45" s="17"/>
      <c r="HQ45" s="17"/>
      <c r="HR45" s="17"/>
      <c r="HS45" s="17">
        <v>0</v>
      </c>
      <c r="HT45" s="17">
        <v>61.9</v>
      </c>
      <c r="HU45" s="17">
        <v>85.482579999999999</v>
      </c>
      <c r="HV45" s="17">
        <v>85.482680000000002</v>
      </c>
      <c r="HW45" s="17">
        <v>-23.58268</v>
      </c>
      <c r="HX45" s="17"/>
      <c r="HY45" s="17"/>
      <c r="HZ45" s="17"/>
      <c r="IA45" s="17">
        <v>0</v>
      </c>
      <c r="IB45" s="17"/>
      <c r="IC45" s="17"/>
      <c r="ID45" s="17"/>
      <c r="IE45" s="17">
        <v>0</v>
      </c>
      <c r="IF45" s="17">
        <v>46.3</v>
      </c>
      <c r="IG45" s="17">
        <v>45.441949999999999</v>
      </c>
      <c r="IH45" s="17">
        <v>45.441949999999999</v>
      </c>
      <c r="II45" s="17">
        <v>0.85804999999999998</v>
      </c>
      <c r="IJ45" s="17"/>
      <c r="IK45" s="17"/>
      <c r="IL45" s="17"/>
      <c r="IM45" s="17">
        <v>0</v>
      </c>
      <c r="IN45" s="17"/>
      <c r="IO45" s="17"/>
      <c r="IP45" s="17"/>
      <c r="IQ45" s="17">
        <v>0</v>
      </c>
      <c r="IR45" s="17"/>
      <c r="IS45" s="17"/>
      <c r="IT45" s="17"/>
      <c r="IU45" s="17">
        <v>0</v>
      </c>
      <c r="IV45" s="17">
        <v>110.4</v>
      </c>
      <c r="IW45" s="17">
        <v>117.8865</v>
      </c>
      <c r="IX45" s="17">
        <v>111.18174999999999</v>
      </c>
      <c r="IY45" s="17">
        <v>-0.78174999999999994</v>
      </c>
      <c r="IZ45" s="17">
        <v>169.8</v>
      </c>
      <c r="JA45" s="17">
        <v>169.608</v>
      </c>
      <c r="JB45" s="17">
        <v>182.71964</v>
      </c>
      <c r="JC45" s="17">
        <v>-12.919639999999999</v>
      </c>
      <c r="JD45" s="17">
        <v>169.2</v>
      </c>
      <c r="JE45" s="17">
        <v>169.608</v>
      </c>
      <c r="JF45" s="17">
        <v>182.71964</v>
      </c>
      <c r="JG45" s="17">
        <v>-13.519640000000001</v>
      </c>
      <c r="JH45" s="17">
        <v>170.3</v>
      </c>
      <c r="JI45" s="17">
        <v>169.608</v>
      </c>
      <c r="JJ45" s="17">
        <v>182.71964</v>
      </c>
      <c r="JK45" s="17">
        <v>-12.419639999999999</v>
      </c>
      <c r="JL45" s="17">
        <v>250.9</v>
      </c>
      <c r="JM45" s="17">
        <v>255.17599999999999</v>
      </c>
      <c r="JN45" s="17">
        <v>274.90251999999998</v>
      </c>
      <c r="JO45" s="17">
        <v>-24.002520000000001</v>
      </c>
      <c r="JP45" s="17">
        <v>74.099999999999994</v>
      </c>
      <c r="JQ45" s="17">
        <v>71.796109999999999</v>
      </c>
      <c r="JR45" s="17">
        <v>71.796109999999999</v>
      </c>
      <c r="JS45" s="17">
        <v>2.30389</v>
      </c>
      <c r="JT45" s="17">
        <v>36</v>
      </c>
      <c r="JU45" s="17">
        <v>36.005859999999998</v>
      </c>
      <c r="JV45" s="17">
        <v>36.005859999999998</v>
      </c>
      <c r="JW45" s="17">
        <v>-5.8599999999999998E-3</v>
      </c>
      <c r="JX45" s="17"/>
      <c r="JY45" s="17"/>
      <c r="JZ45" s="17"/>
      <c r="KA45" s="17">
        <v>0</v>
      </c>
      <c r="KB45" s="17"/>
      <c r="KC45" s="17"/>
      <c r="KD45" s="17"/>
      <c r="KE45" s="17">
        <v>0</v>
      </c>
      <c r="KF45" s="17">
        <v>194.5</v>
      </c>
      <c r="KG45" s="17"/>
      <c r="KH45" s="17"/>
      <c r="KI45" s="17">
        <v>194.5</v>
      </c>
      <c r="KJ45" s="17">
        <v>0</v>
      </c>
      <c r="KK45" s="17"/>
      <c r="KL45" s="17"/>
      <c r="KM45" s="17">
        <v>0</v>
      </c>
      <c r="KN45" s="17"/>
      <c r="KO45" s="17"/>
      <c r="KP45" s="17"/>
      <c r="KQ45" s="17">
        <v>0</v>
      </c>
      <c r="KR45" s="17"/>
      <c r="KS45" s="17"/>
      <c r="KT45" s="17"/>
      <c r="KU45" s="17">
        <v>0</v>
      </c>
      <c r="KV45" s="17"/>
      <c r="KW45" s="17">
        <v>0.63719999999999999</v>
      </c>
      <c r="KX45" s="17">
        <v>0.63719999999999999</v>
      </c>
      <c r="KY45" s="17">
        <v>-0.63719999999999999</v>
      </c>
      <c r="KZ45" s="17">
        <v>175.7</v>
      </c>
      <c r="LA45" s="17">
        <v>181.57073</v>
      </c>
      <c r="LB45" s="17">
        <v>213.0531</v>
      </c>
      <c r="LC45" s="17">
        <v>-37.353099999999998</v>
      </c>
      <c r="LD45" s="17">
        <v>67.900000000000006</v>
      </c>
      <c r="LE45" s="17">
        <v>59.487180000000002</v>
      </c>
      <c r="LF45" s="17">
        <v>92.444720000000004</v>
      </c>
      <c r="LG45" s="17">
        <v>-24.544720000000002</v>
      </c>
      <c r="LH45" s="17">
        <v>64</v>
      </c>
      <c r="LI45" s="17">
        <v>67.461460000000002</v>
      </c>
      <c r="LJ45" s="17">
        <v>67.461460000000002</v>
      </c>
      <c r="LK45" s="17">
        <v>-3.4614600000000002</v>
      </c>
      <c r="LL45" s="17">
        <v>63</v>
      </c>
      <c r="LM45" s="17">
        <v>59.359189999999998</v>
      </c>
      <c r="LN45" s="17">
        <v>72.373919999999998</v>
      </c>
      <c r="LO45" s="17">
        <v>-9.37392</v>
      </c>
      <c r="LP45" s="17">
        <v>29.6</v>
      </c>
      <c r="LQ45" s="17">
        <v>30.097560000000001</v>
      </c>
      <c r="LR45" s="17">
        <v>30.097560000000001</v>
      </c>
      <c r="LS45" s="17">
        <v>-0.49756</v>
      </c>
      <c r="LT45" s="17">
        <v>0</v>
      </c>
      <c r="LU45" s="17"/>
      <c r="LV45" s="17"/>
      <c r="LW45" s="17">
        <v>0</v>
      </c>
      <c r="LX45" s="17"/>
      <c r="LY45" s="17"/>
      <c r="LZ45" s="17"/>
      <c r="MA45" s="17">
        <v>0</v>
      </c>
      <c r="MB45" s="17"/>
      <c r="MC45" s="17"/>
      <c r="MD45" s="17"/>
      <c r="ME45" s="17">
        <v>0</v>
      </c>
      <c r="MF45" s="17">
        <v>144.4</v>
      </c>
      <c r="MG45" s="17">
        <v>153.12568999999999</v>
      </c>
      <c r="MH45" s="17">
        <v>153.12568999999999</v>
      </c>
      <c r="MI45" s="17">
        <v>-8.7256900000000002</v>
      </c>
      <c r="MJ45" s="17">
        <v>144.9</v>
      </c>
      <c r="MK45" s="17">
        <v>153.12568999999999</v>
      </c>
      <c r="ML45" s="17">
        <v>153.12568999999999</v>
      </c>
      <c r="MM45" s="17">
        <v>-8.2256900000000002</v>
      </c>
      <c r="MN45" s="17">
        <v>169.6</v>
      </c>
      <c r="MO45" s="17">
        <v>153.58553000000001</v>
      </c>
      <c r="MP45" s="17">
        <v>153.58552</v>
      </c>
      <c r="MQ45" s="17">
        <v>16.014479999999999</v>
      </c>
      <c r="MR45" s="17">
        <v>184.4</v>
      </c>
      <c r="MS45" s="17">
        <v>186.53289000000001</v>
      </c>
      <c r="MT45" s="17"/>
      <c r="MU45" s="17">
        <v>184.4</v>
      </c>
      <c r="MV45" s="17"/>
      <c r="MW45" s="17"/>
      <c r="MX45" s="17"/>
      <c r="MY45" s="17">
        <v>0</v>
      </c>
      <c r="MZ45" s="17"/>
      <c r="NA45" s="17"/>
      <c r="NB45" s="17"/>
      <c r="NC45" s="17">
        <v>0</v>
      </c>
      <c r="ND45" s="17"/>
      <c r="NE45" s="17"/>
      <c r="NF45" s="17"/>
      <c r="NG45" s="17">
        <v>0</v>
      </c>
      <c r="NH45" s="17"/>
      <c r="NI45" s="17"/>
      <c r="NJ45" s="17"/>
      <c r="NK45" s="17">
        <v>0</v>
      </c>
      <c r="NL45" s="17">
        <v>211.4</v>
      </c>
      <c r="NM45" s="17">
        <v>207.29667000000001</v>
      </c>
      <c r="NN45" s="17">
        <v>207.29667000000001</v>
      </c>
      <c r="NO45" s="17">
        <v>4.1033299999999997</v>
      </c>
      <c r="NP45" s="17">
        <v>101.4</v>
      </c>
      <c r="NQ45" s="17">
        <v>103.95959000000001</v>
      </c>
      <c r="NR45" s="17">
        <v>103.95959000000001</v>
      </c>
      <c r="NS45" s="17">
        <v>-2.55959</v>
      </c>
      <c r="NT45" s="17">
        <v>3.7</v>
      </c>
      <c r="NU45" s="17">
        <v>3.0887699999999998</v>
      </c>
      <c r="NV45" s="17">
        <v>3.0887699999999998</v>
      </c>
      <c r="NW45" s="17">
        <v>0.61123000000000005</v>
      </c>
      <c r="NX45" s="17"/>
      <c r="NY45" s="17">
        <v>3.2404099999999998</v>
      </c>
      <c r="NZ45" s="17">
        <v>3.2404099999999998</v>
      </c>
      <c r="OA45" s="17">
        <v>-3.2404099999999998</v>
      </c>
      <c r="OB45" s="17">
        <v>4.5</v>
      </c>
      <c r="OC45" s="17">
        <v>3.7</v>
      </c>
      <c r="OD45" s="17">
        <v>3.7</v>
      </c>
      <c r="OE45" s="17">
        <v>0.8</v>
      </c>
      <c r="OF45" s="17">
        <v>0</v>
      </c>
      <c r="OG45" s="17"/>
      <c r="OH45" s="17"/>
      <c r="OI45" s="17">
        <v>0</v>
      </c>
      <c r="OJ45" s="17">
        <v>112.4</v>
      </c>
      <c r="OK45" s="17">
        <v>101.96599999999999</v>
      </c>
      <c r="OL45" s="17">
        <v>101.96599999999999</v>
      </c>
      <c r="OM45" s="17">
        <v>10.433999999999999</v>
      </c>
      <c r="ON45" s="17">
        <v>0</v>
      </c>
      <c r="OO45" s="17"/>
      <c r="OP45" s="17">
        <v>1.234</v>
      </c>
      <c r="OQ45" s="17">
        <v>-1.234</v>
      </c>
      <c r="OR45" s="17">
        <v>2</v>
      </c>
      <c r="OS45" s="17">
        <v>7.49</v>
      </c>
      <c r="OT45" s="17">
        <v>7.49</v>
      </c>
      <c r="OU45" s="17">
        <v>-5.49</v>
      </c>
      <c r="OV45" s="17">
        <v>0</v>
      </c>
      <c r="OW45" s="17"/>
      <c r="OX45" s="17"/>
      <c r="OY45" s="17">
        <v>0</v>
      </c>
      <c r="OZ45" s="17">
        <v>15.5</v>
      </c>
      <c r="PA45" s="17">
        <v>11.79616</v>
      </c>
      <c r="PB45" s="17">
        <v>4.8713800000000003</v>
      </c>
      <c r="PC45" s="17">
        <v>10.62862</v>
      </c>
      <c r="PD45" s="17">
        <v>9.9</v>
      </c>
      <c r="PE45" s="17">
        <v>9</v>
      </c>
      <c r="PF45" s="17">
        <v>9.0000099999999996</v>
      </c>
      <c r="PG45" s="17">
        <v>0.89998999999999996</v>
      </c>
      <c r="PH45" s="17">
        <v>4.8</v>
      </c>
      <c r="PI45" s="17">
        <v>5.67</v>
      </c>
      <c r="PJ45" s="17">
        <v>5.67</v>
      </c>
      <c r="PK45" s="17">
        <v>-0.87</v>
      </c>
      <c r="PL45" s="17">
        <v>0</v>
      </c>
      <c r="PM45" s="17"/>
      <c r="PN45" s="17">
        <v>3.11</v>
      </c>
      <c r="PO45" s="17">
        <v>-3.11</v>
      </c>
      <c r="PP45" s="17">
        <v>1.2</v>
      </c>
      <c r="PQ45" s="17">
        <v>1</v>
      </c>
      <c r="PR45" s="17">
        <v>1</v>
      </c>
      <c r="PS45" s="17">
        <v>0.2</v>
      </c>
      <c r="PT45" s="17">
        <v>1.8</v>
      </c>
      <c r="PU45" s="17">
        <v>1.66</v>
      </c>
      <c r="PV45" s="17">
        <v>1.66</v>
      </c>
      <c r="PW45" s="17">
        <v>0.14000000000000001</v>
      </c>
      <c r="PX45" s="17">
        <v>4</v>
      </c>
      <c r="PY45" s="17">
        <v>4</v>
      </c>
      <c r="PZ45" s="17">
        <v>4</v>
      </c>
      <c r="QA45" s="17">
        <v>0</v>
      </c>
      <c r="QB45" s="17">
        <v>20.7</v>
      </c>
      <c r="QC45" s="17">
        <v>20.353169999999999</v>
      </c>
      <c r="QD45" s="17">
        <v>20.353069999999999</v>
      </c>
      <c r="QE45" s="17">
        <v>0.34693000000000002</v>
      </c>
      <c r="QF45" s="17">
        <v>8.3000000000000007</v>
      </c>
      <c r="QG45" s="17">
        <v>10</v>
      </c>
      <c r="QH45" s="17">
        <v>10</v>
      </c>
      <c r="QI45" s="17">
        <v>-1.7</v>
      </c>
      <c r="QJ45" s="17">
        <v>12.6</v>
      </c>
      <c r="QK45" s="17">
        <v>12.682930000000001</v>
      </c>
      <c r="QL45" s="17">
        <v>12.682930000000001</v>
      </c>
      <c r="QM45" s="17">
        <v>-8.2930000000000004E-2</v>
      </c>
      <c r="QN45" s="17">
        <v>2.4</v>
      </c>
      <c r="QO45" s="17">
        <v>2.5</v>
      </c>
      <c r="QP45" s="17">
        <v>2.5</v>
      </c>
      <c r="QQ45" s="17">
        <v>-0.1</v>
      </c>
      <c r="QR45" s="17">
        <v>16.899999999999999</v>
      </c>
      <c r="QS45" s="17">
        <v>17.951219999999999</v>
      </c>
      <c r="QT45" s="17">
        <v>17.951219999999999</v>
      </c>
      <c r="QU45" s="17">
        <v>-1.05122</v>
      </c>
      <c r="QV45" s="17">
        <v>0</v>
      </c>
      <c r="QW45" s="17"/>
      <c r="QX45" s="17">
        <v>0.184</v>
      </c>
      <c r="QY45" s="17">
        <v>-0.184</v>
      </c>
      <c r="QZ45" s="17">
        <v>0</v>
      </c>
      <c r="RA45" s="17"/>
      <c r="RB45" s="17">
        <v>0.80100000000000005</v>
      </c>
      <c r="RC45" s="17">
        <v>-0.80100000000000005</v>
      </c>
      <c r="RD45" s="17">
        <v>29.4</v>
      </c>
      <c r="RE45" s="17">
        <v>26.004999999999999</v>
      </c>
      <c r="RF45" s="17">
        <v>26.004999999999999</v>
      </c>
      <c r="RG45" s="17">
        <v>3.395</v>
      </c>
      <c r="RH45" s="17">
        <v>83.2</v>
      </c>
      <c r="RI45" s="17">
        <v>80.287999999999997</v>
      </c>
      <c r="RJ45" s="17">
        <v>80.287999999999997</v>
      </c>
      <c r="RK45" s="17">
        <v>2.9119999999999999</v>
      </c>
      <c r="RL45" s="17">
        <v>0</v>
      </c>
      <c r="RM45" s="17"/>
      <c r="RN45" s="17"/>
      <c r="RO45" s="17">
        <v>0</v>
      </c>
      <c r="RP45" s="17">
        <v>2.4</v>
      </c>
      <c r="RQ45" s="17">
        <v>2.319</v>
      </c>
      <c r="RR45" s="17">
        <v>2.319</v>
      </c>
      <c r="RS45" s="17">
        <v>8.1000000000000003E-2</v>
      </c>
      <c r="RT45" s="17">
        <v>15.8</v>
      </c>
      <c r="RU45" s="17">
        <v>19.869240000000001</v>
      </c>
      <c r="RV45" s="17">
        <v>19.869240000000001</v>
      </c>
      <c r="RW45" s="17">
        <v>-4.0692399999999997</v>
      </c>
      <c r="RX45" s="17">
        <v>3</v>
      </c>
      <c r="RY45" s="17">
        <v>2</v>
      </c>
      <c r="RZ45" s="17">
        <v>2</v>
      </c>
      <c r="SA45" s="17">
        <v>1</v>
      </c>
      <c r="SB45" s="17"/>
      <c r="SC45" s="17"/>
      <c r="SD45" s="17"/>
      <c r="SE45" s="17">
        <v>0</v>
      </c>
      <c r="SF45" s="17"/>
      <c r="SG45" s="17"/>
      <c r="SH45" s="17"/>
      <c r="SI45" s="17">
        <v>0</v>
      </c>
      <c r="SJ45" s="17">
        <v>5</v>
      </c>
      <c r="SK45" s="17">
        <v>5.3</v>
      </c>
      <c r="SL45" s="17">
        <v>5.3</v>
      </c>
      <c r="SM45" s="17">
        <v>-0.3</v>
      </c>
      <c r="SN45" s="17">
        <v>7.7</v>
      </c>
      <c r="SO45" s="17">
        <v>7.2</v>
      </c>
      <c r="SP45" s="17">
        <v>7.2</v>
      </c>
      <c r="SQ45" s="17">
        <v>0.5</v>
      </c>
      <c r="SR45" s="17">
        <v>15</v>
      </c>
      <c r="SS45" s="17">
        <v>10</v>
      </c>
      <c r="ST45" s="17">
        <v>10</v>
      </c>
      <c r="SU45" s="17">
        <v>5</v>
      </c>
      <c r="SV45" s="17">
        <v>20.2</v>
      </c>
      <c r="SW45" s="17">
        <v>13.65854</v>
      </c>
      <c r="SX45" s="17">
        <v>13.65854</v>
      </c>
      <c r="SY45" s="17">
        <v>6.5414599999999998</v>
      </c>
      <c r="SZ45" s="17">
        <v>9.6</v>
      </c>
      <c r="TA45" s="17">
        <v>17.560980000000001</v>
      </c>
      <c r="TB45" s="17">
        <v>17.560970000000001</v>
      </c>
      <c r="TC45" s="17">
        <v>-7.9609699999999997</v>
      </c>
      <c r="TD45" s="17">
        <v>21.4</v>
      </c>
      <c r="TE45" s="17">
        <v>14.5</v>
      </c>
      <c r="TF45" s="17">
        <v>13.914</v>
      </c>
      <c r="TG45" s="17">
        <v>7.4859999999999998</v>
      </c>
      <c r="TH45" s="17">
        <v>80.7</v>
      </c>
      <c r="TI45" s="17">
        <v>62.11</v>
      </c>
      <c r="TJ45" s="17">
        <v>67.105999999999995</v>
      </c>
      <c r="TK45" s="17">
        <v>13.593999999999999</v>
      </c>
      <c r="TL45" s="17">
        <v>0</v>
      </c>
      <c r="TM45" s="17"/>
      <c r="TN45" s="17">
        <v>0.36799999999999999</v>
      </c>
      <c r="TO45" s="17">
        <v>-0.36799999999999999</v>
      </c>
      <c r="TP45" s="17">
        <v>107.7</v>
      </c>
      <c r="TQ45" s="17">
        <v>111.4</v>
      </c>
      <c r="TR45" s="17">
        <v>94.132000000000005</v>
      </c>
      <c r="TS45" s="17">
        <v>13.568</v>
      </c>
      <c r="TT45" s="17">
        <v>102.3</v>
      </c>
      <c r="TU45" s="17">
        <v>111.4</v>
      </c>
      <c r="TV45" s="17">
        <v>98.805000000000007</v>
      </c>
      <c r="TW45" s="17">
        <v>3.4950000000000001</v>
      </c>
      <c r="TX45" s="17">
        <v>19.100000000000001</v>
      </c>
      <c r="TY45" s="17">
        <v>4.1059999999999999</v>
      </c>
      <c r="TZ45" s="17">
        <v>4.1059999999999999</v>
      </c>
      <c r="UA45" s="17">
        <v>14.994</v>
      </c>
      <c r="UB45" s="17">
        <v>12.9</v>
      </c>
      <c r="UC45" s="17">
        <v>7.5010000000000003</v>
      </c>
      <c r="UD45" s="17">
        <v>7.5010000000000003</v>
      </c>
      <c r="UE45" s="17">
        <v>5.399</v>
      </c>
      <c r="UF45" s="17">
        <v>0</v>
      </c>
      <c r="UG45" s="17"/>
      <c r="UH45" s="17">
        <v>7.82</v>
      </c>
      <c r="UI45" s="17">
        <v>-7.82</v>
      </c>
      <c r="UJ45" s="17">
        <v>10.4</v>
      </c>
      <c r="UK45" s="17">
        <v>10.2439</v>
      </c>
      <c r="UL45" s="17">
        <v>10.2439</v>
      </c>
      <c r="UM45" s="17">
        <v>0.15609999999999999</v>
      </c>
      <c r="UN45" s="17">
        <v>2.8</v>
      </c>
      <c r="UO45" s="17">
        <v>3.5</v>
      </c>
      <c r="UP45" s="17">
        <v>3.5</v>
      </c>
      <c r="UQ45" s="17">
        <v>-0.7</v>
      </c>
      <c r="UR45" s="17">
        <v>8.6</v>
      </c>
      <c r="US45" s="17">
        <v>8.3000000000000007</v>
      </c>
      <c r="UT45" s="17">
        <v>8.3000000000000007</v>
      </c>
      <c r="UU45" s="17">
        <v>0.3</v>
      </c>
      <c r="UV45" s="17">
        <v>20.399999999999999</v>
      </c>
      <c r="UW45" s="17">
        <v>19.5122</v>
      </c>
      <c r="UX45" s="17">
        <v>19.51219</v>
      </c>
      <c r="UY45" s="17">
        <v>0.88780999999999999</v>
      </c>
      <c r="UZ45" s="17">
        <v>20.399999999999999</v>
      </c>
      <c r="VA45" s="17">
        <v>19.5122</v>
      </c>
      <c r="VB45" s="17">
        <v>19.51219</v>
      </c>
      <c r="VC45" s="17">
        <v>0.88780999999999999</v>
      </c>
      <c r="VD45" s="17">
        <v>20.100000000000001</v>
      </c>
      <c r="VE45" s="17">
        <v>19.5122</v>
      </c>
      <c r="VF45" s="17">
        <v>19.51219</v>
      </c>
      <c r="VG45" s="17">
        <v>0.58781000000000005</v>
      </c>
      <c r="VH45" s="17">
        <v>1.7</v>
      </c>
      <c r="VI45" s="17">
        <v>5.915</v>
      </c>
      <c r="VJ45" s="17">
        <v>5.915</v>
      </c>
      <c r="VK45" s="17">
        <v>-4.2149999999999999</v>
      </c>
      <c r="VL45" s="17">
        <v>0</v>
      </c>
      <c r="VM45" s="17"/>
      <c r="VN45" s="17">
        <v>4.6900000000000004</v>
      </c>
      <c r="VO45" s="17">
        <v>-4.6900000000000004</v>
      </c>
      <c r="VP45" s="17">
        <v>0</v>
      </c>
      <c r="VQ45" s="17"/>
      <c r="VR45" s="17">
        <v>2E-3</v>
      </c>
      <c r="VS45" s="17">
        <v>-2E-3</v>
      </c>
      <c r="VT45" s="17">
        <v>0</v>
      </c>
      <c r="VU45" s="17"/>
      <c r="VV45" s="17">
        <v>2.3980000000000001</v>
      </c>
      <c r="VW45" s="17">
        <v>-2.3980000000000001</v>
      </c>
      <c r="VX45" s="17">
        <v>0.6</v>
      </c>
      <c r="VY45" s="17">
        <v>0.6</v>
      </c>
      <c r="VZ45" s="17">
        <v>0.6</v>
      </c>
      <c r="WA45" s="17">
        <v>0</v>
      </c>
      <c r="WB45" s="17">
        <v>127.2</v>
      </c>
      <c r="WC45" s="17">
        <v>122.622</v>
      </c>
      <c r="WD45" s="17">
        <v>122.622</v>
      </c>
      <c r="WE45" s="17">
        <v>4.5780000000000003</v>
      </c>
      <c r="WF45" s="17">
        <v>104.9</v>
      </c>
      <c r="WG45" s="17">
        <v>119.64400000000001</v>
      </c>
      <c r="WH45" s="17">
        <v>119.64400000000001</v>
      </c>
      <c r="WI45" s="17">
        <v>-14.744</v>
      </c>
      <c r="WJ45" s="17">
        <v>0</v>
      </c>
      <c r="WK45" s="17"/>
      <c r="WL45" s="17">
        <v>1.9279999999999999</v>
      </c>
      <c r="WM45" s="17">
        <v>-1.9279999999999999</v>
      </c>
      <c r="WN45" s="17">
        <v>4.3</v>
      </c>
      <c r="WO45" s="17">
        <v>4.2</v>
      </c>
      <c r="WP45" s="17">
        <v>4.2</v>
      </c>
      <c r="WQ45" s="17">
        <v>0.1</v>
      </c>
      <c r="WR45" s="17">
        <v>2.2000000000000002</v>
      </c>
      <c r="WS45" s="17">
        <v>2.4</v>
      </c>
      <c r="WT45" s="17">
        <v>2.4</v>
      </c>
      <c r="WU45" s="17">
        <v>-0.2</v>
      </c>
      <c r="WV45" s="17">
        <v>1.2</v>
      </c>
      <c r="WW45" s="17">
        <v>1.2</v>
      </c>
      <c r="WX45" s="17">
        <v>1.2</v>
      </c>
      <c r="WY45" s="17">
        <v>0</v>
      </c>
      <c r="WZ45" s="17">
        <v>1.2</v>
      </c>
      <c r="XA45" s="17">
        <v>1.4</v>
      </c>
      <c r="XB45" s="17">
        <v>1.4</v>
      </c>
      <c r="XC45" s="17">
        <v>-0.2</v>
      </c>
      <c r="XD45" s="17">
        <v>0</v>
      </c>
      <c r="XE45" s="17"/>
      <c r="XF45" s="17"/>
      <c r="XG45" s="17">
        <v>0</v>
      </c>
      <c r="XH45" s="17">
        <v>5.6</v>
      </c>
      <c r="XI45" s="17">
        <v>5.6</v>
      </c>
      <c r="XJ45" s="17">
        <v>5.6</v>
      </c>
      <c r="XK45" s="17">
        <v>0</v>
      </c>
      <c r="XL45" s="17">
        <v>16.2</v>
      </c>
      <c r="XM45" s="17">
        <v>10</v>
      </c>
      <c r="XN45" s="17">
        <v>10</v>
      </c>
      <c r="XO45" s="17">
        <v>6.2</v>
      </c>
      <c r="XP45" s="17">
        <v>8.6999999999999993</v>
      </c>
      <c r="XQ45" s="17">
        <v>10.8</v>
      </c>
      <c r="XR45" s="17">
        <v>10.8</v>
      </c>
      <c r="XS45" s="17">
        <v>-2.1</v>
      </c>
      <c r="XT45" s="17">
        <v>27.6</v>
      </c>
      <c r="XU45" s="17">
        <v>31.5</v>
      </c>
      <c r="XV45" s="17">
        <v>30</v>
      </c>
      <c r="XW45" s="17">
        <v>-2.4</v>
      </c>
      <c r="XX45" s="17">
        <v>34.5</v>
      </c>
      <c r="XY45" s="17">
        <v>31.5</v>
      </c>
      <c r="XZ45" s="17">
        <v>30</v>
      </c>
      <c r="YA45" s="17">
        <v>4.5</v>
      </c>
      <c r="YB45" s="17"/>
      <c r="YC45" s="17"/>
      <c r="YD45" s="17"/>
      <c r="YE45" s="17">
        <v>0</v>
      </c>
      <c r="YF45" s="17"/>
      <c r="YG45" s="17"/>
      <c r="YH45" s="17"/>
      <c r="YI45" s="17">
        <v>0</v>
      </c>
      <c r="YJ45" s="17">
        <v>7.3</v>
      </c>
      <c r="YK45" s="17">
        <v>8.41</v>
      </c>
      <c r="YL45" s="17">
        <v>8.41</v>
      </c>
      <c r="YM45" s="17">
        <v>-1.1100000000000001</v>
      </c>
      <c r="YN45" s="17">
        <v>11.1</v>
      </c>
      <c r="YO45" s="17">
        <v>11</v>
      </c>
      <c r="YP45" s="17">
        <v>11</v>
      </c>
      <c r="YQ45" s="17">
        <v>0.1</v>
      </c>
      <c r="YR45" s="17">
        <v>22.2</v>
      </c>
      <c r="YS45" s="17">
        <v>22</v>
      </c>
      <c r="YT45" s="17">
        <v>22</v>
      </c>
      <c r="YU45" s="17">
        <v>0.2</v>
      </c>
    </row>
    <row r="46" spans="1:671" ht="24" customHeight="1" x14ac:dyDescent="0.3">
      <c r="A46" s="1"/>
      <c r="B46" s="16" t="s">
        <v>33</v>
      </c>
      <c r="C46" s="16" t="s">
        <v>714</v>
      </c>
      <c r="D46" s="17">
        <v>205.6</v>
      </c>
      <c r="E46" s="17">
        <v>204.19512</v>
      </c>
      <c r="F46" s="17">
        <v>204.19512</v>
      </c>
      <c r="G46" s="17">
        <v>1.4048799999999999</v>
      </c>
      <c r="H46" s="17">
        <v>495.3</v>
      </c>
      <c r="I46" s="17">
        <v>498.64222999999998</v>
      </c>
      <c r="J46" s="17">
        <v>520.93372999999997</v>
      </c>
      <c r="K46" s="17">
        <v>-25.63373</v>
      </c>
      <c r="L46" s="17">
        <v>163.1</v>
      </c>
      <c r="M46" s="17">
        <v>163.00847999999999</v>
      </c>
      <c r="N46" s="17">
        <v>170.29568</v>
      </c>
      <c r="O46" s="17">
        <v>-7.1956800000000003</v>
      </c>
      <c r="P46" s="17">
        <v>0</v>
      </c>
      <c r="Q46" s="17"/>
      <c r="R46" s="17"/>
      <c r="S46" s="17">
        <v>0</v>
      </c>
      <c r="T46" s="17">
        <v>0</v>
      </c>
      <c r="U46" s="17"/>
      <c r="V46" s="17"/>
      <c r="W46" s="17">
        <v>0</v>
      </c>
      <c r="X46" s="17">
        <v>90.6</v>
      </c>
      <c r="Y46" s="17">
        <v>87.991110000000006</v>
      </c>
      <c r="Z46" s="17">
        <v>84.560419999999993</v>
      </c>
      <c r="AA46" s="17">
        <v>6.0395799999999999</v>
      </c>
      <c r="AB46" s="17">
        <v>167.5</v>
      </c>
      <c r="AC46" s="17">
        <v>186.24199999999999</v>
      </c>
      <c r="AD46" s="17">
        <v>165.15795</v>
      </c>
      <c r="AE46" s="17">
        <v>2.34205</v>
      </c>
      <c r="AF46" s="17"/>
      <c r="AG46" s="17"/>
      <c r="AH46" s="17"/>
      <c r="AI46" s="17">
        <v>0</v>
      </c>
      <c r="AJ46" s="17">
        <v>0</v>
      </c>
      <c r="AK46" s="17"/>
      <c r="AL46" s="17"/>
      <c r="AM46" s="17">
        <v>0</v>
      </c>
      <c r="AN46" s="17">
        <v>183.7</v>
      </c>
      <c r="AO46" s="17">
        <v>177.93126000000001</v>
      </c>
      <c r="AP46" s="17">
        <v>177.93125000000001</v>
      </c>
      <c r="AQ46" s="17">
        <v>5.7687499999999998</v>
      </c>
      <c r="AR46" s="17"/>
      <c r="AS46" s="17"/>
      <c r="AT46" s="17"/>
      <c r="AU46" s="17">
        <v>0</v>
      </c>
      <c r="AV46" s="17">
        <v>204.4</v>
      </c>
      <c r="AW46" s="17">
        <v>200.25633999999999</v>
      </c>
      <c r="AX46" s="17">
        <v>200.25633999999999</v>
      </c>
      <c r="AY46" s="17">
        <v>4.1436599999999997</v>
      </c>
      <c r="AZ46" s="17"/>
      <c r="BA46" s="17"/>
      <c r="BB46" s="17"/>
      <c r="BC46" s="17">
        <v>0</v>
      </c>
      <c r="BD46" s="17">
        <v>210.5</v>
      </c>
      <c r="BE46" s="17">
        <v>206.01686000000001</v>
      </c>
      <c r="BF46" s="17">
        <v>206.01686000000001</v>
      </c>
      <c r="BG46" s="17">
        <v>4.4831399999999997</v>
      </c>
      <c r="BH46" s="17"/>
      <c r="BI46" s="17"/>
      <c r="BJ46" s="17"/>
      <c r="BK46" s="17">
        <v>0</v>
      </c>
      <c r="BL46" s="17">
        <v>77.3</v>
      </c>
      <c r="BM46" s="17">
        <v>246.49346</v>
      </c>
      <c r="BN46" s="17">
        <v>368.35028</v>
      </c>
      <c r="BO46" s="17">
        <v>-291.05027999999999</v>
      </c>
      <c r="BP46" s="17">
        <v>9.6999999999999993</v>
      </c>
      <c r="BQ46" s="17">
        <v>3.4695499999999999</v>
      </c>
      <c r="BR46" s="17">
        <v>3.4695499999999999</v>
      </c>
      <c r="BS46" s="17">
        <v>6.2304500000000003</v>
      </c>
      <c r="BT46" s="17"/>
      <c r="BU46" s="17"/>
      <c r="BV46" s="17"/>
      <c r="BW46" s="17">
        <v>0</v>
      </c>
      <c r="BX46" s="17"/>
      <c r="BY46" s="17"/>
      <c r="BZ46" s="17"/>
      <c r="CA46" s="17">
        <v>0</v>
      </c>
      <c r="CB46" s="17"/>
      <c r="CC46" s="17"/>
      <c r="CD46" s="17"/>
      <c r="CE46" s="17">
        <v>0</v>
      </c>
      <c r="CF46" s="17"/>
      <c r="CG46" s="17"/>
      <c r="CH46" s="17"/>
      <c r="CI46" s="17">
        <v>0</v>
      </c>
      <c r="CJ46" s="17">
        <v>166.7</v>
      </c>
      <c r="CK46" s="17">
        <v>164.70732000000001</v>
      </c>
      <c r="CL46" s="17">
        <v>164.70732000000001</v>
      </c>
      <c r="CM46" s="17">
        <v>1.99268</v>
      </c>
      <c r="CN46" s="17">
        <v>9.4</v>
      </c>
      <c r="CO46" s="17">
        <v>5.1583800000000002</v>
      </c>
      <c r="CP46" s="17">
        <v>5.1583800000000002</v>
      </c>
      <c r="CQ46" s="17">
        <v>4.2416200000000002</v>
      </c>
      <c r="CR46" s="17">
        <v>6.5</v>
      </c>
      <c r="CS46" s="17">
        <v>2.8315000000000001</v>
      </c>
      <c r="CT46" s="17">
        <v>2.8315000000000001</v>
      </c>
      <c r="CU46" s="17">
        <v>3.6684999999999999</v>
      </c>
      <c r="CV46" s="17">
        <v>16.899999999999999</v>
      </c>
      <c r="CW46" s="17">
        <v>22.49822</v>
      </c>
      <c r="CX46" s="17">
        <v>22.49822</v>
      </c>
      <c r="CY46" s="17">
        <v>-5.5982200000000004</v>
      </c>
      <c r="CZ46" s="17">
        <v>6.9</v>
      </c>
      <c r="DA46" s="17">
        <v>6.8787000000000003</v>
      </c>
      <c r="DB46" s="17">
        <v>6.8787000000000003</v>
      </c>
      <c r="DC46" s="17">
        <v>2.1299999999999999E-2</v>
      </c>
      <c r="DD46" s="17">
        <v>14.8</v>
      </c>
      <c r="DE46" s="17">
        <v>14.9922</v>
      </c>
      <c r="DF46" s="17">
        <v>14.992190000000001</v>
      </c>
      <c r="DG46" s="17">
        <v>-0.19219</v>
      </c>
      <c r="DH46" s="17">
        <v>140.9</v>
      </c>
      <c r="DI46" s="17">
        <v>129.28843000000001</v>
      </c>
      <c r="DJ46" s="17">
        <v>143</v>
      </c>
      <c r="DK46" s="17">
        <v>-2.1</v>
      </c>
      <c r="DL46" s="17"/>
      <c r="DM46" s="17"/>
      <c r="DN46" s="17"/>
      <c r="DO46" s="17">
        <v>0</v>
      </c>
      <c r="DP46" s="17"/>
      <c r="DQ46" s="17"/>
      <c r="DR46" s="17"/>
      <c r="DS46" s="17">
        <v>0</v>
      </c>
      <c r="DT46" s="17"/>
      <c r="DU46" s="17"/>
      <c r="DV46" s="17"/>
      <c r="DW46" s="17">
        <v>0</v>
      </c>
      <c r="DX46" s="17"/>
      <c r="DY46" s="17"/>
      <c r="DZ46" s="17"/>
      <c r="EA46" s="17">
        <v>0</v>
      </c>
      <c r="EB46" s="17">
        <v>110.9</v>
      </c>
      <c r="EC46" s="17">
        <v>112.90537</v>
      </c>
      <c r="ED46" s="17">
        <v>112.90536</v>
      </c>
      <c r="EE46" s="17">
        <v>-2.00536</v>
      </c>
      <c r="EF46" s="17">
        <v>84.5</v>
      </c>
      <c r="EG46" s="17">
        <v>221.55625000000001</v>
      </c>
      <c r="EH46" s="17">
        <v>156.04069999999999</v>
      </c>
      <c r="EI46" s="17">
        <v>-71.540700000000001</v>
      </c>
      <c r="EJ46" s="17">
        <v>0</v>
      </c>
      <c r="EK46" s="17"/>
      <c r="EL46" s="17"/>
      <c r="EM46" s="17">
        <v>0</v>
      </c>
      <c r="EN46" s="17"/>
      <c r="EO46" s="17"/>
      <c r="EP46" s="17"/>
      <c r="EQ46" s="17">
        <v>0</v>
      </c>
      <c r="ER46" s="17"/>
      <c r="ES46" s="17"/>
      <c r="ET46" s="17"/>
      <c r="EU46" s="17">
        <v>0</v>
      </c>
      <c r="EV46" s="17">
        <v>6.5</v>
      </c>
      <c r="EW46" s="17">
        <v>6.39</v>
      </c>
      <c r="EX46" s="17">
        <v>6.39</v>
      </c>
      <c r="EY46" s="17">
        <v>0.11</v>
      </c>
      <c r="EZ46" s="17">
        <v>0</v>
      </c>
      <c r="FA46" s="17">
        <v>146.90538000000001</v>
      </c>
      <c r="FB46" s="17">
        <v>149.78550999999999</v>
      </c>
      <c r="FC46" s="17">
        <v>-149.78550999999999</v>
      </c>
      <c r="FD46" s="17">
        <v>44.8</v>
      </c>
      <c r="FE46" s="17">
        <v>33.802799999999998</v>
      </c>
      <c r="FF46" s="17">
        <v>33.802799999999998</v>
      </c>
      <c r="FG46" s="17">
        <v>10.997199999999999</v>
      </c>
      <c r="FH46" s="17">
        <v>136.9</v>
      </c>
      <c r="FI46" s="17">
        <v>135.32862</v>
      </c>
      <c r="FJ46" s="17">
        <v>141.94561999999999</v>
      </c>
      <c r="FK46" s="17">
        <v>-5.0456200000000004</v>
      </c>
      <c r="FL46" s="17">
        <v>16.8</v>
      </c>
      <c r="FM46" s="17">
        <v>16.120049999999999</v>
      </c>
      <c r="FN46" s="17">
        <v>16.120049999999999</v>
      </c>
      <c r="FO46" s="17">
        <v>0.67995000000000005</v>
      </c>
      <c r="FP46" s="17">
        <v>15.6</v>
      </c>
      <c r="FQ46" s="17">
        <v>14.824159999999999</v>
      </c>
      <c r="FR46" s="17">
        <v>15.000629999999999</v>
      </c>
      <c r="FS46" s="17">
        <v>0.59936999999999996</v>
      </c>
      <c r="FT46" s="17">
        <v>15.3</v>
      </c>
      <c r="FU46" s="17">
        <v>14.63415</v>
      </c>
      <c r="FV46" s="17">
        <v>14.63415</v>
      </c>
      <c r="FW46" s="17">
        <v>0.66585000000000005</v>
      </c>
      <c r="FX46" s="17">
        <v>89.9</v>
      </c>
      <c r="FY46" s="17">
        <v>88.116100000000003</v>
      </c>
      <c r="FZ46" s="17">
        <v>88.116100000000003</v>
      </c>
      <c r="GA46" s="17">
        <v>1.7839</v>
      </c>
      <c r="GB46" s="17">
        <v>184.83211</v>
      </c>
      <c r="GC46" s="17">
        <v>186.54553999999999</v>
      </c>
      <c r="GD46" s="17">
        <v>186.54553999999999</v>
      </c>
      <c r="GE46" s="17">
        <v>-1.71343</v>
      </c>
      <c r="GF46" s="17">
        <v>184.56656000000001</v>
      </c>
      <c r="GG46" s="17">
        <v>186.54553999999999</v>
      </c>
      <c r="GH46" s="17">
        <v>186.54553999999999</v>
      </c>
      <c r="GI46" s="17">
        <v>-1.97898</v>
      </c>
      <c r="GJ46" s="17">
        <v>184.56897000000001</v>
      </c>
      <c r="GK46" s="17">
        <v>187.10574</v>
      </c>
      <c r="GL46" s="17">
        <v>187.10574</v>
      </c>
      <c r="GM46" s="17">
        <v>-2.5367700000000002</v>
      </c>
      <c r="GN46" s="17">
        <v>107.6</v>
      </c>
      <c r="GO46" s="17">
        <v>110.91316999999999</v>
      </c>
      <c r="GP46" s="17">
        <v>110.91316</v>
      </c>
      <c r="GQ46" s="17">
        <v>-3.3131599999999999</v>
      </c>
      <c r="GR46" s="17">
        <v>21</v>
      </c>
      <c r="GS46" s="17">
        <v>18</v>
      </c>
      <c r="GT46" s="17">
        <v>44.999989999999997</v>
      </c>
      <c r="GU46" s="17">
        <v>-23.99999</v>
      </c>
      <c r="GV46" s="17">
        <v>24.9</v>
      </c>
      <c r="GW46" s="17">
        <v>25.500489999999999</v>
      </c>
      <c r="GX46" s="17">
        <v>25.500489999999999</v>
      </c>
      <c r="GY46" s="17">
        <v>-0.60048999999999997</v>
      </c>
      <c r="GZ46" s="17">
        <v>3.9</v>
      </c>
      <c r="HA46" s="17">
        <v>4.4265699999999999</v>
      </c>
      <c r="HB46" s="17">
        <v>4.4265699999999999</v>
      </c>
      <c r="HC46" s="17">
        <v>-0.52656999999999998</v>
      </c>
      <c r="HD46" s="17">
        <v>32.6</v>
      </c>
      <c r="HE46" s="17">
        <v>29.304390000000001</v>
      </c>
      <c r="HF46" s="17">
        <v>29.304390000000001</v>
      </c>
      <c r="HG46" s="17">
        <v>3.2956099999999999</v>
      </c>
      <c r="HH46" s="17">
        <v>52.2</v>
      </c>
      <c r="HI46" s="17">
        <v>55.805169999999997</v>
      </c>
      <c r="HJ46" s="17">
        <v>63.718850000000003</v>
      </c>
      <c r="HK46" s="17">
        <v>-11.51885</v>
      </c>
      <c r="HL46" s="17"/>
      <c r="HM46" s="17"/>
      <c r="HN46" s="17"/>
      <c r="HO46" s="17">
        <v>0</v>
      </c>
      <c r="HP46" s="17"/>
      <c r="HQ46" s="17"/>
      <c r="HR46" s="17"/>
      <c r="HS46" s="17">
        <v>0</v>
      </c>
      <c r="HT46" s="17">
        <v>86.4</v>
      </c>
      <c r="HU46" s="17">
        <v>85.482579999999999</v>
      </c>
      <c r="HV46" s="17">
        <v>85.483500000000006</v>
      </c>
      <c r="HW46" s="17">
        <v>0.91649999999999998</v>
      </c>
      <c r="HX46" s="17"/>
      <c r="HY46" s="17"/>
      <c r="HZ46" s="17"/>
      <c r="IA46" s="17">
        <v>0</v>
      </c>
      <c r="IB46" s="17"/>
      <c r="IC46" s="17"/>
      <c r="ID46" s="17"/>
      <c r="IE46" s="17">
        <v>0</v>
      </c>
      <c r="IF46" s="17">
        <v>46.7</v>
      </c>
      <c r="IG46" s="17">
        <v>45.441949999999999</v>
      </c>
      <c r="IH46" s="17">
        <v>45.441949999999999</v>
      </c>
      <c r="II46" s="17">
        <v>1.2580499999999999</v>
      </c>
      <c r="IJ46" s="17"/>
      <c r="IK46" s="17"/>
      <c r="IL46" s="17"/>
      <c r="IM46" s="17">
        <v>0</v>
      </c>
      <c r="IN46" s="17"/>
      <c r="IO46" s="17"/>
      <c r="IP46" s="17"/>
      <c r="IQ46" s="17">
        <v>0</v>
      </c>
      <c r="IR46" s="17"/>
      <c r="IS46" s="17"/>
      <c r="IT46" s="17"/>
      <c r="IU46" s="17">
        <v>0</v>
      </c>
      <c r="IV46" s="17">
        <v>110.5</v>
      </c>
      <c r="IW46" s="17">
        <v>117.8865</v>
      </c>
      <c r="IX46" s="17">
        <v>111.18174999999999</v>
      </c>
      <c r="IY46" s="17">
        <v>-0.68174999999999997</v>
      </c>
      <c r="IZ46" s="17">
        <v>168.7</v>
      </c>
      <c r="JA46" s="17">
        <v>169.608</v>
      </c>
      <c r="JB46" s="17">
        <v>183.12710999999999</v>
      </c>
      <c r="JC46" s="17">
        <v>-14.427110000000001</v>
      </c>
      <c r="JD46" s="17">
        <v>168.8</v>
      </c>
      <c r="JE46" s="17">
        <v>169.608</v>
      </c>
      <c r="JF46" s="17">
        <v>183.12710999999999</v>
      </c>
      <c r="JG46" s="17">
        <v>-14.327109999999999</v>
      </c>
      <c r="JH46" s="17">
        <v>168.9</v>
      </c>
      <c r="JI46" s="17">
        <v>169.608</v>
      </c>
      <c r="JJ46" s="17">
        <v>183.12710999999999</v>
      </c>
      <c r="JK46" s="17">
        <v>-14.22711</v>
      </c>
      <c r="JL46" s="17">
        <v>255.6</v>
      </c>
      <c r="JM46" s="17">
        <v>255.17599999999999</v>
      </c>
      <c r="JN46" s="17">
        <v>275.51555999999999</v>
      </c>
      <c r="JO46" s="17">
        <v>-19.915559999999999</v>
      </c>
      <c r="JP46" s="17">
        <v>74.2</v>
      </c>
      <c r="JQ46" s="17">
        <v>71.796109999999999</v>
      </c>
      <c r="JR46" s="17">
        <v>71.796109999999999</v>
      </c>
      <c r="JS46" s="17">
        <v>2.4038900000000001</v>
      </c>
      <c r="JT46" s="17">
        <v>36.1</v>
      </c>
      <c r="JU46" s="17">
        <v>36.005859999999998</v>
      </c>
      <c r="JV46" s="17">
        <v>36.005859999999998</v>
      </c>
      <c r="JW46" s="17">
        <v>9.4140000000000001E-2</v>
      </c>
      <c r="JX46" s="17"/>
      <c r="JY46" s="17"/>
      <c r="JZ46" s="17"/>
      <c r="KA46" s="17">
        <v>0</v>
      </c>
      <c r="KB46" s="17"/>
      <c r="KC46" s="17"/>
      <c r="KD46" s="17"/>
      <c r="KE46" s="17">
        <v>0</v>
      </c>
      <c r="KF46" s="17">
        <v>194.6</v>
      </c>
      <c r="KG46" s="17"/>
      <c r="KH46" s="17"/>
      <c r="KI46" s="17">
        <v>194.6</v>
      </c>
      <c r="KJ46" s="17">
        <v>0</v>
      </c>
      <c r="KK46" s="17"/>
      <c r="KL46" s="17"/>
      <c r="KM46" s="17">
        <v>0</v>
      </c>
      <c r="KN46" s="17"/>
      <c r="KO46" s="17"/>
      <c r="KP46" s="17"/>
      <c r="KQ46" s="17">
        <v>0</v>
      </c>
      <c r="KR46" s="17"/>
      <c r="KS46" s="17"/>
      <c r="KT46" s="17"/>
      <c r="KU46" s="17">
        <v>0</v>
      </c>
      <c r="KV46" s="17"/>
      <c r="KW46" s="17">
        <v>0.63719999999999999</v>
      </c>
      <c r="KX46" s="17">
        <v>0.63719999999999999</v>
      </c>
      <c r="KY46" s="17">
        <v>-0.63719999999999999</v>
      </c>
      <c r="KZ46" s="17">
        <v>189.8</v>
      </c>
      <c r="LA46" s="17">
        <v>181.57073</v>
      </c>
      <c r="LB46" s="17">
        <v>218.90678</v>
      </c>
      <c r="LC46" s="17">
        <v>-29.106780000000001</v>
      </c>
      <c r="LD46" s="17">
        <v>76.099999999999994</v>
      </c>
      <c r="LE46" s="17">
        <v>84.368139999999997</v>
      </c>
      <c r="LF46" s="17">
        <v>92.448970000000003</v>
      </c>
      <c r="LG46" s="17">
        <v>-16.348970000000001</v>
      </c>
      <c r="LH46" s="17">
        <v>63.9</v>
      </c>
      <c r="LI46" s="17">
        <v>67.461460000000002</v>
      </c>
      <c r="LJ46" s="17">
        <v>67.461460000000002</v>
      </c>
      <c r="LK46" s="17">
        <v>-3.5614599999999998</v>
      </c>
      <c r="LL46" s="17">
        <v>62.9</v>
      </c>
      <c r="LM46" s="17">
        <v>71.082340000000002</v>
      </c>
      <c r="LN46" s="17">
        <v>72.374030000000005</v>
      </c>
      <c r="LO46" s="17">
        <v>-9.4740300000000008</v>
      </c>
      <c r="LP46" s="17">
        <v>29.2</v>
      </c>
      <c r="LQ46" s="17">
        <v>30.097560000000001</v>
      </c>
      <c r="LR46" s="17">
        <v>30.097560000000001</v>
      </c>
      <c r="LS46" s="17">
        <v>-0.89756000000000002</v>
      </c>
      <c r="LT46" s="17">
        <v>0</v>
      </c>
      <c r="LU46" s="17"/>
      <c r="LV46" s="17"/>
      <c r="LW46" s="17">
        <v>0</v>
      </c>
      <c r="LX46" s="17"/>
      <c r="LY46" s="17"/>
      <c r="LZ46" s="17"/>
      <c r="MA46" s="17">
        <v>0</v>
      </c>
      <c r="MB46" s="17"/>
      <c r="MC46" s="17"/>
      <c r="MD46" s="17"/>
      <c r="ME46" s="17">
        <v>0</v>
      </c>
      <c r="MF46" s="17">
        <v>144.30000000000001</v>
      </c>
      <c r="MG46" s="17">
        <v>153.12568999999999</v>
      </c>
      <c r="MH46" s="17">
        <v>153.12568999999999</v>
      </c>
      <c r="MI46" s="17">
        <v>-8.8256899999999998</v>
      </c>
      <c r="MJ46" s="17">
        <v>145</v>
      </c>
      <c r="MK46" s="17">
        <v>153.12568999999999</v>
      </c>
      <c r="ML46" s="17">
        <v>153.12568999999999</v>
      </c>
      <c r="MM46" s="17">
        <v>-8.1256900000000005</v>
      </c>
      <c r="MN46" s="17">
        <v>170.1</v>
      </c>
      <c r="MO46" s="17">
        <v>153.58553000000001</v>
      </c>
      <c r="MP46" s="17">
        <v>153.58552</v>
      </c>
      <c r="MQ46" s="17">
        <v>16.514479999999999</v>
      </c>
      <c r="MR46" s="17">
        <v>185</v>
      </c>
      <c r="MS46" s="17">
        <v>186.53289000000001</v>
      </c>
      <c r="MT46" s="17"/>
      <c r="MU46" s="17">
        <v>185</v>
      </c>
      <c r="MV46" s="17"/>
      <c r="MW46" s="17"/>
      <c r="MX46" s="17"/>
      <c r="MY46" s="17">
        <v>0</v>
      </c>
      <c r="MZ46" s="17"/>
      <c r="NA46" s="17"/>
      <c r="NB46" s="17"/>
      <c r="NC46" s="17">
        <v>0</v>
      </c>
      <c r="ND46" s="17"/>
      <c r="NE46" s="17"/>
      <c r="NF46" s="17"/>
      <c r="NG46" s="17">
        <v>0</v>
      </c>
      <c r="NH46" s="17"/>
      <c r="NI46" s="17"/>
      <c r="NJ46" s="17"/>
      <c r="NK46" s="17">
        <v>0</v>
      </c>
      <c r="NL46" s="17">
        <v>211.9</v>
      </c>
      <c r="NM46" s="17">
        <v>207.29667000000001</v>
      </c>
      <c r="NN46" s="17">
        <v>207.29667000000001</v>
      </c>
      <c r="NO46" s="17">
        <v>4.6033299999999997</v>
      </c>
      <c r="NP46" s="17">
        <v>101.8</v>
      </c>
      <c r="NQ46" s="17">
        <v>103.95959000000001</v>
      </c>
      <c r="NR46" s="17">
        <v>103.95959000000001</v>
      </c>
      <c r="NS46" s="17">
        <v>-2.1595900000000001</v>
      </c>
      <c r="NT46" s="17">
        <v>3.7</v>
      </c>
      <c r="NU46" s="17">
        <v>3.0887699999999998</v>
      </c>
      <c r="NV46" s="17">
        <v>3.0887699999999998</v>
      </c>
      <c r="NW46" s="17">
        <v>0.61123000000000005</v>
      </c>
      <c r="NX46" s="17"/>
      <c r="NY46" s="17">
        <v>3.2404099999999998</v>
      </c>
      <c r="NZ46" s="17">
        <v>3.2404099999999998</v>
      </c>
      <c r="OA46" s="17">
        <v>-3.2404099999999998</v>
      </c>
      <c r="OB46" s="17">
        <v>4.5</v>
      </c>
      <c r="OC46" s="17">
        <v>3.7</v>
      </c>
      <c r="OD46" s="17">
        <v>3.7</v>
      </c>
      <c r="OE46" s="17">
        <v>0.8</v>
      </c>
      <c r="OF46" s="17">
        <v>0</v>
      </c>
      <c r="OG46" s="17"/>
      <c r="OH46" s="17"/>
      <c r="OI46" s="17">
        <v>0</v>
      </c>
      <c r="OJ46" s="17">
        <v>110.7</v>
      </c>
      <c r="OK46" s="17">
        <v>99.94</v>
      </c>
      <c r="OL46" s="17">
        <v>99.94</v>
      </c>
      <c r="OM46" s="17">
        <v>10.76</v>
      </c>
      <c r="ON46" s="17">
        <v>0</v>
      </c>
      <c r="OO46" s="17"/>
      <c r="OP46" s="17"/>
      <c r="OQ46" s="17">
        <v>0</v>
      </c>
      <c r="OR46" s="17">
        <v>1.4</v>
      </c>
      <c r="OS46" s="17">
        <v>6.8490000000000002</v>
      </c>
      <c r="OT46" s="17">
        <v>6.8490000000000002</v>
      </c>
      <c r="OU46" s="17">
        <v>-5.4489999999999998</v>
      </c>
      <c r="OV46" s="17">
        <v>0</v>
      </c>
      <c r="OW46" s="17"/>
      <c r="OX46" s="17"/>
      <c r="OY46" s="17">
        <v>0</v>
      </c>
      <c r="OZ46" s="17">
        <v>16</v>
      </c>
      <c r="PA46" s="17">
        <v>11.79616</v>
      </c>
      <c r="PB46" s="17">
        <v>4.8713800000000003</v>
      </c>
      <c r="PC46" s="17">
        <v>11.12862</v>
      </c>
      <c r="PD46" s="17">
        <v>9.9</v>
      </c>
      <c r="PE46" s="17">
        <v>9</v>
      </c>
      <c r="PF46" s="17">
        <v>9.0000099999999996</v>
      </c>
      <c r="PG46" s="17">
        <v>0.89998999999999996</v>
      </c>
      <c r="PH46" s="17">
        <v>5.4</v>
      </c>
      <c r="PI46" s="17">
        <v>5.67</v>
      </c>
      <c r="PJ46" s="17">
        <v>5.67</v>
      </c>
      <c r="PK46" s="17">
        <v>-0.27</v>
      </c>
      <c r="PL46" s="17">
        <v>0</v>
      </c>
      <c r="PM46" s="17"/>
      <c r="PN46" s="17"/>
      <c r="PO46" s="17">
        <v>0</v>
      </c>
      <c r="PP46" s="17">
        <v>1.2</v>
      </c>
      <c r="PQ46" s="17">
        <v>1</v>
      </c>
      <c r="PR46" s="17">
        <v>1</v>
      </c>
      <c r="PS46" s="17">
        <v>0.2</v>
      </c>
      <c r="PT46" s="17">
        <v>1.8</v>
      </c>
      <c r="PU46" s="17">
        <v>1.66</v>
      </c>
      <c r="PV46" s="17">
        <v>1.66</v>
      </c>
      <c r="PW46" s="17">
        <v>0.14000000000000001</v>
      </c>
      <c r="PX46" s="17">
        <v>4</v>
      </c>
      <c r="PY46" s="17">
        <v>4</v>
      </c>
      <c r="PZ46" s="17">
        <v>4</v>
      </c>
      <c r="QA46" s="17">
        <v>0</v>
      </c>
      <c r="QB46" s="17">
        <v>20.399999999999999</v>
      </c>
      <c r="QC46" s="17">
        <v>20.353169999999999</v>
      </c>
      <c r="QD46" s="17">
        <v>20.353069999999999</v>
      </c>
      <c r="QE46" s="17">
        <v>4.6929999999999999E-2</v>
      </c>
      <c r="QF46" s="17">
        <v>8.3000000000000007</v>
      </c>
      <c r="QG46" s="17">
        <v>10</v>
      </c>
      <c r="QH46" s="17">
        <v>10</v>
      </c>
      <c r="QI46" s="17">
        <v>-1.7</v>
      </c>
      <c r="QJ46" s="17">
        <v>12.6</v>
      </c>
      <c r="QK46" s="17">
        <v>12.682930000000001</v>
      </c>
      <c r="QL46" s="17">
        <v>12.682930000000001</v>
      </c>
      <c r="QM46" s="17">
        <v>-8.2930000000000004E-2</v>
      </c>
      <c r="QN46" s="17">
        <v>2.4</v>
      </c>
      <c r="QO46" s="17">
        <v>2.5</v>
      </c>
      <c r="QP46" s="17">
        <v>2.5</v>
      </c>
      <c r="QQ46" s="17">
        <v>-0.1</v>
      </c>
      <c r="QR46" s="17">
        <v>16.899999999999999</v>
      </c>
      <c r="QS46" s="17">
        <v>17.951219999999999</v>
      </c>
      <c r="QT46" s="17">
        <v>17.951219999999999</v>
      </c>
      <c r="QU46" s="17">
        <v>-1.05122</v>
      </c>
      <c r="QV46" s="17">
        <v>0</v>
      </c>
      <c r="QW46" s="17"/>
      <c r="QX46" s="17"/>
      <c r="QY46" s="17">
        <v>0</v>
      </c>
      <c r="QZ46" s="17">
        <v>0</v>
      </c>
      <c r="RA46" s="17"/>
      <c r="RB46" s="17"/>
      <c r="RC46" s="17">
        <v>0</v>
      </c>
      <c r="RD46" s="17">
        <v>29.8</v>
      </c>
      <c r="RE46" s="17">
        <v>26.265000000000001</v>
      </c>
      <c r="RF46" s="17">
        <v>26.265000000000001</v>
      </c>
      <c r="RG46" s="17">
        <v>3.5350000000000001</v>
      </c>
      <c r="RH46" s="17">
        <v>83</v>
      </c>
      <c r="RI46" s="17">
        <v>79.539000000000001</v>
      </c>
      <c r="RJ46" s="17">
        <v>79.539000000000001</v>
      </c>
      <c r="RK46" s="17">
        <v>3.4609999999999999</v>
      </c>
      <c r="RL46" s="17">
        <v>0</v>
      </c>
      <c r="RM46" s="17"/>
      <c r="RN46" s="17"/>
      <c r="RO46" s="17">
        <v>0</v>
      </c>
      <c r="RP46" s="17">
        <v>2.2999999999999998</v>
      </c>
      <c r="RQ46" s="17">
        <v>2.319</v>
      </c>
      <c r="RR46" s="17">
        <v>2.319</v>
      </c>
      <c r="RS46" s="17">
        <v>-1.9E-2</v>
      </c>
      <c r="RT46" s="17">
        <v>18.5</v>
      </c>
      <c r="RU46" s="17">
        <v>19.869240000000001</v>
      </c>
      <c r="RV46" s="17">
        <v>19.869240000000001</v>
      </c>
      <c r="RW46" s="17">
        <v>-1.36924</v>
      </c>
      <c r="RX46" s="17">
        <v>3</v>
      </c>
      <c r="RY46" s="17">
        <v>2</v>
      </c>
      <c r="RZ46" s="17">
        <v>2</v>
      </c>
      <c r="SA46" s="17">
        <v>1</v>
      </c>
      <c r="SB46" s="17"/>
      <c r="SC46" s="17"/>
      <c r="SD46" s="17"/>
      <c r="SE46" s="17">
        <v>0</v>
      </c>
      <c r="SF46" s="17"/>
      <c r="SG46" s="17"/>
      <c r="SH46" s="17"/>
      <c r="SI46" s="17">
        <v>0</v>
      </c>
      <c r="SJ46" s="17">
        <v>5</v>
      </c>
      <c r="SK46" s="17">
        <v>5.3</v>
      </c>
      <c r="SL46" s="17">
        <v>5.3</v>
      </c>
      <c r="SM46" s="17">
        <v>-0.3</v>
      </c>
      <c r="SN46" s="17">
        <v>7.7</v>
      </c>
      <c r="SO46" s="17">
        <v>7.2</v>
      </c>
      <c r="SP46" s="17">
        <v>7.2</v>
      </c>
      <c r="SQ46" s="17">
        <v>0.5</v>
      </c>
      <c r="SR46" s="17">
        <v>15.1</v>
      </c>
      <c r="SS46" s="17">
        <v>10</v>
      </c>
      <c r="ST46" s="17">
        <v>10</v>
      </c>
      <c r="SU46" s="17">
        <v>5.0999999999999996</v>
      </c>
      <c r="SV46" s="17">
        <v>20.2</v>
      </c>
      <c r="SW46" s="17">
        <v>13.65854</v>
      </c>
      <c r="SX46" s="17">
        <v>13.65854</v>
      </c>
      <c r="SY46" s="17">
        <v>6.5414599999999998</v>
      </c>
      <c r="SZ46" s="17">
        <v>9.6</v>
      </c>
      <c r="TA46" s="17">
        <v>17.560980000000001</v>
      </c>
      <c r="TB46" s="17">
        <v>17.560970000000001</v>
      </c>
      <c r="TC46" s="17">
        <v>-7.9609699999999997</v>
      </c>
      <c r="TD46" s="17">
        <v>12.7</v>
      </c>
      <c r="TE46" s="17">
        <v>13.577</v>
      </c>
      <c r="TF46" s="17">
        <v>13.577</v>
      </c>
      <c r="TG46" s="17">
        <v>-0.877</v>
      </c>
      <c r="TH46" s="17">
        <v>78.900000000000006</v>
      </c>
      <c r="TI46" s="17">
        <v>62.35</v>
      </c>
      <c r="TJ46" s="17">
        <v>62.344999999999999</v>
      </c>
      <c r="TK46" s="17">
        <v>16.555</v>
      </c>
      <c r="TL46" s="17">
        <v>0</v>
      </c>
      <c r="TM46" s="17"/>
      <c r="TN46" s="17"/>
      <c r="TO46" s="17">
        <v>0</v>
      </c>
      <c r="TP46" s="17">
        <v>108.3</v>
      </c>
      <c r="TQ46" s="17">
        <v>109.6</v>
      </c>
      <c r="TR46" s="17">
        <v>93.438999999999993</v>
      </c>
      <c r="TS46" s="17">
        <v>14.861000000000001</v>
      </c>
      <c r="TT46" s="17">
        <v>95.2</v>
      </c>
      <c r="TU46" s="17">
        <v>110.4</v>
      </c>
      <c r="TV46" s="17">
        <v>99.117999999999995</v>
      </c>
      <c r="TW46" s="17">
        <v>-3.9180000000000001</v>
      </c>
      <c r="TX46" s="17">
        <v>19</v>
      </c>
      <c r="TY46" s="17">
        <v>3.8090000000000002</v>
      </c>
      <c r="TZ46" s="17">
        <v>3.8090000000000002</v>
      </c>
      <c r="UA46" s="17">
        <v>15.191000000000001</v>
      </c>
      <c r="UB46" s="17">
        <v>10.9</v>
      </c>
      <c r="UC46" s="17">
        <v>6.7169999999999996</v>
      </c>
      <c r="UD46" s="17">
        <v>6.7169999999999996</v>
      </c>
      <c r="UE46" s="17">
        <v>4.1829999999999998</v>
      </c>
      <c r="UF46" s="17">
        <v>0</v>
      </c>
      <c r="UG46" s="17"/>
      <c r="UH46" s="17"/>
      <c r="UI46" s="17">
        <v>0</v>
      </c>
      <c r="UJ46" s="17">
        <v>12.5</v>
      </c>
      <c r="UK46" s="17">
        <v>10.2439</v>
      </c>
      <c r="UL46" s="17">
        <v>10.2439</v>
      </c>
      <c r="UM46" s="17">
        <v>2.2561</v>
      </c>
      <c r="UN46" s="17">
        <v>2.8</v>
      </c>
      <c r="UO46" s="17">
        <v>3.5</v>
      </c>
      <c r="UP46" s="17">
        <v>3.5</v>
      </c>
      <c r="UQ46" s="17">
        <v>-0.7</v>
      </c>
      <c r="UR46" s="17">
        <v>8.5</v>
      </c>
      <c r="US46" s="17">
        <v>8.3000000000000007</v>
      </c>
      <c r="UT46" s="17">
        <v>8.3000000000000007</v>
      </c>
      <c r="UU46" s="17">
        <v>0.2</v>
      </c>
      <c r="UV46" s="17">
        <v>20.399999999999999</v>
      </c>
      <c r="UW46" s="17">
        <v>19.5122</v>
      </c>
      <c r="UX46" s="17">
        <v>19.51219</v>
      </c>
      <c r="UY46" s="17">
        <v>0.88780999999999999</v>
      </c>
      <c r="UZ46" s="17">
        <v>20.399999999999999</v>
      </c>
      <c r="VA46" s="17">
        <v>19.5122</v>
      </c>
      <c r="VB46" s="17">
        <v>19.51219</v>
      </c>
      <c r="VC46" s="17">
        <v>0.88780999999999999</v>
      </c>
      <c r="VD46" s="17">
        <v>20.100000000000001</v>
      </c>
      <c r="VE46" s="17">
        <v>19.5122</v>
      </c>
      <c r="VF46" s="17">
        <v>19.51219</v>
      </c>
      <c r="VG46" s="17">
        <v>0.58781000000000005</v>
      </c>
      <c r="VH46" s="17">
        <v>0.8</v>
      </c>
      <c r="VI46" s="17">
        <v>5.032</v>
      </c>
      <c r="VJ46" s="17">
        <v>5.032</v>
      </c>
      <c r="VK46" s="17">
        <v>-4.2320000000000002</v>
      </c>
      <c r="VL46" s="17">
        <v>0</v>
      </c>
      <c r="VM46" s="17"/>
      <c r="VN46" s="17"/>
      <c r="VO46" s="17">
        <v>0</v>
      </c>
      <c r="VP46" s="17">
        <v>0</v>
      </c>
      <c r="VQ46" s="17"/>
      <c r="VR46" s="17"/>
      <c r="VS46" s="17">
        <v>0</v>
      </c>
      <c r="VT46" s="17">
        <v>0</v>
      </c>
      <c r="VU46" s="17"/>
      <c r="VV46" s="17"/>
      <c r="VW46" s="17">
        <v>0</v>
      </c>
      <c r="VX46" s="17">
        <v>0.6</v>
      </c>
      <c r="VY46" s="17">
        <v>0.6</v>
      </c>
      <c r="VZ46" s="17">
        <v>0.6</v>
      </c>
      <c r="WA46" s="17">
        <v>0</v>
      </c>
      <c r="WB46" s="17">
        <v>122.4</v>
      </c>
      <c r="WC46" s="17">
        <v>117.438</v>
      </c>
      <c r="WD46" s="17">
        <v>117.438</v>
      </c>
      <c r="WE46" s="17">
        <v>4.9619999999999997</v>
      </c>
      <c r="WF46" s="17">
        <v>119.8</v>
      </c>
      <c r="WG46" s="17">
        <v>111.024</v>
      </c>
      <c r="WH46" s="17">
        <v>111.024</v>
      </c>
      <c r="WI46" s="17">
        <v>8.7759999999999998</v>
      </c>
      <c r="WJ46" s="17">
        <v>0</v>
      </c>
      <c r="WK46" s="17"/>
      <c r="WL46" s="17"/>
      <c r="WM46" s="17">
        <v>0</v>
      </c>
      <c r="WN46" s="17">
        <v>4.3</v>
      </c>
      <c r="WO46" s="17">
        <v>4.2</v>
      </c>
      <c r="WP46" s="17">
        <v>4.2</v>
      </c>
      <c r="WQ46" s="17">
        <v>0.1</v>
      </c>
      <c r="WR46" s="17">
        <v>2.2000000000000002</v>
      </c>
      <c r="WS46" s="17">
        <v>2.4</v>
      </c>
      <c r="WT46" s="17">
        <v>2.4</v>
      </c>
      <c r="WU46" s="17">
        <v>-0.2</v>
      </c>
      <c r="WV46" s="17">
        <v>1.2</v>
      </c>
      <c r="WW46" s="17">
        <v>1.2</v>
      </c>
      <c r="WX46" s="17">
        <v>1.2</v>
      </c>
      <c r="WY46" s="17">
        <v>0</v>
      </c>
      <c r="WZ46" s="17">
        <v>1.2</v>
      </c>
      <c r="XA46" s="17">
        <v>1.4</v>
      </c>
      <c r="XB46" s="17">
        <v>1.4</v>
      </c>
      <c r="XC46" s="17">
        <v>-0.2</v>
      </c>
      <c r="XD46" s="17">
        <v>0</v>
      </c>
      <c r="XE46" s="17"/>
      <c r="XF46" s="17"/>
      <c r="XG46" s="17">
        <v>0</v>
      </c>
      <c r="XH46" s="17">
        <v>5.7</v>
      </c>
      <c r="XI46" s="17">
        <v>5.6</v>
      </c>
      <c r="XJ46" s="17">
        <v>5.6</v>
      </c>
      <c r="XK46" s="17">
        <v>0.1</v>
      </c>
      <c r="XL46" s="17">
        <v>16.3</v>
      </c>
      <c r="XM46" s="17">
        <v>10</v>
      </c>
      <c r="XN46" s="17">
        <v>10</v>
      </c>
      <c r="XO46" s="17">
        <v>6.3</v>
      </c>
      <c r="XP46" s="17">
        <v>8.6</v>
      </c>
      <c r="XQ46" s="17">
        <v>10.8</v>
      </c>
      <c r="XR46" s="17">
        <v>10.8</v>
      </c>
      <c r="XS46" s="17">
        <v>-2.2000000000000002</v>
      </c>
      <c r="XT46" s="17">
        <v>27.6</v>
      </c>
      <c r="XU46" s="17">
        <v>31.5</v>
      </c>
      <c r="XV46" s="17">
        <v>30</v>
      </c>
      <c r="XW46" s="17">
        <v>-2.4</v>
      </c>
      <c r="XX46" s="17">
        <v>34.5</v>
      </c>
      <c r="XY46" s="17">
        <v>31.5</v>
      </c>
      <c r="XZ46" s="17">
        <v>30</v>
      </c>
      <c r="YA46" s="17">
        <v>4.5</v>
      </c>
      <c r="YB46" s="17"/>
      <c r="YC46" s="17"/>
      <c r="YD46" s="17"/>
      <c r="YE46" s="17">
        <v>0</v>
      </c>
      <c r="YF46" s="17"/>
      <c r="YG46" s="17"/>
      <c r="YH46" s="17"/>
      <c r="YI46" s="17">
        <v>0</v>
      </c>
      <c r="YJ46" s="17">
        <v>7.1</v>
      </c>
      <c r="YK46" s="17">
        <v>8.41</v>
      </c>
      <c r="YL46" s="17">
        <v>8.41</v>
      </c>
      <c r="YM46" s="17">
        <v>-1.31</v>
      </c>
      <c r="YN46" s="17">
        <v>11.1</v>
      </c>
      <c r="YO46" s="17">
        <v>11</v>
      </c>
      <c r="YP46" s="17">
        <v>11</v>
      </c>
      <c r="YQ46" s="17">
        <v>0.1</v>
      </c>
      <c r="YR46" s="17">
        <v>20.399999999999999</v>
      </c>
      <c r="YS46" s="17">
        <v>22</v>
      </c>
      <c r="YT46" s="17">
        <v>22</v>
      </c>
      <c r="YU46" s="17">
        <v>-1.6</v>
      </c>
    </row>
    <row r="47" spans="1:671" ht="24" customHeight="1" x14ac:dyDescent="0.3">
      <c r="A47" s="1"/>
      <c r="B47" s="16" t="s">
        <v>33</v>
      </c>
      <c r="C47" s="16" t="s">
        <v>715</v>
      </c>
      <c r="D47" s="17">
        <v>201.7</v>
      </c>
      <c r="E47" s="17">
        <v>204.19512</v>
      </c>
      <c r="F47" s="17">
        <v>204.19512</v>
      </c>
      <c r="G47" s="17">
        <v>-2.49512</v>
      </c>
      <c r="H47" s="17">
        <v>497.9</v>
      </c>
      <c r="I47" s="17">
        <v>517.38154999999995</v>
      </c>
      <c r="J47" s="17">
        <v>533.60801000000004</v>
      </c>
      <c r="K47" s="17">
        <v>-35.708010000000002</v>
      </c>
      <c r="L47" s="17">
        <v>163.9</v>
      </c>
      <c r="M47" s="17">
        <v>169.13444999999999</v>
      </c>
      <c r="N47" s="17">
        <v>174.43896000000001</v>
      </c>
      <c r="O47" s="17">
        <v>-10.538959999999999</v>
      </c>
      <c r="P47" s="17">
        <v>0</v>
      </c>
      <c r="Q47" s="17"/>
      <c r="R47" s="17"/>
      <c r="S47" s="17">
        <v>0</v>
      </c>
      <c r="T47" s="17">
        <v>0</v>
      </c>
      <c r="U47" s="17"/>
      <c r="V47" s="17"/>
      <c r="W47" s="17">
        <v>0</v>
      </c>
      <c r="X47" s="17">
        <v>90.2</v>
      </c>
      <c r="Y47" s="17">
        <v>92.226339999999993</v>
      </c>
      <c r="Z47" s="17">
        <v>92.222909999999999</v>
      </c>
      <c r="AA47" s="17">
        <v>-2.02291</v>
      </c>
      <c r="AB47" s="17">
        <v>163.1</v>
      </c>
      <c r="AC47" s="17">
        <v>186.24199999999999</v>
      </c>
      <c r="AD47" s="17">
        <v>165.15887000000001</v>
      </c>
      <c r="AE47" s="17">
        <v>-2.0588700000000002</v>
      </c>
      <c r="AF47" s="17"/>
      <c r="AG47" s="17"/>
      <c r="AH47" s="17"/>
      <c r="AI47" s="17">
        <v>0</v>
      </c>
      <c r="AJ47" s="17">
        <v>0</v>
      </c>
      <c r="AK47" s="17"/>
      <c r="AL47" s="17"/>
      <c r="AM47" s="17">
        <v>0</v>
      </c>
      <c r="AN47" s="17">
        <v>184.7</v>
      </c>
      <c r="AO47" s="17">
        <v>177.93126000000001</v>
      </c>
      <c r="AP47" s="17">
        <v>177.93125000000001</v>
      </c>
      <c r="AQ47" s="17">
        <v>6.7687499999999998</v>
      </c>
      <c r="AR47" s="17"/>
      <c r="AS47" s="17"/>
      <c r="AT47" s="17"/>
      <c r="AU47" s="17">
        <v>0</v>
      </c>
      <c r="AV47" s="17">
        <v>205</v>
      </c>
      <c r="AW47" s="17">
        <v>200.25633999999999</v>
      </c>
      <c r="AX47" s="17">
        <v>200.25633999999999</v>
      </c>
      <c r="AY47" s="17">
        <v>4.7436600000000002</v>
      </c>
      <c r="AZ47" s="17"/>
      <c r="BA47" s="17"/>
      <c r="BB47" s="17"/>
      <c r="BC47" s="17">
        <v>0</v>
      </c>
      <c r="BD47" s="17">
        <v>210.1</v>
      </c>
      <c r="BE47" s="17">
        <v>206.01686000000001</v>
      </c>
      <c r="BF47" s="17">
        <v>206.01686000000001</v>
      </c>
      <c r="BG47" s="17">
        <v>4.0831400000000002</v>
      </c>
      <c r="BH47" s="17"/>
      <c r="BI47" s="17"/>
      <c r="BJ47" s="17"/>
      <c r="BK47" s="17">
        <v>0</v>
      </c>
      <c r="BL47" s="17">
        <v>92.2</v>
      </c>
      <c r="BM47" s="17">
        <v>268.16608000000002</v>
      </c>
      <c r="BN47" s="17">
        <v>377.41268000000002</v>
      </c>
      <c r="BO47" s="17">
        <v>-285.21267999999998</v>
      </c>
      <c r="BP47" s="17">
        <v>9.8000000000000007</v>
      </c>
      <c r="BQ47" s="17">
        <v>3.4695499999999999</v>
      </c>
      <c r="BR47" s="17">
        <v>3.4695499999999999</v>
      </c>
      <c r="BS47" s="17">
        <v>6.3304499999999999</v>
      </c>
      <c r="BT47" s="17"/>
      <c r="BU47" s="17"/>
      <c r="BV47" s="17"/>
      <c r="BW47" s="17">
        <v>0</v>
      </c>
      <c r="BX47" s="17"/>
      <c r="BY47" s="17"/>
      <c r="BZ47" s="17"/>
      <c r="CA47" s="17">
        <v>0</v>
      </c>
      <c r="CB47" s="17"/>
      <c r="CC47" s="17"/>
      <c r="CD47" s="17"/>
      <c r="CE47" s="17">
        <v>0</v>
      </c>
      <c r="CF47" s="17"/>
      <c r="CG47" s="17"/>
      <c r="CH47" s="17"/>
      <c r="CI47" s="17">
        <v>0</v>
      </c>
      <c r="CJ47" s="17">
        <v>164.3</v>
      </c>
      <c r="CK47" s="17">
        <v>164.70732000000001</v>
      </c>
      <c r="CL47" s="17">
        <v>164.70732000000001</v>
      </c>
      <c r="CM47" s="17">
        <v>-0.40732000000000002</v>
      </c>
      <c r="CN47" s="17">
        <v>9.5</v>
      </c>
      <c r="CO47" s="17">
        <v>5.1583800000000002</v>
      </c>
      <c r="CP47" s="17">
        <v>5.1583800000000002</v>
      </c>
      <c r="CQ47" s="17">
        <v>4.3416199999999998</v>
      </c>
      <c r="CR47" s="17">
        <v>6.4</v>
      </c>
      <c r="CS47" s="17">
        <v>2.8315000000000001</v>
      </c>
      <c r="CT47" s="17">
        <v>2.8315000000000001</v>
      </c>
      <c r="CU47" s="17">
        <v>3.5684999999999998</v>
      </c>
      <c r="CV47" s="17">
        <v>19.399999999999999</v>
      </c>
      <c r="CW47" s="17">
        <v>22.49822</v>
      </c>
      <c r="CX47" s="17">
        <v>22.49822</v>
      </c>
      <c r="CY47" s="17">
        <v>-3.09822</v>
      </c>
      <c r="CZ47" s="17">
        <v>6.9</v>
      </c>
      <c r="DA47" s="17">
        <v>6.8787000000000003</v>
      </c>
      <c r="DB47" s="17">
        <v>6.8787000000000003</v>
      </c>
      <c r="DC47" s="17">
        <v>2.1299999999999999E-2</v>
      </c>
      <c r="DD47" s="17">
        <v>14.8</v>
      </c>
      <c r="DE47" s="17">
        <v>14.9922</v>
      </c>
      <c r="DF47" s="17">
        <v>14.992190000000001</v>
      </c>
      <c r="DG47" s="17">
        <v>-0.19219</v>
      </c>
      <c r="DH47" s="17">
        <v>141.1</v>
      </c>
      <c r="DI47" s="17">
        <v>134.95488</v>
      </c>
      <c r="DJ47" s="17">
        <v>143</v>
      </c>
      <c r="DK47" s="17">
        <v>-1.9</v>
      </c>
      <c r="DL47" s="17"/>
      <c r="DM47" s="17"/>
      <c r="DN47" s="17"/>
      <c r="DO47" s="17">
        <v>0</v>
      </c>
      <c r="DP47" s="17"/>
      <c r="DQ47" s="17"/>
      <c r="DR47" s="17"/>
      <c r="DS47" s="17">
        <v>0</v>
      </c>
      <c r="DT47" s="17"/>
      <c r="DU47" s="17"/>
      <c r="DV47" s="17"/>
      <c r="DW47" s="17">
        <v>0</v>
      </c>
      <c r="DX47" s="17"/>
      <c r="DY47" s="17"/>
      <c r="DZ47" s="17"/>
      <c r="EA47" s="17">
        <v>0</v>
      </c>
      <c r="EB47" s="17">
        <v>110.9</v>
      </c>
      <c r="EC47" s="17">
        <v>112.90537</v>
      </c>
      <c r="ED47" s="17">
        <v>112.90536</v>
      </c>
      <c r="EE47" s="17">
        <v>-2.00536</v>
      </c>
      <c r="EF47" s="17">
        <v>128</v>
      </c>
      <c r="EG47" s="17">
        <v>221.55625000000001</v>
      </c>
      <c r="EH47" s="17">
        <v>180.35749999999999</v>
      </c>
      <c r="EI47" s="17">
        <v>-52.357500000000002</v>
      </c>
      <c r="EJ47" s="17">
        <v>0</v>
      </c>
      <c r="EK47" s="17"/>
      <c r="EL47" s="17"/>
      <c r="EM47" s="17">
        <v>0</v>
      </c>
      <c r="EN47" s="17"/>
      <c r="EO47" s="17"/>
      <c r="EP47" s="17"/>
      <c r="EQ47" s="17">
        <v>0</v>
      </c>
      <c r="ER47" s="17"/>
      <c r="ES47" s="17"/>
      <c r="ET47" s="17"/>
      <c r="EU47" s="17">
        <v>0</v>
      </c>
      <c r="EV47" s="17">
        <v>6.5</v>
      </c>
      <c r="EW47" s="17">
        <v>6.39</v>
      </c>
      <c r="EX47" s="17">
        <v>6.39</v>
      </c>
      <c r="EY47" s="17">
        <v>0.11</v>
      </c>
      <c r="EZ47" s="17">
        <v>0</v>
      </c>
      <c r="FA47" s="17">
        <v>152.94254000000001</v>
      </c>
      <c r="FB47" s="17">
        <v>155.14425</v>
      </c>
      <c r="FC47" s="17">
        <v>-155.14425</v>
      </c>
      <c r="FD47" s="17">
        <v>38.5</v>
      </c>
      <c r="FE47" s="17">
        <v>33.802799999999998</v>
      </c>
      <c r="FF47" s="17">
        <v>33.802799999999998</v>
      </c>
      <c r="FG47" s="17">
        <v>4.6971999999999996</v>
      </c>
      <c r="FH47" s="17">
        <v>151.5</v>
      </c>
      <c r="FI47" s="17">
        <v>151.95320000000001</v>
      </c>
      <c r="FJ47" s="17">
        <v>141.94486000000001</v>
      </c>
      <c r="FK47" s="17">
        <v>9.5551399999999997</v>
      </c>
      <c r="FL47" s="17">
        <v>17.600000000000001</v>
      </c>
      <c r="FM47" s="17">
        <v>16.120049999999999</v>
      </c>
      <c r="FN47" s="17">
        <v>16.120049999999999</v>
      </c>
      <c r="FO47" s="17">
        <v>1.4799500000000001</v>
      </c>
      <c r="FP47" s="17">
        <v>15.6</v>
      </c>
      <c r="FQ47" s="17">
        <v>14.824159999999999</v>
      </c>
      <c r="FR47" s="17">
        <v>15.000629999999999</v>
      </c>
      <c r="FS47" s="17">
        <v>0.59936999999999996</v>
      </c>
      <c r="FT47" s="17">
        <v>15.2</v>
      </c>
      <c r="FU47" s="17">
        <v>14.63415</v>
      </c>
      <c r="FV47" s="17">
        <v>14.63415</v>
      </c>
      <c r="FW47" s="17">
        <v>0.56584999999999996</v>
      </c>
      <c r="FX47" s="17">
        <v>91.9</v>
      </c>
      <c r="FY47" s="17">
        <v>88.116100000000003</v>
      </c>
      <c r="FZ47" s="17">
        <v>88.116100000000003</v>
      </c>
      <c r="GA47" s="17">
        <v>3.7839</v>
      </c>
      <c r="GB47" s="17">
        <v>181.17867000000001</v>
      </c>
      <c r="GC47" s="17">
        <v>186.54553999999999</v>
      </c>
      <c r="GD47" s="17">
        <v>186.54553999999999</v>
      </c>
      <c r="GE47" s="17">
        <v>-5.3668699999999996</v>
      </c>
      <c r="GF47" s="17">
        <v>181.97833</v>
      </c>
      <c r="GG47" s="17">
        <v>186.54553999999999</v>
      </c>
      <c r="GH47" s="17">
        <v>186.54553999999999</v>
      </c>
      <c r="GI47" s="17">
        <v>-4.5672100000000002</v>
      </c>
      <c r="GJ47" s="17">
        <v>185.49825000000001</v>
      </c>
      <c r="GK47" s="17">
        <v>187.10574</v>
      </c>
      <c r="GL47" s="17">
        <v>187.10574</v>
      </c>
      <c r="GM47" s="17">
        <v>-1.6074900000000001</v>
      </c>
      <c r="GN47" s="17">
        <v>108.7</v>
      </c>
      <c r="GO47" s="17">
        <v>110.91316999999999</v>
      </c>
      <c r="GP47" s="17">
        <v>110.91316</v>
      </c>
      <c r="GQ47" s="17">
        <v>-2.2131599999999998</v>
      </c>
      <c r="GR47" s="17">
        <v>36.200000000000003</v>
      </c>
      <c r="GS47" s="17">
        <v>18</v>
      </c>
      <c r="GT47" s="17">
        <v>23.98987</v>
      </c>
      <c r="GU47" s="17">
        <v>12.210129999999999</v>
      </c>
      <c r="GV47" s="17">
        <v>25.1</v>
      </c>
      <c r="GW47" s="17">
        <v>25.500489999999999</v>
      </c>
      <c r="GX47" s="17">
        <v>25.500489999999999</v>
      </c>
      <c r="GY47" s="17">
        <v>-0.40049000000000001</v>
      </c>
      <c r="GZ47" s="17">
        <v>3.9</v>
      </c>
      <c r="HA47" s="17">
        <v>4.4265699999999999</v>
      </c>
      <c r="HB47" s="17">
        <v>4.4265699999999999</v>
      </c>
      <c r="HC47" s="17">
        <v>-0.52656999999999998</v>
      </c>
      <c r="HD47" s="17">
        <v>32.4</v>
      </c>
      <c r="HE47" s="17">
        <v>29.304390000000001</v>
      </c>
      <c r="HF47" s="17">
        <v>29.304390000000001</v>
      </c>
      <c r="HG47" s="17">
        <v>3.0956100000000002</v>
      </c>
      <c r="HH47" s="17">
        <v>53.1</v>
      </c>
      <c r="HI47" s="17">
        <v>55.805169999999997</v>
      </c>
      <c r="HJ47" s="17">
        <v>61.540039999999998</v>
      </c>
      <c r="HK47" s="17">
        <v>-8.4400399999999998</v>
      </c>
      <c r="HL47" s="17"/>
      <c r="HM47" s="17"/>
      <c r="HN47" s="17"/>
      <c r="HO47" s="17">
        <v>0</v>
      </c>
      <c r="HP47" s="17"/>
      <c r="HQ47" s="17"/>
      <c r="HR47" s="17"/>
      <c r="HS47" s="17">
        <v>0</v>
      </c>
      <c r="HT47" s="17">
        <v>86.7</v>
      </c>
      <c r="HU47" s="17">
        <v>85.482579999999999</v>
      </c>
      <c r="HV47" s="17">
        <v>85.484560000000002</v>
      </c>
      <c r="HW47" s="17">
        <v>1.2154400000000001</v>
      </c>
      <c r="HX47" s="17"/>
      <c r="HY47" s="17"/>
      <c r="HZ47" s="17"/>
      <c r="IA47" s="17">
        <v>0</v>
      </c>
      <c r="IB47" s="17"/>
      <c r="IC47" s="17"/>
      <c r="ID47" s="17"/>
      <c r="IE47" s="17">
        <v>0</v>
      </c>
      <c r="IF47" s="17">
        <v>46.8</v>
      </c>
      <c r="IG47" s="17">
        <v>45.441949999999999</v>
      </c>
      <c r="IH47" s="17">
        <v>45.441949999999999</v>
      </c>
      <c r="II47" s="17">
        <v>1.35805</v>
      </c>
      <c r="IJ47" s="17"/>
      <c r="IK47" s="17"/>
      <c r="IL47" s="17"/>
      <c r="IM47" s="17">
        <v>0</v>
      </c>
      <c r="IN47" s="17"/>
      <c r="IO47" s="17"/>
      <c r="IP47" s="17"/>
      <c r="IQ47" s="17">
        <v>0</v>
      </c>
      <c r="IR47" s="17"/>
      <c r="IS47" s="17"/>
      <c r="IT47" s="17"/>
      <c r="IU47" s="17">
        <v>0</v>
      </c>
      <c r="IV47" s="17">
        <v>110.3</v>
      </c>
      <c r="IW47" s="17">
        <v>117.8865</v>
      </c>
      <c r="IX47" s="17">
        <v>111.18174999999999</v>
      </c>
      <c r="IY47" s="17">
        <v>-0.88175000000000003</v>
      </c>
      <c r="IZ47" s="17">
        <v>170.1</v>
      </c>
      <c r="JA47" s="17">
        <v>169.608</v>
      </c>
      <c r="JB47" s="17">
        <v>183.12710999999999</v>
      </c>
      <c r="JC47" s="17">
        <v>-13.02711</v>
      </c>
      <c r="JD47" s="17">
        <v>170.1</v>
      </c>
      <c r="JE47" s="17">
        <v>169.608</v>
      </c>
      <c r="JF47" s="17">
        <v>183.12710999999999</v>
      </c>
      <c r="JG47" s="17">
        <v>-13.02711</v>
      </c>
      <c r="JH47" s="17">
        <v>170.3</v>
      </c>
      <c r="JI47" s="17">
        <v>169.608</v>
      </c>
      <c r="JJ47" s="17">
        <v>183.12710999999999</v>
      </c>
      <c r="JK47" s="17">
        <v>-12.827109999999999</v>
      </c>
      <c r="JL47" s="17">
        <v>257</v>
      </c>
      <c r="JM47" s="17">
        <v>255.17599999999999</v>
      </c>
      <c r="JN47" s="17">
        <v>275.51555999999999</v>
      </c>
      <c r="JO47" s="17">
        <v>-18.515560000000001</v>
      </c>
      <c r="JP47" s="17">
        <v>74.5</v>
      </c>
      <c r="JQ47" s="17">
        <v>71.796109999999999</v>
      </c>
      <c r="JR47" s="17">
        <v>71.796109999999999</v>
      </c>
      <c r="JS47" s="17">
        <v>2.7038899999999999</v>
      </c>
      <c r="JT47" s="17">
        <v>36.200000000000003</v>
      </c>
      <c r="JU47" s="17">
        <v>36.005859999999998</v>
      </c>
      <c r="JV47" s="17">
        <v>36.005859999999998</v>
      </c>
      <c r="JW47" s="17">
        <v>0.19414000000000001</v>
      </c>
      <c r="JX47" s="17"/>
      <c r="JY47" s="17"/>
      <c r="JZ47" s="17"/>
      <c r="KA47" s="17">
        <v>0</v>
      </c>
      <c r="KB47" s="17"/>
      <c r="KC47" s="17"/>
      <c r="KD47" s="17"/>
      <c r="KE47" s="17">
        <v>0</v>
      </c>
      <c r="KF47" s="17">
        <v>195.9</v>
      </c>
      <c r="KG47" s="17"/>
      <c r="KH47" s="17"/>
      <c r="KI47" s="17">
        <v>195.9</v>
      </c>
      <c r="KJ47" s="17">
        <v>0</v>
      </c>
      <c r="KK47" s="17"/>
      <c r="KL47" s="17"/>
      <c r="KM47" s="17">
        <v>0</v>
      </c>
      <c r="KN47" s="17"/>
      <c r="KO47" s="17"/>
      <c r="KP47" s="17"/>
      <c r="KQ47" s="17">
        <v>0</v>
      </c>
      <c r="KR47" s="17"/>
      <c r="KS47" s="17"/>
      <c r="KT47" s="17"/>
      <c r="KU47" s="17">
        <v>0</v>
      </c>
      <c r="KV47" s="17"/>
      <c r="KW47" s="17">
        <v>0.63719999999999999</v>
      </c>
      <c r="KX47" s="17">
        <v>0.63719999999999999</v>
      </c>
      <c r="KY47" s="17">
        <v>-0.63719999999999999</v>
      </c>
      <c r="KZ47" s="17">
        <v>245.3</v>
      </c>
      <c r="LA47" s="17">
        <v>182.99902</v>
      </c>
      <c r="LB47" s="17">
        <v>271.12187999999998</v>
      </c>
      <c r="LC47" s="17">
        <v>-25.82188</v>
      </c>
      <c r="LD47" s="17">
        <v>84.4</v>
      </c>
      <c r="LE47" s="17">
        <v>96.104810000000001</v>
      </c>
      <c r="LF47" s="17">
        <v>92.441379999999995</v>
      </c>
      <c r="LG47" s="17">
        <v>-8.0413800000000002</v>
      </c>
      <c r="LH47" s="17">
        <v>64</v>
      </c>
      <c r="LI47" s="17">
        <v>67.461460000000002</v>
      </c>
      <c r="LJ47" s="17">
        <v>67.461460000000002</v>
      </c>
      <c r="LK47" s="17">
        <v>-3.4614600000000002</v>
      </c>
      <c r="LL47" s="17">
        <v>63</v>
      </c>
      <c r="LM47" s="17">
        <v>73.819310000000002</v>
      </c>
      <c r="LN47" s="17">
        <v>72.374039999999994</v>
      </c>
      <c r="LO47" s="17">
        <v>-9.3740400000000008</v>
      </c>
      <c r="LP47" s="17">
        <v>29</v>
      </c>
      <c r="LQ47" s="17">
        <v>30.097560000000001</v>
      </c>
      <c r="LR47" s="17">
        <v>30.097560000000001</v>
      </c>
      <c r="LS47" s="17">
        <v>-1.0975600000000001</v>
      </c>
      <c r="LT47" s="17">
        <v>0</v>
      </c>
      <c r="LU47" s="17"/>
      <c r="LV47" s="17"/>
      <c r="LW47" s="17">
        <v>0</v>
      </c>
      <c r="LX47" s="17"/>
      <c r="LY47" s="17"/>
      <c r="LZ47" s="17"/>
      <c r="MA47" s="17">
        <v>0</v>
      </c>
      <c r="MB47" s="17"/>
      <c r="MC47" s="17"/>
      <c r="MD47" s="17"/>
      <c r="ME47" s="17">
        <v>0</v>
      </c>
      <c r="MF47" s="17">
        <v>145.19999999999999</v>
      </c>
      <c r="MG47" s="17">
        <v>153.12568999999999</v>
      </c>
      <c r="MH47" s="17">
        <v>153.12568999999999</v>
      </c>
      <c r="MI47" s="17">
        <v>-7.9256900000000003</v>
      </c>
      <c r="MJ47" s="17">
        <v>146.1</v>
      </c>
      <c r="MK47" s="17">
        <v>153.12568999999999</v>
      </c>
      <c r="ML47" s="17">
        <v>153.12568999999999</v>
      </c>
      <c r="MM47" s="17">
        <v>-7.02569</v>
      </c>
      <c r="MN47" s="17">
        <v>170.6</v>
      </c>
      <c r="MO47" s="17">
        <v>153.58553000000001</v>
      </c>
      <c r="MP47" s="17">
        <v>153.58552</v>
      </c>
      <c r="MQ47" s="17">
        <v>17.014479999999999</v>
      </c>
      <c r="MR47" s="17">
        <v>186.7</v>
      </c>
      <c r="MS47" s="17">
        <v>186.53289000000001</v>
      </c>
      <c r="MT47" s="17"/>
      <c r="MU47" s="17">
        <v>186.7</v>
      </c>
      <c r="MV47" s="17"/>
      <c r="MW47" s="17"/>
      <c r="MX47" s="17"/>
      <c r="MY47" s="17">
        <v>0</v>
      </c>
      <c r="MZ47" s="17"/>
      <c r="NA47" s="17"/>
      <c r="NB47" s="17"/>
      <c r="NC47" s="17">
        <v>0</v>
      </c>
      <c r="ND47" s="17"/>
      <c r="NE47" s="17"/>
      <c r="NF47" s="17"/>
      <c r="NG47" s="17">
        <v>0</v>
      </c>
      <c r="NH47" s="17"/>
      <c r="NI47" s="17"/>
      <c r="NJ47" s="17"/>
      <c r="NK47" s="17">
        <v>0</v>
      </c>
      <c r="NL47" s="17">
        <v>212.2</v>
      </c>
      <c r="NM47" s="17">
        <v>207.29667000000001</v>
      </c>
      <c r="NN47" s="17">
        <v>207.29667000000001</v>
      </c>
      <c r="NO47" s="17">
        <v>4.9033300000000004</v>
      </c>
      <c r="NP47" s="17">
        <v>101.8</v>
      </c>
      <c r="NQ47" s="17">
        <v>103.95959000000001</v>
      </c>
      <c r="NR47" s="17">
        <v>103.95959000000001</v>
      </c>
      <c r="NS47" s="17">
        <v>-2.1595900000000001</v>
      </c>
      <c r="NT47" s="17">
        <v>3.5</v>
      </c>
      <c r="NU47" s="17">
        <v>3.0887699999999998</v>
      </c>
      <c r="NV47" s="17">
        <v>3.0887699999999998</v>
      </c>
      <c r="NW47" s="17">
        <v>0.41122999999999998</v>
      </c>
      <c r="NX47" s="17"/>
      <c r="NY47" s="17">
        <v>3.2404099999999998</v>
      </c>
      <c r="NZ47" s="17">
        <v>3.2404099999999998</v>
      </c>
      <c r="OA47" s="17">
        <v>-3.2404099999999998</v>
      </c>
      <c r="OB47" s="17">
        <v>4.4000000000000004</v>
      </c>
      <c r="OC47" s="17">
        <v>3.7</v>
      </c>
      <c r="OD47" s="17">
        <v>3.7</v>
      </c>
      <c r="OE47" s="17">
        <v>0.7</v>
      </c>
      <c r="OF47" s="17">
        <v>0</v>
      </c>
      <c r="OG47" s="17"/>
      <c r="OH47" s="17"/>
      <c r="OI47" s="17">
        <v>0</v>
      </c>
      <c r="OJ47" s="17">
        <v>113.7</v>
      </c>
      <c r="OK47" s="17">
        <v>97.631</v>
      </c>
      <c r="OL47" s="17">
        <v>97.631</v>
      </c>
      <c r="OM47" s="17">
        <v>16.068999999999999</v>
      </c>
      <c r="ON47" s="17">
        <v>0</v>
      </c>
      <c r="OO47" s="17"/>
      <c r="OP47" s="17"/>
      <c r="OQ47" s="17">
        <v>0</v>
      </c>
      <c r="OR47" s="17">
        <v>1.9</v>
      </c>
      <c r="OS47" s="17">
        <v>6.343</v>
      </c>
      <c r="OT47" s="17">
        <v>6.343</v>
      </c>
      <c r="OU47" s="17">
        <v>-4.4429999999999996</v>
      </c>
      <c r="OV47" s="17">
        <v>0</v>
      </c>
      <c r="OW47" s="17"/>
      <c r="OX47" s="17"/>
      <c r="OY47" s="17">
        <v>0</v>
      </c>
      <c r="OZ47" s="17">
        <v>15.2</v>
      </c>
      <c r="PA47" s="17">
        <v>11.79616</v>
      </c>
      <c r="PB47" s="17">
        <v>4.8713800000000003</v>
      </c>
      <c r="PC47" s="17">
        <v>10.328620000000001</v>
      </c>
      <c r="PD47" s="17">
        <v>9.9</v>
      </c>
      <c r="PE47" s="17">
        <v>9</v>
      </c>
      <c r="PF47" s="17">
        <v>9.0000099999999996</v>
      </c>
      <c r="PG47" s="17">
        <v>0.89998999999999996</v>
      </c>
      <c r="PH47" s="17">
        <v>5.4</v>
      </c>
      <c r="PI47" s="17">
        <v>5.67</v>
      </c>
      <c r="PJ47" s="17">
        <v>5.67</v>
      </c>
      <c r="PK47" s="17">
        <v>-0.27</v>
      </c>
      <c r="PL47" s="17">
        <v>0</v>
      </c>
      <c r="PM47" s="17"/>
      <c r="PN47" s="17"/>
      <c r="PO47" s="17">
        <v>0</v>
      </c>
      <c r="PP47" s="17">
        <v>1.2</v>
      </c>
      <c r="PQ47" s="17">
        <v>1</v>
      </c>
      <c r="PR47" s="17">
        <v>1</v>
      </c>
      <c r="PS47" s="17">
        <v>0.2</v>
      </c>
      <c r="PT47" s="17">
        <v>1.8</v>
      </c>
      <c r="PU47" s="17">
        <v>1.66</v>
      </c>
      <c r="PV47" s="17">
        <v>1.66</v>
      </c>
      <c r="PW47" s="17">
        <v>0.14000000000000001</v>
      </c>
      <c r="PX47" s="17">
        <v>3.8</v>
      </c>
      <c r="PY47" s="17">
        <v>4</v>
      </c>
      <c r="PZ47" s="17">
        <v>4</v>
      </c>
      <c r="QA47" s="17">
        <v>-0.2</v>
      </c>
      <c r="QB47" s="17">
        <v>20.5</v>
      </c>
      <c r="QC47" s="17">
        <v>20.353169999999999</v>
      </c>
      <c r="QD47" s="17">
        <v>20.353069999999999</v>
      </c>
      <c r="QE47" s="17">
        <v>0.14693000000000001</v>
      </c>
      <c r="QF47" s="17">
        <v>8.3000000000000007</v>
      </c>
      <c r="QG47" s="17">
        <v>10</v>
      </c>
      <c r="QH47" s="17">
        <v>10</v>
      </c>
      <c r="QI47" s="17">
        <v>-1.7</v>
      </c>
      <c r="QJ47" s="17">
        <v>13.6</v>
      </c>
      <c r="QK47" s="17">
        <v>12.682930000000001</v>
      </c>
      <c r="QL47" s="17">
        <v>12.682930000000001</v>
      </c>
      <c r="QM47" s="17">
        <v>0.91707000000000005</v>
      </c>
      <c r="QN47" s="17">
        <v>2.2999999999999998</v>
      </c>
      <c r="QO47" s="17">
        <v>2.5</v>
      </c>
      <c r="QP47" s="17">
        <v>2.5</v>
      </c>
      <c r="QQ47" s="17">
        <v>-0.2</v>
      </c>
      <c r="QR47" s="17">
        <v>16.899999999999999</v>
      </c>
      <c r="QS47" s="17">
        <v>17.951219999999999</v>
      </c>
      <c r="QT47" s="17">
        <v>17.951219999999999</v>
      </c>
      <c r="QU47" s="17">
        <v>-1.05122</v>
      </c>
      <c r="QV47" s="17">
        <v>0</v>
      </c>
      <c r="QW47" s="17"/>
      <c r="QX47" s="17"/>
      <c r="QY47" s="17">
        <v>0</v>
      </c>
      <c r="QZ47" s="17">
        <v>0</v>
      </c>
      <c r="RA47" s="17"/>
      <c r="RB47" s="17"/>
      <c r="RC47" s="17">
        <v>0</v>
      </c>
      <c r="RD47" s="17">
        <v>29.7</v>
      </c>
      <c r="RE47" s="17">
        <v>26.492000000000001</v>
      </c>
      <c r="RF47" s="17">
        <v>26.492000000000001</v>
      </c>
      <c r="RG47" s="17">
        <v>3.2080000000000002</v>
      </c>
      <c r="RH47" s="17">
        <v>82</v>
      </c>
      <c r="RI47" s="17">
        <v>78.801000000000002</v>
      </c>
      <c r="RJ47" s="17">
        <v>78.801000000000002</v>
      </c>
      <c r="RK47" s="17">
        <v>3.1989999999999998</v>
      </c>
      <c r="RL47" s="17">
        <v>0</v>
      </c>
      <c r="RM47" s="17"/>
      <c r="RN47" s="17"/>
      <c r="RO47" s="17">
        <v>0</v>
      </c>
      <c r="RP47" s="17">
        <v>2.2000000000000002</v>
      </c>
      <c r="RQ47" s="17">
        <v>2.319</v>
      </c>
      <c r="RR47" s="17">
        <v>2.319</v>
      </c>
      <c r="RS47" s="17">
        <v>-0.11899999999999999</v>
      </c>
      <c r="RT47" s="17">
        <v>20.2</v>
      </c>
      <c r="RU47" s="17">
        <v>19.869240000000001</v>
      </c>
      <c r="RV47" s="17">
        <v>19.869240000000001</v>
      </c>
      <c r="RW47" s="17">
        <v>0.33076</v>
      </c>
      <c r="RX47" s="17">
        <v>3</v>
      </c>
      <c r="RY47" s="17">
        <v>2</v>
      </c>
      <c r="RZ47" s="17">
        <v>2</v>
      </c>
      <c r="SA47" s="17">
        <v>1</v>
      </c>
      <c r="SB47" s="17"/>
      <c r="SC47" s="17"/>
      <c r="SD47" s="17"/>
      <c r="SE47" s="17">
        <v>0</v>
      </c>
      <c r="SF47" s="17"/>
      <c r="SG47" s="17"/>
      <c r="SH47" s="17"/>
      <c r="SI47" s="17">
        <v>0</v>
      </c>
      <c r="SJ47" s="17">
        <v>5</v>
      </c>
      <c r="SK47" s="17">
        <v>5.3</v>
      </c>
      <c r="SL47" s="17">
        <v>5.3</v>
      </c>
      <c r="SM47" s="17">
        <v>-0.3</v>
      </c>
      <c r="SN47" s="17">
        <v>7.7</v>
      </c>
      <c r="SO47" s="17">
        <v>7.2</v>
      </c>
      <c r="SP47" s="17">
        <v>7.2</v>
      </c>
      <c r="SQ47" s="17">
        <v>0.5</v>
      </c>
      <c r="SR47" s="17">
        <v>15.2</v>
      </c>
      <c r="SS47" s="17">
        <v>10</v>
      </c>
      <c r="ST47" s="17">
        <v>10</v>
      </c>
      <c r="SU47" s="17">
        <v>5.2</v>
      </c>
      <c r="SV47" s="17">
        <v>20.2</v>
      </c>
      <c r="SW47" s="17">
        <v>13.65854</v>
      </c>
      <c r="SX47" s="17">
        <v>13.65854</v>
      </c>
      <c r="SY47" s="17">
        <v>6.5414599999999998</v>
      </c>
      <c r="SZ47" s="17">
        <v>9.5</v>
      </c>
      <c r="TA47" s="17">
        <v>17.560980000000001</v>
      </c>
      <c r="TB47" s="17">
        <v>17.560970000000001</v>
      </c>
      <c r="TC47" s="17">
        <v>-8.0609699999999993</v>
      </c>
      <c r="TD47" s="17">
        <v>9.1999999999999993</v>
      </c>
      <c r="TE47" s="17">
        <v>13.14</v>
      </c>
      <c r="TF47" s="17">
        <v>13.14</v>
      </c>
      <c r="TG47" s="17">
        <v>-3.94</v>
      </c>
      <c r="TH47" s="17">
        <v>64.3</v>
      </c>
      <c r="TI47" s="17">
        <v>57.38</v>
      </c>
      <c r="TJ47" s="17">
        <v>57.383000000000003</v>
      </c>
      <c r="TK47" s="17">
        <v>6.9169999999999998</v>
      </c>
      <c r="TL47" s="17">
        <v>0</v>
      </c>
      <c r="TM47" s="17"/>
      <c r="TN47" s="17"/>
      <c r="TO47" s="17">
        <v>0</v>
      </c>
      <c r="TP47" s="17">
        <v>109.6</v>
      </c>
      <c r="TQ47" s="17">
        <v>107</v>
      </c>
      <c r="TR47" s="17">
        <v>92.61</v>
      </c>
      <c r="TS47" s="17">
        <v>16.989999999999998</v>
      </c>
      <c r="TT47" s="17">
        <v>101.7</v>
      </c>
      <c r="TU47" s="17">
        <v>108.8</v>
      </c>
      <c r="TV47" s="17">
        <v>99.239000000000004</v>
      </c>
      <c r="TW47" s="17">
        <v>2.4609999999999999</v>
      </c>
      <c r="TX47" s="17">
        <v>11.6</v>
      </c>
      <c r="TY47" s="17">
        <v>3.54</v>
      </c>
      <c r="TZ47" s="17">
        <v>3.54</v>
      </c>
      <c r="UA47" s="17">
        <v>8.06</v>
      </c>
      <c r="UB47" s="17">
        <v>8.3000000000000007</v>
      </c>
      <c r="UC47" s="17">
        <v>5.9820000000000002</v>
      </c>
      <c r="UD47" s="17">
        <v>5.9820000000000002</v>
      </c>
      <c r="UE47" s="17">
        <v>2.3180000000000001</v>
      </c>
      <c r="UF47" s="17">
        <v>0</v>
      </c>
      <c r="UG47" s="17"/>
      <c r="UH47" s="17"/>
      <c r="UI47" s="17">
        <v>0</v>
      </c>
      <c r="UJ47" s="17">
        <v>15.4</v>
      </c>
      <c r="UK47" s="17">
        <v>10.2439</v>
      </c>
      <c r="UL47" s="17">
        <v>10.2439</v>
      </c>
      <c r="UM47" s="17">
        <v>5.1561000000000003</v>
      </c>
      <c r="UN47" s="17">
        <v>2.8</v>
      </c>
      <c r="UO47" s="17">
        <v>3.5</v>
      </c>
      <c r="UP47" s="17">
        <v>3.5</v>
      </c>
      <c r="UQ47" s="17">
        <v>-0.7</v>
      </c>
      <c r="UR47" s="17">
        <v>8.6</v>
      </c>
      <c r="US47" s="17">
        <v>8.3000000000000007</v>
      </c>
      <c r="UT47" s="17">
        <v>8.3000000000000007</v>
      </c>
      <c r="UU47" s="17">
        <v>0.3</v>
      </c>
      <c r="UV47" s="17">
        <v>20.399999999999999</v>
      </c>
      <c r="UW47" s="17">
        <v>19.5122</v>
      </c>
      <c r="UX47" s="17">
        <v>19.51219</v>
      </c>
      <c r="UY47" s="17">
        <v>0.88780999999999999</v>
      </c>
      <c r="UZ47" s="17">
        <v>20.399999999999999</v>
      </c>
      <c r="VA47" s="17">
        <v>19.5122</v>
      </c>
      <c r="VB47" s="17">
        <v>19.51219</v>
      </c>
      <c r="VC47" s="17">
        <v>0.88780999999999999</v>
      </c>
      <c r="VD47" s="17">
        <v>20.100000000000001</v>
      </c>
      <c r="VE47" s="17">
        <v>19.5122</v>
      </c>
      <c r="VF47" s="17">
        <v>19.51219</v>
      </c>
      <c r="VG47" s="17">
        <v>0.58781000000000005</v>
      </c>
      <c r="VH47" s="17">
        <v>1.5</v>
      </c>
      <c r="VI47" s="17">
        <v>4.3380000000000001</v>
      </c>
      <c r="VJ47" s="17">
        <v>4.3380000000000001</v>
      </c>
      <c r="VK47" s="17">
        <v>-2.8380000000000001</v>
      </c>
      <c r="VL47" s="17">
        <v>0</v>
      </c>
      <c r="VM47" s="17"/>
      <c r="VN47" s="17"/>
      <c r="VO47" s="17">
        <v>0</v>
      </c>
      <c r="VP47" s="17">
        <v>0</v>
      </c>
      <c r="VQ47" s="17"/>
      <c r="VR47" s="17"/>
      <c r="VS47" s="17">
        <v>0</v>
      </c>
      <c r="VT47" s="17">
        <v>0</v>
      </c>
      <c r="VU47" s="17"/>
      <c r="VV47" s="17"/>
      <c r="VW47" s="17">
        <v>0</v>
      </c>
      <c r="VX47" s="17">
        <v>0.6</v>
      </c>
      <c r="VY47" s="17">
        <v>0.6</v>
      </c>
      <c r="VZ47" s="17">
        <v>0.6</v>
      </c>
      <c r="WA47" s="17">
        <v>0</v>
      </c>
      <c r="WB47" s="17">
        <v>107</v>
      </c>
      <c r="WC47" s="17">
        <v>109.739</v>
      </c>
      <c r="WD47" s="17">
        <v>109.739</v>
      </c>
      <c r="WE47" s="17">
        <v>-2.7389999999999999</v>
      </c>
      <c r="WF47" s="17">
        <v>101.8</v>
      </c>
      <c r="WG47" s="17">
        <v>100.651</v>
      </c>
      <c r="WH47" s="17">
        <v>100.651</v>
      </c>
      <c r="WI47" s="17">
        <v>1.149</v>
      </c>
      <c r="WJ47" s="17">
        <v>0</v>
      </c>
      <c r="WK47" s="17"/>
      <c r="WL47" s="17"/>
      <c r="WM47" s="17">
        <v>0</v>
      </c>
      <c r="WN47" s="17">
        <v>4.3</v>
      </c>
      <c r="WO47" s="17">
        <v>4.2</v>
      </c>
      <c r="WP47" s="17">
        <v>4.2</v>
      </c>
      <c r="WQ47" s="17">
        <v>0.1</v>
      </c>
      <c r="WR47" s="17">
        <v>2.2000000000000002</v>
      </c>
      <c r="WS47" s="17">
        <v>2.4</v>
      </c>
      <c r="WT47" s="17">
        <v>2.4</v>
      </c>
      <c r="WU47" s="17">
        <v>-0.2</v>
      </c>
      <c r="WV47" s="17">
        <v>1.2</v>
      </c>
      <c r="WW47" s="17">
        <v>1.2</v>
      </c>
      <c r="WX47" s="17">
        <v>1.2</v>
      </c>
      <c r="WY47" s="17">
        <v>0</v>
      </c>
      <c r="WZ47" s="17">
        <v>1.2</v>
      </c>
      <c r="XA47" s="17">
        <v>1.4</v>
      </c>
      <c r="XB47" s="17">
        <v>1.4</v>
      </c>
      <c r="XC47" s="17">
        <v>-0.2</v>
      </c>
      <c r="XD47" s="17">
        <v>0</v>
      </c>
      <c r="XE47" s="17"/>
      <c r="XF47" s="17"/>
      <c r="XG47" s="17">
        <v>0</v>
      </c>
      <c r="XH47" s="17">
        <v>5.7</v>
      </c>
      <c r="XI47" s="17">
        <v>5.6</v>
      </c>
      <c r="XJ47" s="17">
        <v>5.6</v>
      </c>
      <c r="XK47" s="17">
        <v>0.1</v>
      </c>
      <c r="XL47" s="17">
        <v>16.7</v>
      </c>
      <c r="XM47" s="17">
        <v>10</v>
      </c>
      <c r="XN47" s="17">
        <v>10</v>
      </c>
      <c r="XO47" s="17">
        <v>6.7</v>
      </c>
      <c r="XP47" s="17">
        <v>8.8000000000000007</v>
      </c>
      <c r="XQ47" s="17">
        <v>10.8</v>
      </c>
      <c r="XR47" s="17">
        <v>10.8</v>
      </c>
      <c r="XS47" s="17">
        <v>-2</v>
      </c>
      <c r="XT47" s="17">
        <v>27.7</v>
      </c>
      <c r="XU47" s="17">
        <v>31.5</v>
      </c>
      <c r="XV47" s="17">
        <v>30</v>
      </c>
      <c r="XW47" s="17">
        <v>-2.2999999999999998</v>
      </c>
      <c r="XX47" s="17">
        <v>34.299999999999997</v>
      </c>
      <c r="XY47" s="17">
        <v>31.5</v>
      </c>
      <c r="XZ47" s="17">
        <v>30</v>
      </c>
      <c r="YA47" s="17">
        <v>4.3</v>
      </c>
      <c r="YB47" s="17"/>
      <c r="YC47" s="17"/>
      <c r="YD47" s="17"/>
      <c r="YE47" s="17">
        <v>0</v>
      </c>
      <c r="YF47" s="17"/>
      <c r="YG47" s="17"/>
      <c r="YH47" s="17"/>
      <c r="YI47" s="17">
        <v>0</v>
      </c>
      <c r="YJ47" s="17">
        <v>9.1</v>
      </c>
      <c r="YK47" s="17">
        <v>8.41</v>
      </c>
      <c r="YL47" s="17">
        <v>8.41</v>
      </c>
      <c r="YM47" s="17">
        <v>0.69</v>
      </c>
      <c r="YN47" s="17">
        <v>11.1</v>
      </c>
      <c r="YO47" s="17">
        <v>11</v>
      </c>
      <c r="YP47" s="17">
        <v>11</v>
      </c>
      <c r="YQ47" s="17">
        <v>0.1</v>
      </c>
      <c r="YR47" s="17">
        <v>20.7</v>
      </c>
      <c r="YS47" s="17">
        <v>24</v>
      </c>
      <c r="YT47" s="17">
        <v>24</v>
      </c>
      <c r="YU47" s="17">
        <v>-3.3</v>
      </c>
    </row>
    <row r="48" spans="1:671" ht="24" customHeight="1" x14ac:dyDescent="0.3">
      <c r="A48" s="1"/>
      <c r="B48" s="18" t="s">
        <v>33</v>
      </c>
      <c r="C48" s="18" t="s">
        <v>716</v>
      </c>
      <c r="D48" s="19">
        <v>202.9</v>
      </c>
      <c r="E48" s="19">
        <v>204.19512</v>
      </c>
      <c r="F48" s="19">
        <v>204.19512</v>
      </c>
      <c r="G48" s="19">
        <v>-1.29512</v>
      </c>
      <c r="H48" s="19">
        <v>549.29999999999995</v>
      </c>
      <c r="I48" s="19">
        <v>536.37846000000002</v>
      </c>
      <c r="J48" s="19">
        <v>556.03754000000004</v>
      </c>
      <c r="K48" s="19">
        <v>-6.7375400000000001</v>
      </c>
      <c r="L48" s="19">
        <v>181.6</v>
      </c>
      <c r="M48" s="19">
        <v>175.34464</v>
      </c>
      <c r="N48" s="19">
        <v>181.77127999999999</v>
      </c>
      <c r="O48" s="19">
        <v>-0.17127999999999999</v>
      </c>
      <c r="P48" s="19">
        <v>0</v>
      </c>
      <c r="Q48" s="19"/>
      <c r="R48" s="19"/>
      <c r="S48" s="19">
        <v>0</v>
      </c>
      <c r="T48" s="19">
        <v>0</v>
      </c>
      <c r="U48" s="19"/>
      <c r="V48" s="19"/>
      <c r="W48" s="19">
        <v>0</v>
      </c>
      <c r="X48" s="19">
        <v>90</v>
      </c>
      <c r="Y48" s="19">
        <v>92.226339999999993</v>
      </c>
      <c r="Z48" s="19">
        <v>92.225139999999996</v>
      </c>
      <c r="AA48" s="19">
        <v>-2.2251400000000001</v>
      </c>
      <c r="AB48" s="19">
        <v>161.19999999999999</v>
      </c>
      <c r="AC48" s="19">
        <v>186.43722</v>
      </c>
      <c r="AD48" s="19">
        <v>165.15713</v>
      </c>
      <c r="AE48" s="19">
        <v>-3.9571299999999998</v>
      </c>
      <c r="AF48" s="19"/>
      <c r="AG48" s="19"/>
      <c r="AH48" s="19"/>
      <c r="AI48" s="19">
        <v>0</v>
      </c>
      <c r="AJ48" s="19">
        <v>0</v>
      </c>
      <c r="AK48" s="19"/>
      <c r="AL48" s="19"/>
      <c r="AM48" s="19">
        <v>0</v>
      </c>
      <c r="AN48" s="19">
        <v>184.8</v>
      </c>
      <c r="AO48" s="19">
        <v>177.93126000000001</v>
      </c>
      <c r="AP48" s="19">
        <v>177.93125000000001</v>
      </c>
      <c r="AQ48" s="19">
        <v>6.8687500000000004</v>
      </c>
      <c r="AR48" s="19"/>
      <c r="AS48" s="19"/>
      <c r="AT48" s="19"/>
      <c r="AU48" s="19">
        <v>0</v>
      </c>
      <c r="AV48" s="19">
        <v>205.1</v>
      </c>
      <c r="AW48" s="19">
        <v>200.25633999999999</v>
      </c>
      <c r="AX48" s="19">
        <v>200.25633999999999</v>
      </c>
      <c r="AY48" s="19">
        <v>4.8436599999999999</v>
      </c>
      <c r="AZ48" s="19"/>
      <c r="BA48" s="19"/>
      <c r="BB48" s="19"/>
      <c r="BC48" s="19">
        <v>0</v>
      </c>
      <c r="BD48" s="19">
        <v>211.1</v>
      </c>
      <c r="BE48" s="19">
        <v>206.01686000000001</v>
      </c>
      <c r="BF48" s="19">
        <v>206.01686000000001</v>
      </c>
      <c r="BG48" s="19">
        <v>5.0831400000000002</v>
      </c>
      <c r="BH48" s="19"/>
      <c r="BI48" s="19"/>
      <c r="BJ48" s="19"/>
      <c r="BK48" s="19">
        <v>0</v>
      </c>
      <c r="BL48" s="19">
        <v>131.80000000000001</v>
      </c>
      <c r="BM48" s="19">
        <v>292.64017000000001</v>
      </c>
      <c r="BN48" s="19">
        <v>403.99363</v>
      </c>
      <c r="BO48" s="19">
        <v>-272.19362999999998</v>
      </c>
      <c r="BP48" s="19">
        <v>9.9</v>
      </c>
      <c r="BQ48" s="19">
        <v>3.4695499999999999</v>
      </c>
      <c r="BR48" s="19">
        <v>3.4695499999999999</v>
      </c>
      <c r="BS48" s="19">
        <v>6.4304500000000004</v>
      </c>
      <c r="BT48" s="19"/>
      <c r="BU48" s="19"/>
      <c r="BV48" s="19"/>
      <c r="BW48" s="19">
        <v>0</v>
      </c>
      <c r="BX48" s="19"/>
      <c r="BY48" s="19"/>
      <c r="BZ48" s="19"/>
      <c r="CA48" s="19">
        <v>0</v>
      </c>
      <c r="CB48" s="19"/>
      <c r="CC48" s="19"/>
      <c r="CD48" s="19"/>
      <c r="CE48" s="19">
        <v>0</v>
      </c>
      <c r="CF48" s="19"/>
      <c r="CG48" s="19"/>
      <c r="CH48" s="19"/>
      <c r="CI48" s="19">
        <v>0</v>
      </c>
      <c r="CJ48" s="19">
        <v>165.3</v>
      </c>
      <c r="CK48" s="19">
        <v>164.70732000000001</v>
      </c>
      <c r="CL48" s="19">
        <v>164.70732000000001</v>
      </c>
      <c r="CM48" s="19">
        <v>0.59267999999999998</v>
      </c>
      <c r="CN48" s="19">
        <v>9.5</v>
      </c>
      <c r="CO48" s="19">
        <v>5.1583800000000002</v>
      </c>
      <c r="CP48" s="19">
        <v>5.1583800000000002</v>
      </c>
      <c r="CQ48" s="19">
        <v>4.3416199999999998</v>
      </c>
      <c r="CR48" s="19">
        <v>6.4</v>
      </c>
      <c r="CS48" s="19">
        <v>2.8315000000000001</v>
      </c>
      <c r="CT48" s="19">
        <v>2.8315000000000001</v>
      </c>
      <c r="CU48" s="19">
        <v>3.5684999999999998</v>
      </c>
      <c r="CV48" s="19">
        <v>17</v>
      </c>
      <c r="CW48" s="19">
        <v>22.49822</v>
      </c>
      <c r="CX48" s="19">
        <v>22.49822</v>
      </c>
      <c r="CY48" s="19">
        <v>-5.4982199999999999</v>
      </c>
      <c r="CZ48" s="19">
        <v>6.9</v>
      </c>
      <c r="DA48" s="19">
        <v>6.8787000000000003</v>
      </c>
      <c r="DB48" s="19">
        <v>6.8787000000000003</v>
      </c>
      <c r="DC48" s="19">
        <v>2.1299999999999999E-2</v>
      </c>
      <c r="DD48" s="19">
        <v>14.8</v>
      </c>
      <c r="DE48" s="19">
        <v>14.9922</v>
      </c>
      <c r="DF48" s="19">
        <v>14.992190000000001</v>
      </c>
      <c r="DG48" s="19">
        <v>-0.19219</v>
      </c>
      <c r="DH48" s="19">
        <v>140.9</v>
      </c>
      <c r="DI48" s="19">
        <v>143</v>
      </c>
      <c r="DJ48" s="19">
        <v>143</v>
      </c>
      <c r="DK48" s="19">
        <v>-2.1</v>
      </c>
      <c r="DL48" s="19"/>
      <c r="DM48" s="19"/>
      <c r="DN48" s="19"/>
      <c r="DO48" s="19">
        <v>0</v>
      </c>
      <c r="DP48" s="19"/>
      <c r="DQ48" s="19"/>
      <c r="DR48" s="19"/>
      <c r="DS48" s="19">
        <v>0</v>
      </c>
      <c r="DT48" s="19"/>
      <c r="DU48" s="19"/>
      <c r="DV48" s="19"/>
      <c r="DW48" s="19">
        <v>0</v>
      </c>
      <c r="DX48" s="19"/>
      <c r="DY48" s="19"/>
      <c r="DZ48" s="19"/>
      <c r="EA48" s="19">
        <v>0</v>
      </c>
      <c r="EB48" s="19">
        <v>110.9</v>
      </c>
      <c r="EC48" s="19">
        <v>112.90537</v>
      </c>
      <c r="ED48" s="19">
        <v>112.90536</v>
      </c>
      <c r="EE48" s="19">
        <v>-2.00536</v>
      </c>
      <c r="EF48" s="19">
        <v>155.1</v>
      </c>
      <c r="EG48" s="19">
        <v>221.55625000000001</v>
      </c>
      <c r="EH48" s="19">
        <v>221.54913999999999</v>
      </c>
      <c r="EI48" s="19">
        <v>-66.44914</v>
      </c>
      <c r="EJ48" s="19">
        <v>0</v>
      </c>
      <c r="EK48" s="19"/>
      <c r="EL48" s="19"/>
      <c r="EM48" s="19">
        <v>0</v>
      </c>
      <c r="EN48" s="19"/>
      <c r="EO48" s="19"/>
      <c r="EP48" s="19"/>
      <c r="EQ48" s="19">
        <v>0</v>
      </c>
      <c r="ER48" s="19"/>
      <c r="ES48" s="19"/>
      <c r="ET48" s="19"/>
      <c r="EU48" s="19">
        <v>0</v>
      </c>
      <c r="EV48" s="19">
        <v>6.5</v>
      </c>
      <c r="EW48" s="19">
        <v>6.39</v>
      </c>
      <c r="EX48" s="19">
        <v>6.39</v>
      </c>
      <c r="EY48" s="19">
        <v>0.11</v>
      </c>
      <c r="EZ48" s="19">
        <v>0</v>
      </c>
      <c r="FA48" s="19">
        <v>158.09823</v>
      </c>
      <c r="FB48" s="19">
        <v>164.47825</v>
      </c>
      <c r="FC48" s="19">
        <v>-164.47825</v>
      </c>
      <c r="FD48" s="19">
        <v>21</v>
      </c>
      <c r="FE48" s="19">
        <v>33.802799999999998</v>
      </c>
      <c r="FF48" s="19">
        <v>33.802799999999998</v>
      </c>
      <c r="FG48" s="19">
        <v>-12.8028</v>
      </c>
      <c r="FH48" s="19">
        <v>152.1</v>
      </c>
      <c r="FI48" s="19">
        <v>151.95320000000001</v>
      </c>
      <c r="FJ48" s="19">
        <v>141.94465</v>
      </c>
      <c r="FK48" s="19">
        <v>10.15535</v>
      </c>
      <c r="FL48" s="19">
        <v>17.3</v>
      </c>
      <c r="FM48" s="19">
        <v>16.120049999999999</v>
      </c>
      <c r="FN48" s="19">
        <v>16.120049999999999</v>
      </c>
      <c r="FO48" s="19">
        <v>1.1799500000000001</v>
      </c>
      <c r="FP48" s="19">
        <v>15.6</v>
      </c>
      <c r="FQ48" s="19">
        <v>14.824159999999999</v>
      </c>
      <c r="FR48" s="19">
        <v>15.000629999999999</v>
      </c>
      <c r="FS48" s="19">
        <v>0.59936999999999996</v>
      </c>
      <c r="FT48" s="19">
        <v>15.3</v>
      </c>
      <c r="FU48" s="19">
        <v>14.63415</v>
      </c>
      <c r="FV48" s="19">
        <v>14.63415</v>
      </c>
      <c r="FW48" s="19">
        <v>0.66585000000000005</v>
      </c>
      <c r="FX48" s="19">
        <v>89.3</v>
      </c>
      <c r="FY48" s="19">
        <v>88.116100000000003</v>
      </c>
      <c r="FZ48" s="19">
        <v>88.116100000000003</v>
      </c>
      <c r="GA48" s="19">
        <v>1.1839</v>
      </c>
      <c r="GB48" s="19">
        <v>181.07889</v>
      </c>
      <c r="GC48" s="19">
        <v>186.54553999999999</v>
      </c>
      <c r="GD48" s="19">
        <v>186.54553999999999</v>
      </c>
      <c r="GE48" s="19">
        <v>-5.4666499999999996</v>
      </c>
      <c r="GF48" s="19">
        <v>181.91666000000001</v>
      </c>
      <c r="GG48" s="19">
        <v>186.54553999999999</v>
      </c>
      <c r="GH48" s="19">
        <v>186.54553999999999</v>
      </c>
      <c r="GI48" s="19">
        <v>-4.6288799999999997</v>
      </c>
      <c r="GJ48" s="19">
        <v>184.69441</v>
      </c>
      <c r="GK48" s="19">
        <v>187.10574</v>
      </c>
      <c r="GL48" s="19">
        <v>187.10574</v>
      </c>
      <c r="GM48" s="19">
        <v>-2.41133</v>
      </c>
      <c r="GN48" s="19">
        <v>108.8</v>
      </c>
      <c r="GO48" s="19">
        <v>110.91316999999999</v>
      </c>
      <c r="GP48" s="19">
        <v>110.91316</v>
      </c>
      <c r="GQ48" s="19">
        <v>-2.1131600000000001</v>
      </c>
      <c r="GR48" s="19">
        <v>33.5</v>
      </c>
      <c r="GS48" s="19">
        <v>18</v>
      </c>
      <c r="GT48" s="19"/>
      <c r="GU48" s="19">
        <v>33.5</v>
      </c>
      <c r="GV48" s="19">
        <v>25</v>
      </c>
      <c r="GW48" s="19">
        <v>25.500489999999999</v>
      </c>
      <c r="GX48" s="19">
        <v>25.500489999999999</v>
      </c>
      <c r="GY48" s="19">
        <v>-0.50048999999999999</v>
      </c>
      <c r="GZ48" s="19">
        <v>3.9</v>
      </c>
      <c r="HA48" s="19">
        <v>4.4265699999999999</v>
      </c>
      <c r="HB48" s="19">
        <v>4.4265699999999999</v>
      </c>
      <c r="HC48" s="19">
        <v>-0.52656999999999998</v>
      </c>
      <c r="HD48" s="19">
        <v>32.799999999999997</v>
      </c>
      <c r="HE48" s="19">
        <v>29.304390000000001</v>
      </c>
      <c r="HF48" s="19">
        <v>29.304390000000001</v>
      </c>
      <c r="HG48" s="19">
        <v>3.4956100000000001</v>
      </c>
      <c r="HH48" s="19">
        <v>53.3</v>
      </c>
      <c r="HI48" s="19">
        <v>55.805169999999997</v>
      </c>
      <c r="HJ48" s="19">
        <v>61.540349999999997</v>
      </c>
      <c r="HK48" s="19">
        <v>-8.2403499999999994</v>
      </c>
      <c r="HL48" s="19"/>
      <c r="HM48" s="19"/>
      <c r="HN48" s="19"/>
      <c r="HO48" s="19">
        <v>0</v>
      </c>
      <c r="HP48" s="19"/>
      <c r="HQ48" s="19"/>
      <c r="HR48" s="19"/>
      <c r="HS48" s="19">
        <v>0</v>
      </c>
      <c r="HT48" s="19">
        <v>86.6</v>
      </c>
      <c r="HU48" s="19">
        <v>85.482579999999999</v>
      </c>
      <c r="HV48" s="19">
        <v>88.613309999999998</v>
      </c>
      <c r="HW48" s="19">
        <v>-2.0133100000000002</v>
      </c>
      <c r="HX48" s="19"/>
      <c r="HY48" s="19"/>
      <c r="HZ48" s="19"/>
      <c r="IA48" s="19">
        <v>0</v>
      </c>
      <c r="IB48" s="19"/>
      <c r="IC48" s="19"/>
      <c r="ID48" s="19"/>
      <c r="IE48" s="19">
        <v>0</v>
      </c>
      <c r="IF48" s="19">
        <v>46.8</v>
      </c>
      <c r="IG48" s="19">
        <v>45.441949999999999</v>
      </c>
      <c r="IH48" s="19">
        <v>45.441949999999999</v>
      </c>
      <c r="II48" s="19">
        <v>1.35805</v>
      </c>
      <c r="IJ48" s="19"/>
      <c r="IK48" s="19"/>
      <c r="IL48" s="19"/>
      <c r="IM48" s="19">
        <v>0</v>
      </c>
      <c r="IN48" s="19"/>
      <c r="IO48" s="19"/>
      <c r="IP48" s="19"/>
      <c r="IQ48" s="19">
        <v>0</v>
      </c>
      <c r="IR48" s="19"/>
      <c r="IS48" s="19"/>
      <c r="IT48" s="19"/>
      <c r="IU48" s="19">
        <v>0</v>
      </c>
      <c r="IV48" s="19">
        <v>110.5</v>
      </c>
      <c r="IW48" s="19">
        <v>117.8865</v>
      </c>
      <c r="IX48" s="19">
        <v>111.18174999999999</v>
      </c>
      <c r="IY48" s="19">
        <v>-0.68174999999999997</v>
      </c>
      <c r="IZ48" s="19">
        <v>169.8</v>
      </c>
      <c r="JA48" s="19">
        <v>169.608</v>
      </c>
      <c r="JB48" s="19">
        <v>182.429</v>
      </c>
      <c r="JC48" s="19">
        <v>-12.629</v>
      </c>
      <c r="JD48" s="19">
        <v>169.7</v>
      </c>
      <c r="JE48" s="19">
        <v>169.608</v>
      </c>
      <c r="JF48" s="19">
        <v>182.429</v>
      </c>
      <c r="JG48" s="19">
        <v>-12.728999999999999</v>
      </c>
      <c r="JH48" s="19">
        <v>169.7</v>
      </c>
      <c r="JI48" s="19">
        <v>169.608</v>
      </c>
      <c r="JJ48" s="19">
        <v>182.429</v>
      </c>
      <c r="JK48" s="19">
        <v>-12.728999999999999</v>
      </c>
      <c r="JL48" s="19">
        <v>257</v>
      </c>
      <c r="JM48" s="19">
        <v>255.17599999999999</v>
      </c>
      <c r="JN48" s="19">
        <v>274.46525000000003</v>
      </c>
      <c r="JO48" s="19">
        <v>-17.465250000000001</v>
      </c>
      <c r="JP48" s="19">
        <v>74.599999999999994</v>
      </c>
      <c r="JQ48" s="19">
        <v>71.796109999999999</v>
      </c>
      <c r="JR48" s="19">
        <v>71.796109999999999</v>
      </c>
      <c r="JS48" s="19">
        <v>2.80389</v>
      </c>
      <c r="JT48" s="19">
        <v>36.5</v>
      </c>
      <c r="JU48" s="19">
        <v>36.005859999999998</v>
      </c>
      <c r="JV48" s="19">
        <v>36.005859999999998</v>
      </c>
      <c r="JW48" s="19">
        <v>0.49414000000000002</v>
      </c>
      <c r="JX48" s="19"/>
      <c r="JY48" s="19"/>
      <c r="JZ48" s="19"/>
      <c r="KA48" s="19">
        <v>0</v>
      </c>
      <c r="KB48" s="19"/>
      <c r="KC48" s="19"/>
      <c r="KD48" s="19"/>
      <c r="KE48" s="19">
        <v>0</v>
      </c>
      <c r="KF48" s="19">
        <v>195.2</v>
      </c>
      <c r="KG48" s="19"/>
      <c r="KH48" s="19"/>
      <c r="KI48" s="19">
        <v>195.2</v>
      </c>
      <c r="KJ48" s="19">
        <v>0</v>
      </c>
      <c r="KK48" s="19"/>
      <c r="KL48" s="19"/>
      <c r="KM48" s="19">
        <v>0</v>
      </c>
      <c r="KN48" s="19"/>
      <c r="KO48" s="19"/>
      <c r="KP48" s="19"/>
      <c r="KQ48" s="19">
        <v>0</v>
      </c>
      <c r="KR48" s="19"/>
      <c r="KS48" s="19"/>
      <c r="KT48" s="19"/>
      <c r="KU48" s="19">
        <v>0</v>
      </c>
      <c r="KV48" s="19"/>
      <c r="KW48" s="19">
        <v>0.63719999999999999</v>
      </c>
      <c r="KX48" s="19">
        <v>0.63719999999999999</v>
      </c>
      <c r="KY48" s="19">
        <v>-0.63719999999999999</v>
      </c>
      <c r="KZ48" s="19">
        <v>233.9</v>
      </c>
      <c r="LA48" s="19">
        <v>182.99902</v>
      </c>
      <c r="LB48" s="19">
        <v>256.7253</v>
      </c>
      <c r="LC48" s="19">
        <v>-22.825299999999999</v>
      </c>
      <c r="LD48" s="19">
        <v>84.1</v>
      </c>
      <c r="LE48" s="19">
        <v>103.99242</v>
      </c>
      <c r="LF48" s="19">
        <v>92.445359999999994</v>
      </c>
      <c r="LG48" s="19">
        <v>-8.3453599999999994</v>
      </c>
      <c r="LH48" s="19">
        <v>64</v>
      </c>
      <c r="LI48" s="19">
        <v>67.461460000000002</v>
      </c>
      <c r="LJ48" s="19">
        <v>67.461460000000002</v>
      </c>
      <c r="LK48" s="19">
        <v>-3.4614600000000002</v>
      </c>
      <c r="LL48" s="19">
        <v>63</v>
      </c>
      <c r="LM48" s="19">
        <v>76.069370000000006</v>
      </c>
      <c r="LN48" s="19">
        <v>72.374200000000002</v>
      </c>
      <c r="LO48" s="19">
        <v>-9.3742000000000001</v>
      </c>
      <c r="LP48" s="19">
        <v>29.1</v>
      </c>
      <c r="LQ48" s="19">
        <v>30.097560000000001</v>
      </c>
      <c r="LR48" s="19">
        <v>30.097560000000001</v>
      </c>
      <c r="LS48" s="19">
        <v>-0.99756</v>
      </c>
      <c r="LT48" s="19">
        <v>0</v>
      </c>
      <c r="LU48" s="19"/>
      <c r="LV48" s="19"/>
      <c r="LW48" s="19">
        <v>0</v>
      </c>
      <c r="LX48" s="19"/>
      <c r="LY48" s="19"/>
      <c r="LZ48" s="19"/>
      <c r="MA48" s="19">
        <v>0</v>
      </c>
      <c r="MB48" s="19"/>
      <c r="MC48" s="19"/>
      <c r="MD48" s="19"/>
      <c r="ME48" s="19">
        <v>0</v>
      </c>
      <c r="MF48" s="19">
        <v>144.9</v>
      </c>
      <c r="MG48" s="19">
        <v>153.12568999999999</v>
      </c>
      <c r="MH48" s="19">
        <v>153.12568999999999</v>
      </c>
      <c r="MI48" s="19">
        <v>-8.2256900000000002</v>
      </c>
      <c r="MJ48" s="19">
        <v>145.80000000000001</v>
      </c>
      <c r="MK48" s="19">
        <v>153.12568999999999</v>
      </c>
      <c r="ML48" s="19">
        <v>153.12568999999999</v>
      </c>
      <c r="MM48" s="19">
        <v>-7.3256899999999998</v>
      </c>
      <c r="MN48" s="19">
        <v>169.9</v>
      </c>
      <c r="MO48" s="19">
        <v>153.58553000000001</v>
      </c>
      <c r="MP48" s="19">
        <v>153.58552</v>
      </c>
      <c r="MQ48" s="19">
        <v>16.31448</v>
      </c>
      <c r="MR48" s="19">
        <v>187</v>
      </c>
      <c r="MS48" s="19">
        <v>186.53289000000001</v>
      </c>
      <c r="MT48" s="19"/>
      <c r="MU48" s="19">
        <v>187</v>
      </c>
      <c r="MV48" s="19"/>
      <c r="MW48" s="19"/>
      <c r="MX48" s="19"/>
      <c r="MY48" s="19">
        <v>0</v>
      </c>
      <c r="MZ48" s="19"/>
      <c r="NA48" s="19"/>
      <c r="NB48" s="19"/>
      <c r="NC48" s="19">
        <v>0</v>
      </c>
      <c r="ND48" s="19"/>
      <c r="NE48" s="19"/>
      <c r="NF48" s="19"/>
      <c r="NG48" s="19">
        <v>0</v>
      </c>
      <c r="NH48" s="19"/>
      <c r="NI48" s="19"/>
      <c r="NJ48" s="19"/>
      <c r="NK48" s="19">
        <v>0</v>
      </c>
      <c r="NL48" s="19">
        <v>212.6</v>
      </c>
      <c r="NM48" s="19">
        <v>207.29667000000001</v>
      </c>
      <c r="NN48" s="19">
        <v>207.29667000000001</v>
      </c>
      <c r="NO48" s="19">
        <v>5.3033299999999999</v>
      </c>
      <c r="NP48" s="19">
        <v>101.9</v>
      </c>
      <c r="NQ48" s="19">
        <v>103.95959000000001</v>
      </c>
      <c r="NR48" s="19">
        <v>103.95959000000001</v>
      </c>
      <c r="NS48" s="19">
        <v>-2.05959</v>
      </c>
      <c r="NT48" s="19">
        <v>3.5</v>
      </c>
      <c r="NU48" s="19">
        <v>3.0887699999999998</v>
      </c>
      <c r="NV48" s="19">
        <v>3.0887699999999998</v>
      </c>
      <c r="NW48" s="19">
        <v>0.41122999999999998</v>
      </c>
      <c r="NX48" s="19"/>
      <c r="NY48" s="19">
        <v>3.2404099999999998</v>
      </c>
      <c r="NZ48" s="19">
        <v>3.2404099999999998</v>
      </c>
      <c r="OA48" s="19">
        <v>-3.2404099999999998</v>
      </c>
      <c r="OB48" s="19">
        <v>4.4000000000000004</v>
      </c>
      <c r="OC48" s="19">
        <v>3.7</v>
      </c>
      <c r="OD48" s="19">
        <v>3.7</v>
      </c>
      <c r="OE48" s="19">
        <v>0.7</v>
      </c>
      <c r="OF48" s="19">
        <v>0</v>
      </c>
      <c r="OG48" s="19"/>
      <c r="OH48" s="19"/>
      <c r="OI48" s="19">
        <v>0</v>
      </c>
      <c r="OJ48" s="19">
        <v>104</v>
      </c>
      <c r="OK48" s="19">
        <v>94.471000000000004</v>
      </c>
      <c r="OL48" s="19">
        <v>94.471000000000004</v>
      </c>
      <c r="OM48" s="19">
        <v>9.5289999999999999</v>
      </c>
      <c r="ON48" s="19">
        <v>0</v>
      </c>
      <c r="OO48" s="19"/>
      <c r="OP48" s="19"/>
      <c r="OQ48" s="19">
        <v>0</v>
      </c>
      <c r="OR48" s="19">
        <v>3.5</v>
      </c>
      <c r="OS48" s="19">
        <v>6.2430000000000003</v>
      </c>
      <c r="OT48" s="19">
        <v>6.2430000000000003</v>
      </c>
      <c r="OU48" s="19">
        <v>-2.7429999999999999</v>
      </c>
      <c r="OV48" s="19">
        <v>0</v>
      </c>
      <c r="OW48" s="19"/>
      <c r="OX48" s="19"/>
      <c r="OY48" s="19">
        <v>0</v>
      </c>
      <c r="OZ48" s="19">
        <v>15.2</v>
      </c>
      <c r="PA48" s="19">
        <v>11.79616</v>
      </c>
      <c r="PB48" s="19">
        <v>4.8713800000000003</v>
      </c>
      <c r="PC48" s="19">
        <v>10.328620000000001</v>
      </c>
      <c r="PD48" s="19">
        <v>9.9</v>
      </c>
      <c r="PE48" s="19">
        <v>9</v>
      </c>
      <c r="PF48" s="19">
        <v>9.0000099999999996</v>
      </c>
      <c r="PG48" s="19">
        <v>0.89998999999999996</v>
      </c>
      <c r="PH48" s="19">
        <v>5.4</v>
      </c>
      <c r="PI48" s="19">
        <v>5.67</v>
      </c>
      <c r="PJ48" s="19">
        <v>5.67</v>
      </c>
      <c r="PK48" s="19">
        <v>-0.27</v>
      </c>
      <c r="PL48" s="19">
        <v>0</v>
      </c>
      <c r="PM48" s="19"/>
      <c r="PN48" s="19"/>
      <c r="PO48" s="19">
        <v>0</v>
      </c>
      <c r="PP48" s="19">
        <v>1.2</v>
      </c>
      <c r="PQ48" s="19">
        <v>1</v>
      </c>
      <c r="PR48" s="19">
        <v>1</v>
      </c>
      <c r="PS48" s="19">
        <v>0.2</v>
      </c>
      <c r="PT48" s="19">
        <v>1.8</v>
      </c>
      <c r="PU48" s="19">
        <v>1.72</v>
      </c>
      <c r="PV48" s="19">
        <v>1.72</v>
      </c>
      <c r="PW48" s="19">
        <v>0.08</v>
      </c>
      <c r="PX48" s="19">
        <v>3.8</v>
      </c>
      <c r="PY48" s="19">
        <v>4</v>
      </c>
      <c r="PZ48" s="19">
        <v>4</v>
      </c>
      <c r="QA48" s="19">
        <v>-0.2</v>
      </c>
      <c r="QB48" s="19">
        <v>20.5</v>
      </c>
      <c r="QC48" s="19">
        <v>20.353169999999999</v>
      </c>
      <c r="QD48" s="19">
        <v>20.353069999999999</v>
      </c>
      <c r="QE48" s="19">
        <v>0.14693000000000001</v>
      </c>
      <c r="QF48" s="19">
        <v>8.3000000000000007</v>
      </c>
      <c r="QG48" s="19">
        <v>10</v>
      </c>
      <c r="QH48" s="19">
        <v>10</v>
      </c>
      <c r="QI48" s="19">
        <v>-1.7</v>
      </c>
      <c r="QJ48" s="19">
        <v>13.6</v>
      </c>
      <c r="QK48" s="19">
        <v>12.682930000000001</v>
      </c>
      <c r="QL48" s="19">
        <v>12.682930000000001</v>
      </c>
      <c r="QM48" s="19">
        <v>0.91707000000000005</v>
      </c>
      <c r="QN48" s="19">
        <v>2.2999999999999998</v>
      </c>
      <c r="QO48" s="19">
        <v>2.5</v>
      </c>
      <c r="QP48" s="19">
        <v>2.5</v>
      </c>
      <c r="QQ48" s="19">
        <v>-0.2</v>
      </c>
      <c r="QR48" s="19">
        <v>16.899999999999999</v>
      </c>
      <c r="QS48" s="19">
        <v>17.951219999999999</v>
      </c>
      <c r="QT48" s="19">
        <v>17.951219999999999</v>
      </c>
      <c r="QU48" s="19">
        <v>-1.05122</v>
      </c>
      <c r="QV48" s="19">
        <v>0</v>
      </c>
      <c r="QW48" s="19"/>
      <c r="QX48" s="19"/>
      <c r="QY48" s="19">
        <v>0</v>
      </c>
      <c r="QZ48" s="19">
        <v>0</v>
      </c>
      <c r="RA48" s="19"/>
      <c r="RB48" s="19"/>
      <c r="RC48" s="19">
        <v>0</v>
      </c>
      <c r="RD48" s="19">
        <v>29.8</v>
      </c>
      <c r="RE48" s="19">
        <v>26.616</v>
      </c>
      <c r="RF48" s="19">
        <v>26.616</v>
      </c>
      <c r="RG48" s="19">
        <v>3.1840000000000002</v>
      </c>
      <c r="RH48" s="19">
        <v>79.400000000000006</v>
      </c>
      <c r="RI48" s="19">
        <v>78.099999999999994</v>
      </c>
      <c r="RJ48" s="19">
        <v>78.099999999999994</v>
      </c>
      <c r="RK48" s="19">
        <v>1.3</v>
      </c>
      <c r="RL48" s="19">
        <v>0</v>
      </c>
      <c r="RM48" s="19"/>
      <c r="RN48" s="19"/>
      <c r="RO48" s="19">
        <v>0</v>
      </c>
      <c r="RP48" s="19">
        <v>2.2000000000000002</v>
      </c>
      <c r="RQ48" s="19">
        <v>2.319</v>
      </c>
      <c r="RR48" s="19">
        <v>2.319</v>
      </c>
      <c r="RS48" s="19">
        <v>-0.11899999999999999</v>
      </c>
      <c r="RT48" s="19">
        <v>20.2</v>
      </c>
      <c r="RU48" s="19">
        <v>19.869240000000001</v>
      </c>
      <c r="RV48" s="19">
        <v>19.869240000000001</v>
      </c>
      <c r="RW48" s="19">
        <v>0.33076</v>
      </c>
      <c r="RX48" s="19">
        <v>3</v>
      </c>
      <c r="RY48" s="19">
        <v>2</v>
      </c>
      <c r="RZ48" s="19">
        <v>2</v>
      </c>
      <c r="SA48" s="19">
        <v>1</v>
      </c>
      <c r="SB48" s="19"/>
      <c r="SC48" s="19"/>
      <c r="SD48" s="19"/>
      <c r="SE48" s="19">
        <v>0</v>
      </c>
      <c r="SF48" s="19"/>
      <c r="SG48" s="19"/>
      <c r="SH48" s="19"/>
      <c r="SI48" s="19">
        <v>0</v>
      </c>
      <c r="SJ48" s="19">
        <v>5</v>
      </c>
      <c r="SK48" s="19">
        <v>5.3</v>
      </c>
      <c r="SL48" s="19">
        <v>5.3</v>
      </c>
      <c r="SM48" s="19">
        <v>-0.3</v>
      </c>
      <c r="SN48" s="19">
        <v>7.9</v>
      </c>
      <c r="SO48" s="19">
        <v>7.2</v>
      </c>
      <c r="SP48" s="19">
        <v>7.2</v>
      </c>
      <c r="SQ48" s="19">
        <v>0.7</v>
      </c>
      <c r="SR48" s="19">
        <v>15.1</v>
      </c>
      <c r="SS48" s="19">
        <v>10</v>
      </c>
      <c r="ST48" s="19">
        <v>10</v>
      </c>
      <c r="SU48" s="19">
        <v>5.0999999999999996</v>
      </c>
      <c r="SV48" s="19">
        <v>20.2</v>
      </c>
      <c r="SW48" s="19">
        <v>13.65854</v>
      </c>
      <c r="SX48" s="19">
        <v>13.65854</v>
      </c>
      <c r="SY48" s="19">
        <v>6.5414599999999998</v>
      </c>
      <c r="SZ48" s="19">
        <v>9.5</v>
      </c>
      <c r="TA48" s="19">
        <v>17.560980000000001</v>
      </c>
      <c r="TB48" s="19">
        <v>17.560970000000001</v>
      </c>
      <c r="TC48" s="19">
        <v>-8.0609699999999993</v>
      </c>
      <c r="TD48" s="19">
        <v>7.9</v>
      </c>
      <c r="TE48" s="19">
        <v>12.401999999999999</v>
      </c>
      <c r="TF48" s="19">
        <v>12.401999999999999</v>
      </c>
      <c r="TG48" s="19">
        <v>-4.5019999999999998</v>
      </c>
      <c r="TH48" s="19">
        <v>55.5</v>
      </c>
      <c r="TI48" s="19">
        <v>51.82</v>
      </c>
      <c r="TJ48" s="19">
        <v>51.819000000000003</v>
      </c>
      <c r="TK48" s="19">
        <v>3.681</v>
      </c>
      <c r="TL48" s="19">
        <v>0</v>
      </c>
      <c r="TM48" s="19"/>
      <c r="TN48" s="19"/>
      <c r="TO48" s="19">
        <v>0</v>
      </c>
      <c r="TP48" s="19">
        <v>95.8</v>
      </c>
      <c r="TQ48" s="19">
        <v>101.6</v>
      </c>
      <c r="TR48" s="19">
        <v>91.372</v>
      </c>
      <c r="TS48" s="19">
        <v>4.4279999999999999</v>
      </c>
      <c r="TT48" s="19">
        <v>105.6</v>
      </c>
      <c r="TU48" s="19">
        <v>106.1</v>
      </c>
      <c r="TV48" s="19">
        <v>98.787000000000006</v>
      </c>
      <c r="TW48" s="19">
        <v>6.8129999999999997</v>
      </c>
      <c r="TX48" s="19">
        <v>13.2</v>
      </c>
      <c r="TY48" s="19">
        <v>3.3540000000000001</v>
      </c>
      <c r="TZ48" s="19">
        <v>3.3540000000000001</v>
      </c>
      <c r="UA48" s="19">
        <v>9.8460000000000001</v>
      </c>
      <c r="UB48" s="19">
        <v>6.9</v>
      </c>
      <c r="UC48" s="19">
        <v>5.3940000000000001</v>
      </c>
      <c r="UD48" s="19">
        <v>5.3940000000000001</v>
      </c>
      <c r="UE48" s="19">
        <v>1.506</v>
      </c>
      <c r="UF48" s="19">
        <v>0</v>
      </c>
      <c r="UG48" s="19"/>
      <c r="UH48" s="19"/>
      <c r="UI48" s="19">
        <v>0</v>
      </c>
      <c r="UJ48" s="19">
        <v>17.100000000000001</v>
      </c>
      <c r="UK48" s="19">
        <v>10.2439</v>
      </c>
      <c r="UL48" s="19">
        <v>10.2439</v>
      </c>
      <c r="UM48" s="19">
        <v>6.8560999999999996</v>
      </c>
      <c r="UN48" s="19">
        <v>2.8</v>
      </c>
      <c r="UO48" s="19">
        <v>3.5</v>
      </c>
      <c r="UP48" s="19">
        <v>3.5</v>
      </c>
      <c r="UQ48" s="19">
        <v>-0.7</v>
      </c>
      <c r="UR48" s="19">
        <v>8.6</v>
      </c>
      <c r="US48" s="19">
        <v>8.3000000000000007</v>
      </c>
      <c r="UT48" s="19">
        <v>8.3000000000000007</v>
      </c>
      <c r="UU48" s="19">
        <v>0.3</v>
      </c>
      <c r="UV48" s="19">
        <v>20.399999999999999</v>
      </c>
      <c r="UW48" s="19">
        <v>19.5122</v>
      </c>
      <c r="UX48" s="19">
        <v>19.51219</v>
      </c>
      <c r="UY48" s="19">
        <v>0.88780999999999999</v>
      </c>
      <c r="UZ48" s="19">
        <v>20.399999999999999</v>
      </c>
      <c r="VA48" s="19">
        <v>19.5122</v>
      </c>
      <c r="VB48" s="19">
        <v>19.51219</v>
      </c>
      <c r="VC48" s="19">
        <v>0.88780999999999999</v>
      </c>
      <c r="VD48" s="19">
        <v>20.100000000000001</v>
      </c>
      <c r="VE48" s="19">
        <v>19.5122</v>
      </c>
      <c r="VF48" s="19">
        <v>19.51219</v>
      </c>
      <c r="VG48" s="19">
        <v>0.58781000000000005</v>
      </c>
      <c r="VH48" s="19">
        <v>1.8</v>
      </c>
      <c r="VI48" s="19">
        <v>4.2069999999999999</v>
      </c>
      <c r="VJ48" s="19">
        <v>4.2069999999999999</v>
      </c>
      <c r="VK48" s="19">
        <v>-2.407</v>
      </c>
      <c r="VL48" s="19">
        <v>0</v>
      </c>
      <c r="VM48" s="19"/>
      <c r="VN48" s="19"/>
      <c r="VO48" s="19">
        <v>0</v>
      </c>
      <c r="VP48" s="19">
        <v>0</v>
      </c>
      <c r="VQ48" s="19"/>
      <c r="VR48" s="19"/>
      <c r="VS48" s="19">
        <v>0</v>
      </c>
      <c r="VT48" s="19">
        <v>0</v>
      </c>
      <c r="VU48" s="19"/>
      <c r="VV48" s="19"/>
      <c r="VW48" s="19">
        <v>0</v>
      </c>
      <c r="VX48" s="19">
        <v>0.6</v>
      </c>
      <c r="VY48" s="19">
        <v>0.6</v>
      </c>
      <c r="VZ48" s="19">
        <v>0.6</v>
      </c>
      <c r="WA48" s="19">
        <v>0</v>
      </c>
      <c r="WB48" s="19">
        <v>99</v>
      </c>
      <c r="WC48" s="19">
        <v>94.495999999999995</v>
      </c>
      <c r="WD48" s="19">
        <v>94.495999999999995</v>
      </c>
      <c r="WE48" s="19">
        <v>4.5039999999999996</v>
      </c>
      <c r="WF48" s="19">
        <v>79.599999999999994</v>
      </c>
      <c r="WG48" s="19">
        <v>85.024000000000001</v>
      </c>
      <c r="WH48" s="19">
        <v>85.024000000000001</v>
      </c>
      <c r="WI48" s="19">
        <v>-5.4240000000000004</v>
      </c>
      <c r="WJ48" s="19">
        <v>0</v>
      </c>
      <c r="WK48" s="19"/>
      <c r="WL48" s="19"/>
      <c r="WM48" s="19">
        <v>0</v>
      </c>
      <c r="WN48" s="19">
        <v>4.3</v>
      </c>
      <c r="WO48" s="19">
        <v>4.2</v>
      </c>
      <c r="WP48" s="19">
        <v>4.2</v>
      </c>
      <c r="WQ48" s="19">
        <v>0.1</v>
      </c>
      <c r="WR48" s="19">
        <v>2.2000000000000002</v>
      </c>
      <c r="WS48" s="19">
        <v>2.4</v>
      </c>
      <c r="WT48" s="19">
        <v>2.4</v>
      </c>
      <c r="WU48" s="19">
        <v>-0.2</v>
      </c>
      <c r="WV48" s="19">
        <v>1.2</v>
      </c>
      <c r="WW48" s="19">
        <v>1.2</v>
      </c>
      <c r="WX48" s="19">
        <v>1.2</v>
      </c>
      <c r="WY48" s="19">
        <v>0</v>
      </c>
      <c r="WZ48" s="19">
        <v>1.2</v>
      </c>
      <c r="XA48" s="19">
        <v>1.4</v>
      </c>
      <c r="XB48" s="19">
        <v>1.4</v>
      </c>
      <c r="XC48" s="19">
        <v>-0.2</v>
      </c>
      <c r="XD48" s="19">
        <v>0</v>
      </c>
      <c r="XE48" s="19"/>
      <c r="XF48" s="19"/>
      <c r="XG48" s="19">
        <v>0</v>
      </c>
      <c r="XH48" s="19">
        <v>5.7</v>
      </c>
      <c r="XI48" s="19">
        <v>5.6</v>
      </c>
      <c r="XJ48" s="19">
        <v>5.6</v>
      </c>
      <c r="XK48" s="19">
        <v>0.1</v>
      </c>
      <c r="XL48" s="19">
        <v>16.7</v>
      </c>
      <c r="XM48" s="19">
        <v>10</v>
      </c>
      <c r="XN48" s="19">
        <v>10</v>
      </c>
      <c r="XO48" s="19">
        <v>6.7</v>
      </c>
      <c r="XP48" s="19">
        <v>9.1</v>
      </c>
      <c r="XQ48" s="19">
        <v>10.8</v>
      </c>
      <c r="XR48" s="19">
        <v>10.8</v>
      </c>
      <c r="XS48" s="19">
        <v>-1.7</v>
      </c>
      <c r="XT48" s="19">
        <v>27.4</v>
      </c>
      <c r="XU48" s="19">
        <v>31.5</v>
      </c>
      <c r="XV48" s="19">
        <v>30</v>
      </c>
      <c r="XW48" s="19">
        <v>-2.6</v>
      </c>
      <c r="XX48" s="19">
        <v>34.799999999999997</v>
      </c>
      <c r="XY48" s="19">
        <v>31.5</v>
      </c>
      <c r="XZ48" s="19">
        <v>30</v>
      </c>
      <c r="YA48" s="19">
        <v>4.8</v>
      </c>
      <c r="YB48" s="19"/>
      <c r="YC48" s="19"/>
      <c r="YD48" s="19"/>
      <c r="YE48" s="19">
        <v>0</v>
      </c>
      <c r="YF48" s="19"/>
      <c r="YG48" s="19"/>
      <c r="YH48" s="19"/>
      <c r="YI48" s="19">
        <v>0</v>
      </c>
      <c r="YJ48" s="19">
        <v>8.6999999999999993</v>
      </c>
      <c r="YK48" s="19">
        <v>8.41</v>
      </c>
      <c r="YL48" s="19">
        <v>8.41</v>
      </c>
      <c r="YM48" s="19">
        <v>0.28999999999999998</v>
      </c>
      <c r="YN48" s="19">
        <v>11.1</v>
      </c>
      <c r="YO48" s="19">
        <v>11</v>
      </c>
      <c r="YP48" s="19">
        <v>11</v>
      </c>
      <c r="YQ48" s="19">
        <v>0.1</v>
      </c>
      <c r="YR48" s="19">
        <v>20.7</v>
      </c>
      <c r="YS48" s="19">
        <v>24</v>
      </c>
      <c r="YT48" s="19">
        <v>24</v>
      </c>
      <c r="YU48" s="19">
        <v>-3.3</v>
      </c>
    </row>
    <row r="49" spans="1:671" ht="24" customHeight="1" x14ac:dyDescent="0.3">
      <c r="A49" s="1"/>
      <c r="B49" s="13" t="s">
        <v>33</v>
      </c>
      <c r="C49" s="13" t="s">
        <v>717</v>
      </c>
      <c r="D49" s="14">
        <v>202.5</v>
      </c>
      <c r="E49" s="14">
        <v>204.19512</v>
      </c>
      <c r="F49" s="14">
        <v>204.19512</v>
      </c>
      <c r="G49" s="14">
        <v>-1.69512</v>
      </c>
      <c r="H49" s="14">
        <v>549.6</v>
      </c>
      <c r="I49" s="14">
        <v>544.07066999999995</v>
      </c>
      <c r="J49" s="14">
        <v>564.72303999999997</v>
      </c>
      <c r="K49" s="14">
        <v>-15.12304</v>
      </c>
      <c r="L49" s="14">
        <v>185.8</v>
      </c>
      <c r="M49" s="14">
        <v>177.85925</v>
      </c>
      <c r="N49" s="14">
        <v>184.61061000000001</v>
      </c>
      <c r="O49" s="14">
        <v>1.1893899999999999</v>
      </c>
      <c r="P49" s="14">
        <v>0</v>
      </c>
      <c r="Q49" s="14"/>
      <c r="R49" s="14"/>
      <c r="S49" s="14">
        <v>0</v>
      </c>
      <c r="T49" s="14">
        <v>0</v>
      </c>
      <c r="U49" s="14"/>
      <c r="V49" s="14"/>
      <c r="W49" s="14">
        <v>0</v>
      </c>
      <c r="X49" s="14">
        <v>90.2</v>
      </c>
      <c r="Y49" s="14">
        <v>92.226339999999993</v>
      </c>
      <c r="Z49" s="14">
        <v>92.22466</v>
      </c>
      <c r="AA49" s="14">
        <v>-2.0246599999999999</v>
      </c>
      <c r="AB49" s="14">
        <v>161.1</v>
      </c>
      <c r="AC49" s="14">
        <v>186.24199999999999</v>
      </c>
      <c r="AD49" s="14">
        <v>165.34952000000001</v>
      </c>
      <c r="AE49" s="14">
        <v>-4.2495200000000004</v>
      </c>
      <c r="AF49" s="14"/>
      <c r="AG49" s="14"/>
      <c r="AH49" s="14"/>
      <c r="AI49" s="14">
        <v>0</v>
      </c>
      <c r="AJ49" s="14">
        <v>0</v>
      </c>
      <c r="AK49" s="14"/>
      <c r="AL49" s="14"/>
      <c r="AM49" s="14">
        <v>0</v>
      </c>
      <c r="AN49" s="14">
        <v>184.2</v>
      </c>
      <c r="AO49" s="14">
        <v>177.93126000000001</v>
      </c>
      <c r="AP49" s="14">
        <v>177.93125000000001</v>
      </c>
      <c r="AQ49" s="14">
        <v>6.2687499999999998</v>
      </c>
      <c r="AR49" s="14"/>
      <c r="AS49" s="14"/>
      <c r="AT49" s="14"/>
      <c r="AU49" s="14">
        <v>0</v>
      </c>
      <c r="AV49" s="14">
        <v>204.9</v>
      </c>
      <c r="AW49" s="14">
        <v>200.25633999999999</v>
      </c>
      <c r="AX49" s="14">
        <v>200.25633999999999</v>
      </c>
      <c r="AY49" s="14">
        <v>4.6436599999999997</v>
      </c>
      <c r="AZ49" s="14"/>
      <c r="BA49" s="14"/>
      <c r="BB49" s="14"/>
      <c r="BC49" s="14">
        <v>0</v>
      </c>
      <c r="BD49" s="14">
        <v>209.5</v>
      </c>
      <c r="BE49" s="14">
        <v>206.01686000000001</v>
      </c>
      <c r="BF49" s="14">
        <v>206.01686000000001</v>
      </c>
      <c r="BG49" s="14">
        <v>3.4831400000000001</v>
      </c>
      <c r="BH49" s="14"/>
      <c r="BI49" s="14"/>
      <c r="BJ49" s="14"/>
      <c r="BK49" s="14">
        <v>0</v>
      </c>
      <c r="BL49" s="14">
        <v>173.7</v>
      </c>
      <c r="BM49" s="14">
        <v>308.01963999999998</v>
      </c>
      <c r="BN49" s="14">
        <v>421.36516</v>
      </c>
      <c r="BO49" s="14">
        <v>-247.66515999999999</v>
      </c>
      <c r="BP49" s="14">
        <v>9.8000000000000007</v>
      </c>
      <c r="BQ49" s="14">
        <v>3.4695499999999999</v>
      </c>
      <c r="BR49" s="14">
        <v>3.4695499999999999</v>
      </c>
      <c r="BS49" s="14">
        <v>6.3304499999999999</v>
      </c>
      <c r="BT49" s="14"/>
      <c r="BU49" s="14"/>
      <c r="BV49" s="14"/>
      <c r="BW49" s="14">
        <v>0</v>
      </c>
      <c r="BX49" s="14"/>
      <c r="BY49" s="14"/>
      <c r="BZ49" s="14"/>
      <c r="CA49" s="14">
        <v>0</v>
      </c>
      <c r="CB49" s="14"/>
      <c r="CC49" s="14"/>
      <c r="CD49" s="14"/>
      <c r="CE49" s="14">
        <v>0</v>
      </c>
      <c r="CF49" s="14"/>
      <c r="CG49" s="14"/>
      <c r="CH49" s="14"/>
      <c r="CI49" s="14">
        <v>0</v>
      </c>
      <c r="CJ49" s="14">
        <v>165.2</v>
      </c>
      <c r="CK49" s="14">
        <v>164.70732000000001</v>
      </c>
      <c r="CL49" s="14">
        <v>164.70732000000001</v>
      </c>
      <c r="CM49" s="14">
        <v>0.49268000000000001</v>
      </c>
      <c r="CN49" s="14">
        <v>9.6999999999999993</v>
      </c>
      <c r="CO49" s="14">
        <v>5.1583800000000002</v>
      </c>
      <c r="CP49" s="14">
        <v>5.1583800000000002</v>
      </c>
      <c r="CQ49" s="14">
        <v>4.54162</v>
      </c>
      <c r="CR49" s="14">
        <v>6.5</v>
      </c>
      <c r="CS49" s="14">
        <v>2.8315000000000001</v>
      </c>
      <c r="CT49" s="14">
        <v>2.8315000000000001</v>
      </c>
      <c r="CU49" s="14">
        <v>3.6684999999999999</v>
      </c>
      <c r="CV49" s="14">
        <v>16.899999999999999</v>
      </c>
      <c r="CW49" s="14">
        <v>22.49822</v>
      </c>
      <c r="CX49" s="14">
        <v>22.49822</v>
      </c>
      <c r="CY49" s="14">
        <v>-5.5982200000000004</v>
      </c>
      <c r="CZ49" s="14">
        <v>6.8</v>
      </c>
      <c r="DA49" s="14">
        <v>6.8787000000000003</v>
      </c>
      <c r="DB49" s="14">
        <v>6.8787000000000003</v>
      </c>
      <c r="DC49" s="14">
        <v>-7.8700000000000006E-2</v>
      </c>
      <c r="DD49" s="14">
        <v>14.6</v>
      </c>
      <c r="DE49" s="14">
        <v>14.9922</v>
      </c>
      <c r="DF49" s="14">
        <v>14.992190000000001</v>
      </c>
      <c r="DG49" s="14">
        <v>-0.39218999999999998</v>
      </c>
      <c r="DH49" s="14">
        <v>140.9</v>
      </c>
      <c r="DI49" s="14">
        <v>143</v>
      </c>
      <c r="DJ49" s="14">
        <v>143</v>
      </c>
      <c r="DK49" s="14">
        <v>-2.1</v>
      </c>
      <c r="DL49" s="14"/>
      <c r="DM49" s="14"/>
      <c r="DN49" s="14"/>
      <c r="DO49" s="14">
        <v>0</v>
      </c>
      <c r="DP49" s="14"/>
      <c r="DQ49" s="14"/>
      <c r="DR49" s="14"/>
      <c r="DS49" s="14">
        <v>0</v>
      </c>
      <c r="DT49" s="14"/>
      <c r="DU49" s="14"/>
      <c r="DV49" s="14"/>
      <c r="DW49" s="14">
        <v>0</v>
      </c>
      <c r="DX49" s="14"/>
      <c r="DY49" s="14"/>
      <c r="DZ49" s="14"/>
      <c r="EA49" s="14">
        <v>0</v>
      </c>
      <c r="EB49" s="14">
        <v>110.8</v>
      </c>
      <c r="EC49" s="14">
        <v>112.90537</v>
      </c>
      <c r="ED49" s="14">
        <v>112.90536</v>
      </c>
      <c r="EE49" s="14">
        <v>-2.1053600000000001</v>
      </c>
      <c r="EF49" s="14">
        <v>154.80000000000001</v>
      </c>
      <c r="EG49" s="14">
        <v>221.55625000000001</v>
      </c>
      <c r="EH49" s="14">
        <v>221.55421000000001</v>
      </c>
      <c r="EI49" s="14">
        <v>-66.75421</v>
      </c>
      <c r="EJ49" s="14">
        <v>0</v>
      </c>
      <c r="EK49" s="14"/>
      <c r="EL49" s="14"/>
      <c r="EM49" s="14">
        <v>0</v>
      </c>
      <c r="EN49" s="14"/>
      <c r="EO49" s="14"/>
      <c r="EP49" s="14"/>
      <c r="EQ49" s="14">
        <v>0</v>
      </c>
      <c r="ER49" s="14"/>
      <c r="ES49" s="14"/>
      <c r="ET49" s="14"/>
      <c r="EU49" s="14">
        <v>0</v>
      </c>
      <c r="EV49" s="14">
        <v>6.5</v>
      </c>
      <c r="EW49" s="14">
        <v>6.39</v>
      </c>
      <c r="EX49" s="14">
        <v>6.39</v>
      </c>
      <c r="EY49" s="14">
        <v>0.11</v>
      </c>
      <c r="EZ49" s="14">
        <v>214.7</v>
      </c>
      <c r="FA49" s="14">
        <v>159.49936</v>
      </c>
      <c r="FB49" s="14">
        <v>167.00796</v>
      </c>
      <c r="FC49" s="14">
        <v>47.692039999999999</v>
      </c>
      <c r="FD49" s="14">
        <v>21</v>
      </c>
      <c r="FE49" s="14">
        <v>33.802799999999998</v>
      </c>
      <c r="FF49" s="14">
        <v>33.802799999999998</v>
      </c>
      <c r="FG49" s="14">
        <v>-12.8028</v>
      </c>
      <c r="FH49" s="14">
        <v>151.9</v>
      </c>
      <c r="FI49" s="14">
        <v>151.95320000000001</v>
      </c>
      <c r="FJ49" s="14">
        <v>141.9452</v>
      </c>
      <c r="FK49" s="14">
        <v>9.9548000000000005</v>
      </c>
      <c r="FL49" s="14">
        <v>16.3</v>
      </c>
      <c r="FM49" s="14">
        <v>16.120049999999999</v>
      </c>
      <c r="FN49" s="14">
        <v>16.120049999999999</v>
      </c>
      <c r="FO49" s="14">
        <v>0.17995</v>
      </c>
      <c r="FP49" s="14">
        <v>15.6</v>
      </c>
      <c r="FQ49" s="14">
        <v>14.824159999999999</v>
      </c>
      <c r="FR49" s="14">
        <v>15.000629999999999</v>
      </c>
      <c r="FS49" s="14">
        <v>0.59936999999999996</v>
      </c>
      <c r="FT49" s="14">
        <v>15.4</v>
      </c>
      <c r="FU49" s="14">
        <v>14.63415</v>
      </c>
      <c r="FV49" s="14">
        <v>14.63415</v>
      </c>
      <c r="FW49" s="14">
        <v>0.76585000000000003</v>
      </c>
      <c r="FX49" s="14">
        <v>88.7</v>
      </c>
      <c r="FY49" s="14">
        <v>88.116100000000003</v>
      </c>
      <c r="FZ49" s="14">
        <v>88.116100000000003</v>
      </c>
      <c r="GA49" s="14">
        <v>0.58389999999999997</v>
      </c>
      <c r="GB49" s="14">
        <v>182.05065999999999</v>
      </c>
      <c r="GC49" s="14">
        <v>186.54553999999999</v>
      </c>
      <c r="GD49" s="14">
        <v>186.54553999999999</v>
      </c>
      <c r="GE49" s="14">
        <v>-4.4948800000000002</v>
      </c>
      <c r="GF49" s="14">
        <v>182.30011999999999</v>
      </c>
      <c r="GG49" s="14">
        <v>186.54553999999999</v>
      </c>
      <c r="GH49" s="14">
        <v>186.54553999999999</v>
      </c>
      <c r="GI49" s="14">
        <v>-4.2454200000000002</v>
      </c>
      <c r="GJ49" s="14">
        <v>184.72734</v>
      </c>
      <c r="GK49" s="14">
        <v>187.10574</v>
      </c>
      <c r="GL49" s="14">
        <v>187.10574</v>
      </c>
      <c r="GM49" s="14">
        <v>-2.3784000000000001</v>
      </c>
      <c r="GN49" s="14">
        <v>109.4</v>
      </c>
      <c r="GO49" s="14">
        <v>110.91316999999999</v>
      </c>
      <c r="GP49" s="14">
        <v>110.91316</v>
      </c>
      <c r="GQ49" s="14">
        <v>-1.5131600000000001</v>
      </c>
      <c r="GR49" s="14">
        <v>18.5</v>
      </c>
      <c r="GS49" s="14">
        <v>18.093820000000001</v>
      </c>
      <c r="GT49" s="14"/>
      <c r="GU49" s="14">
        <v>18.5</v>
      </c>
      <c r="GV49" s="14">
        <v>25.1</v>
      </c>
      <c r="GW49" s="14">
        <v>25.500489999999999</v>
      </c>
      <c r="GX49" s="14">
        <v>25.500489999999999</v>
      </c>
      <c r="GY49" s="14">
        <v>-0.40049000000000001</v>
      </c>
      <c r="GZ49" s="14">
        <v>3.9</v>
      </c>
      <c r="HA49" s="14">
        <v>4.4265699999999999</v>
      </c>
      <c r="HB49" s="14">
        <v>4.4265699999999999</v>
      </c>
      <c r="HC49" s="14">
        <v>-0.52656999999999998</v>
      </c>
      <c r="HD49" s="14">
        <v>32.799999999999997</v>
      </c>
      <c r="HE49" s="14">
        <v>29.304390000000001</v>
      </c>
      <c r="HF49" s="14">
        <v>29.304390000000001</v>
      </c>
      <c r="HG49" s="14">
        <v>3.4956100000000001</v>
      </c>
      <c r="HH49" s="14">
        <v>53.6</v>
      </c>
      <c r="HI49" s="14">
        <v>55.805169999999997</v>
      </c>
      <c r="HJ49" s="14">
        <v>61.5398</v>
      </c>
      <c r="HK49" s="14">
        <v>-7.9398</v>
      </c>
      <c r="HL49" s="14"/>
      <c r="HM49" s="14"/>
      <c r="HN49" s="14"/>
      <c r="HO49" s="14">
        <v>0</v>
      </c>
      <c r="HP49" s="14"/>
      <c r="HQ49" s="14"/>
      <c r="HR49" s="14"/>
      <c r="HS49" s="14">
        <v>0</v>
      </c>
      <c r="HT49" s="14">
        <v>86.6</v>
      </c>
      <c r="HU49" s="14">
        <v>85.482579999999999</v>
      </c>
      <c r="HV49" s="14">
        <v>91.281639999999996</v>
      </c>
      <c r="HW49" s="14">
        <v>-4.6816399999999998</v>
      </c>
      <c r="HX49" s="14"/>
      <c r="HY49" s="14"/>
      <c r="HZ49" s="14"/>
      <c r="IA49" s="14">
        <v>0</v>
      </c>
      <c r="IB49" s="14"/>
      <c r="IC49" s="14"/>
      <c r="ID49" s="14"/>
      <c r="IE49" s="14">
        <v>0</v>
      </c>
      <c r="IF49" s="14">
        <v>46.9</v>
      </c>
      <c r="IG49" s="14">
        <v>45.441949999999999</v>
      </c>
      <c r="IH49" s="14">
        <v>45.441949999999999</v>
      </c>
      <c r="II49" s="14">
        <v>1.4580500000000001</v>
      </c>
      <c r="IJ49" s="14"/>
      <c r="IK49" s="14"/>
      <c r="IL49" s="14"/>
      <c r="IM49" s="14">
        <v>0</v>
      </c>
      <c r="IN49" s="14"/>
      <c r="IO49" s="14"/>
      <c r="IP49" s="14"/>
      <c r="IQ49" s="14">
        <v>0</v>
      </c>
      <c r="IR49" s="14"/>
      <c r="IS49" s="14"/>
      <c r="IT49" s="14"/>
      <c r="IU49" s="14">
        <v>0</v>
      </c>
      <c r="IV49" s="14">
        <v>110.4</v>
      </c>
      <c r="IW49" s="14">
        <v>117.8865</v>
      </c>
      <c r="IX49" s="14">
        <v>111.18174999999999</v>
      </c>
      <c r="IY49" s="14">
        <v>-0.78174999999999994</v>
      </c>
      <c r="IZ49" s="14">
        <v>165</v>
      </c>
      <c r="JA49" s="14">
        <v>169.608</v>
      </c>
      <c r="JB49" s="14">
        <v>182.429</v>
      </c>
      <c r="JC49" s="14">
        <v>-17.428999999999998</v>
      </c>
      <c r="JD49" s="14">
        <v>165.1</v>
      </c>
      <c r="JE49" s="14">
        <v>169.608</v>
      </c>
      <c r="JF49" s="14">
        <v>182.429</v>
      </c>
      <c r="JG49" s="14">
        <v>-17.329000000000001</v>
      </c>
      <c r="JH49" s="14">
        <v>164.7</v>
      </c>
      <c r="JI49" s="14">
        <v>169.608</v>
      </c>
      <c r="JJ49" s="14">
        <v>182.429</v>
      </c>
      <c r="JK49" s="14">
        <v>-17.728999999999999</v>
      </c>
      <c r="JL49" s="14">
        <v>247.8</v>
      </c>
      <c r="JM49" s="14">
        <v>255.17599999999999</v>
      </c>
      <c r="JN49" s="14">
        <v>274.46525000000003</v>
      </c>
      <c r="JO49" s="14">
        <v>-26.66525</v>
      </c>
      <c r="JP49" s="14">
        <v>74.3</v>
      </c>
      <c r="JQ49" s="14">
        <v>71.796109999999999</v>
      </c>
      <c r="JR49" s="14">
        <v>71.796109999999999</v>
      </c>
      <c r="JS49" s="14">
        <v>2.5038900000000002</v>
      </c>
      <c r="JT49" s="14">
        <v>36.5</v>
      </c>
      <c r="JU49" s="14">
        <v>36.005859999999998</v>
      </c>
      <c r="JV49" s="14">
        <v>36.005859999999998</v>
      </c>
      <c r="JW49" s="14">
        <v>0.49414000000000002</v>
      </c>
      <c r="JX49" s="14"/>
      <c r="JY49" s="14"/>
      <c r="JZ49" s="14"/>
      <c r="KA49" s="14">
        <v>0</v>
      </c>
      <c r="KB49" s="14"/>
      <c r="KC49" s="14"/>
      <c r="KD49" s="14"/>
      <c r="KE49" s="14">
        <v>0</v>
      </c>
      <c r="KF49" s="14">
        <v>136.69999999999999</v>
      </c>
      <c r="KG49" s="14"/>
      <c r="KH49" s="14"/>
      <c r="KI49" s="14">
        <v>136.69999999999999</v>
      </c>
      <c r="KJ49" s="14">
        <v>0</v>
      </c>
      <c r="KK49" s="14"/>
      <c r="KL49" s="14"/>
      <c r="KM49" s="14">
        <v>0</v>
      </c>
      <c r="KN49" s="14"/>
      <c r="KO49" s="14"/>
      <c r="KP49" s="14"/>
      <c r="KQ49" s="14">
        <v>0</v>
      </c>
      <c r="KR49" s="14"/>
      <c r="KS49" s="14"/>
      <c r="KT49" s="14"/>
      <c r="KU49" s="14">
        <v>0</v>
      </c>
      <c r="KV49" s="14"/>
      <c r="KW49" s="14">
        <v>0.63719999999999999</v>
      </c>
      <c r="KX49" s="14">
        <v>0.63719999999999999</v>
      </c>
      <c r="KY49" s="14">
        <v>-0.63719999999999999</v>
      </c>
      <c r="KZ49" s="14">
        <v>155.80000000000001</v>
      </c>
      <c r="LA49" s="14">
        <v>182.90521000000001</v>
      </c>
      <c r="LB49" s="14">
        <v>256.7253</v>
      </c>
      <c r="LC49" s="14">
        <v>-100.92529999999999</v>
      </c>
      <c r="LD49" s="14">
        <v>63.1</v>
      </c>
      <c r="LE49" s="14">
        <v>107.40788999999999</v>
      </c>
      <c r="LF49" s="14">
        <v>86.888239999999996</v>
      </c>
      <c r="LG49" s="14">
        <v>-23.788239999999998</v>
      </c>
      <c r="LH49" s="14">
        <v>63</v>
      </c>
      <c r="LI49" s="14">
        <v>67.461460000000002</v>
      </c>
      <c r="LJ49" s="14">
        <v>67.461460000000002</v>
      </c>
      <c r="LK49" s="14">
        <v>-4.4614599999999998</v>
      </c>
      <c r="LL49" s="14">
        <v>62</v>
      </c>
      <c r="LM49" s="14">
        <v>77.352879999999999</v>
      </c>
      <c r="LN49" s="14">
        <v>68.863579999999999</v>
      </c>
      <c r="LO49" s="14">
        <v>-6.8635799999999998</v>
      </c>
      <c r="LP49" s="14">
        <v>29.7</v>
      </c>
      <c r="LQ49" s="14">
        <v>30.097560000000001</v>
      </c>
      <c r="LR49" s="14">
        <v>30.097560000000001</v>
      </c>
      <c r="LS49" s="14">
        <v>-0.39756000000000002</v>
      </c>
      <c r="LT49" s="14">
        <v>0</v>
      </c>
      <c r="LU49" s="14"/>
      <c r="LV49" s="14"/>
      <c r="LW49" s="14">
        <v>0</v>
      </c>
      <c r="LX49" s="14"/>
      <c r="LY49" s="14"/>
      <c r="LZ49" s="14"/>
      <c r="MA49" s="14">
        <v>0</v>
      </c>
      <c r="MB49" s="14"/>
      <c r="MC49" s="14"/>
      <c r="MD49" s="14"/>
      <c r="ME49" s="14">
        <v>0</v>
      </c>
      <c r="MF49" s="14">
        <v>144.9</v>
      </c>
      <c r="MG49" s="14">
        <v>153.12568999999999</v>
      </c>
      <c r="MH49" s="14">
        <v>153.12568999999999</v>
      </c>
      <c r="MI49" s="14">
        <v>-8.2256900000000002</v>
      </c>
      <c r="MJ49" s="14">
        <v>145.6</v>
      </c>
      <c r="MK49" s="14">
        <v>153.12568999999999</v>
      </c>
      <c r="ML49" s="14">
        <v>153.12568999999999</v>
      </c>
      <c r="MM49" s="14">
        <v>-7.52569</v>
      </c>
      <c r="MN49" s="14">
        <v>170.8</v>
      </c>
      <c r="MO49" s="14">
        <v>153.58553000000001</v>
      </c>
      <c r="MP49" s="14">
        <v>153.58552</v>
      </c>
      <c r="MQ49" s="14">
        <v>17.214479999999998</v>
      </c>
      <c r="MR49" s="14">
        <v>186.9</v>
      </c>
      <c r="MS49" s="14">
        <v>186.53289000000001</v>
      </c>
      <c r="MT49" s="14"/>
      <c r="MU49" s="14">
        <v>186.9</v>
      </c>
      <c r="MV49" s="14"/>
      <c r="MW49" s="14"/>
      <c r="MX49" s="14"/>
      <c r="MY49" s="14">
        <v>0</v>
      </c>
      <c r="MZ49" s="14"/>
      <c r="NA49" s="14"/>
      <c r="NB49" s="14"/>
      <c r="NC49" s="14">
        <v>0</v>
      </c>
      <c r="ND49" s="14"/>
      <c r="NE49" s="14"/>
      <c r="NF49" s="14"/>
      <c r="NG49" s="14">
        <v>0</v>
      </c>
      <c r="NH49" s="14"/>
      <c r="NI49" s="14"/>
      <c r="NJ49" s="14"/>
      <c r="NK49" s="14">
        <v>0</v>
      </c>
      <c r="NL49" s="14">
        <v>212.8</v>
      </c>
      <c r="NM49" s="14">
        <v>207.29667000000001</v>
      </c>
      <c r="NN49" s="14">
        <v>207.29667000000001</v>
      </c>
      <c r="NO49" s="14">
        <v>5.5033300000000001</v>
      </c>
      <c r="NP49" s="14">
        <v>102.1</v>
      </c>
      <c r="NQ49" s="14">
        <v>103.95959000000001</v>
      </c>
      <c r="NR49" s="14">
        <v>103.95959000000001</v>
      </c>
      <c r="NS49" s="14">
        <v>-1.8595900000000001</v>
      </c>
      <c r="NT49" s="14">
        <v>3.4</v>
      </c>
      <c r="NU49" s="14">
        <v>3.0887699999999998</v>
      </c>
      <c r="NV49" s="14">
        <v>3.0887699999999998</v>
      </c>
      <c r="NW49" s="14">
        <v>0.31123000000000001</v>
      </c>
      <c r="NX49" s="14"/>
      <c r="NY49" s="14">
        <v>3.2404099999999998</v>
      </c>
      <c r="NZ49" s="14">
        <v>3.2404099999999998</v>
      </c>
      <c r="OA49" s="14">
        <v>-3.2404099999999998</v>
      </c>
      <c r="OB49" s="14">
        <v>4.4000000000000004</v>
      </c>
      <c r="OC49" s="14">
        <v>3.7</v>
      </c>
      <c r="OD49" s="14">
        <v>3.7</v>
      </c>
      <c r="OE49" s="14">
        <v>0.7</v>
      </c>
      <c r="OF49" s="14">
        <v>0</v>
      </c>
      <c r="OG49" s="14"/>
      <c r="OH49" s="14"/>
      <c r="OI49" s="14">
        <v>0</v>
      </c>
      <c r="OJ49" s="14">
        <v>109.5</v>
      </c>
      <c r="OK49" s="14">
        <v>91.921000000000006</v>
      </c>
      <c r="OL49" s="14">
        <v>91.921000000000006</v>
      </c>
      <c r="OM49" s="14">
        <v>17.579000000000001</v>
      </c>
      <c r="ON49" s="14">
        <v>0</v>
      </c>
      <c r="OO49" s="14"/>
      <c r="OP49" s="14"/>
      <c r="OQ49" s="14">
        <v>0</v>
      </c>
      <c r="OR49" s="14">
        <v>6.2</v>
      </c>
      <c r="OS49" s="14">
        <v>6.1740000000000004</v>
      </c>
      <c r="OT49" s="14">
        <v>6.1740000000000004</v>
      </c>
      <c r="OU49" s="14">
        <v>2.5999999999999999E-2</v>
      </c>
      <c r="OV49" s="14">
        <v>0</v>
      </c>
      <c r="OW49" s="14"/>
      <c r="OX49" s="14"/>
      <c r="OY49" s="14">
        <v>0</v>
      </c>
      <c r="OZ49" s="14">
        <v>16.399999999999999</v>
      </c>
      <c r="PA49" s="14">
        <v>11.79616</v>
      </c>
      <c r="PB49" s="14">
        <v>4.8713800000000003</v>
      </c>
      <c r="PC49" s="14">
        <v>11.52862</v>
      </c>
      <c r="PD49" s="14">
        <v>9.9</v>
      </c>
      <c r="PE49" s="14">
        <v>9</v>
      </c>
      <c r="PF49" s="14">
        <v>9.0000099999999996</v>
      </c>
      <c r="PG49" s="14">
        <v>0.89998999999999996</v>
      </c>
      <c r="PH49" s="14">
        <v>5.3</v>
      </c>
      <c r="PI49" s="14">
        <v>5.67</v>
      </c>
      <c r="PJ49" s="14">
        <v>5.67</v>
      </c>
      <c r="PK49" s="14">
        <v>-0.37</v>
      </c>
      <c r="PL49" s="14">
        <v>0</v>
      </c>
      <c r="PM49" s="14"/>
      <c r="PN49" s="14"/>
      <c r="PO49" s="14">
        <v>0</v>
      </c>
      <c r="PP49" s="14">
        <v>1.2</v>
      </c>
      <c r="PQ49" s="14">
        <v>1</v>
      </c>
      <c r="PR49" s="14">
        <v>1</v>
      </c>
      <c r="PS49" s="14">
        <v>0.2</v>
      </c>
      <c r="PT49" s="14">
        <v>1.8</v>
      </c>
      <c r="PU49" s="14">
        <v>1.72</v>
      </c>
      <c r="PV49" s="14">
        <v>1.72</v>
      </c>
      <c r="PW49" s="14">
        <v>0.08</v>
      </c>
      <c r="PX49" s="14">
        <v>4.2</v>
      </c>
      <c r="PY49" s="14">
        <v>4</v>
      </c>
      <c r="PZ49" s="14">
        <v>4</v>
      </c>
      <c r="QA49" s="14">
        <v>0.2</v>
      </c>
      <c r="QB49" s="14">
        <v>20.6</v>
      </c>
      <c r="QC49" s="14">
        <v>20.353169999999999</v>
      </c>
      <c r="QD49" s="14">
        <v>20.353069999999999</v>
      </c>
      <c r="QE49" s="14">
        <v>0.24693000000000001</v>
      </c>
      <c r="QF49" s="14">
        <v>8</v>
      </c>
      <c r="QG49" s="14">
        <v>10</v>
      </c>
      <c r="QH49" s="14">
        <v>10</v>
      </c>
      <c r="QI49" s="14">
        <v>-2</v>
      </c>
      <c r="QJ49" s="14">
        <v>13.7</v>
      </c>
      <c r="QK49" s="14">
        <v>12.682930000000001</v>
      </c>
      <c r="QL49" s="14">
        <v>12.682930000000001</v>
      </c>
      <c r="QM49" s="14">
        <v>1.0170699999999999</v>
      </c>
      <c r="QN49" s="14">
        <v>2.4</v>
      </c>
      <c r="QO49" s="14">
        <v>2.5</v>
      </c>
      <c r="QP49" s="14">
        <v>2.5</v>
      </c>
      <c r="QQ49" s="14">
        <v>-0.1</v>
      </c>
      <c r="QR49" s="14">
        <v>16.899999999999999</v>
      </c>
      <c r="QS49" s="14">
        <v>17.951219999999999</v>
      </c>
      <c r="QT49" s="14">
        <v>17.951219999999999</v>
      </c>
      <c r="QU49" s="14">
        <v>-1.05122</v>
      </c>
      <c r="QV49" s="14">
        <v>0</v>
      </c>
      <c r="QW49" s="14"/>
      <c r="QX49" s="14"/>
      <c r="QY49" s="14">
        <v>0</v>
      </c>
      <c r="QZ49" s="14">
        <v>0</v>
      </c>
      <c r="RA49" s="14"/>
      <c r="RB49" s="14"/>
      <c r="RC49" s="14">
        <v>0</v>
      </c>
      <c r="RD49" s="14">
        <v>29.9</v>
      </c>
      <c r="RE49" s="14">
        <v>26.513000000000002</v>
      </c>
      <c r="RF49" s="14">
        <v>26.513000000000002</v>
      </c>
      <c r="RG49" s="14">
        <v>3.387</v>
      </c>
      <c r="RH49" s="14">
        <v>77.900000000000006</v>
      </c>
      <c r="RI49" s="14">
        <v>76.902000000000001</v>
      </c>
      <c r="RJ49" s="14">
        <v>76.902000000000001</v>
      </c>
      <c r="RK49" s="14">
        <v>0.998</v>
      </c>
      <c r="RL49" s="14">
        <v>0</v>
      </c>
      <c r="RM49" s="14"/>
      <c r="RN49" s="14"/>
      <c r="RO49" s="14">
        <v>0</v>
      </c>
      <c r="RP49" s="14">
        <v>2.2000000000000002</v>
      </c>
      <c r="RQ49" s="14">
        <v>2.319</v>
      </c>
      <c r="RR49" s="14">
        <v>2.319</v>
      </c>
      <c r="RS49" s="14">
        <v>-0.11899999999999999</v>
      </c>
      <c r="RT49" s="14">
        <v>20.2</v>
      </c>
      <c r="RU49" s="14">
        <v>19.869240000000001</v>
      </c>
      <c r="RV49" s="14">
        <v>19.869240000000001</v>
      </c>
      <c r="RW49" s="14">
        <v>0.33076</v>
      </c>
      <c r="RX49" s="14">
        <v>3</v>
      </c>
      <c r="RY49" s="14">
        <v>2</v>
      </c>
      <c r="RZ49" s="14">
        <v>2</v>
      </c>
      <c r="SA49" s="14">
        <v>1</v>
      </c>
      <c r="SB49" s="14"/>
      <c r="SC49" s="14"/>
      <c r="SD49" s="14"/>
      <c r="SE49" s="14">
        <v>0</v>
      </c>
      <c r="SF49" s="14"/>
      <c r="SG49" s="14"/>
      <c r="SH49" s="14"/>
      <c r="SI49" s="14">
        <v>0</v>
      </c>
      <c r="SJ49" s="14">
        <v>5</v>
      </c>
      <c r="SK49" s="14">
        <v>5.3</v>
      </c>
      <c r="SL49" s="14">
        <v>5.3</v>
      </c>
      <c r="SM49" s="14">
        <v>-0.3</v>
      </c>
      <c r="SN49" s="14">
        <v>8.1</v>
      </c>
      <c r="SO49" s="14">
        <v>7.2</v>
      </c>
      <c r="SP49" s="14">
        <v>7.2</v>
      </c>
      <c r="SQ49" s="14">
        <v>0.9</v>
      </c>
      <c r="SR49" s="14">
        <v>13.9</v>
      </c>
      <c r="SS49" s="14">
        <v>10</v>
      </c>
      <c r="ST49" s="14">
        <v>10</v>
      </c>
      <c r="SU49" s="14">
        <v>3.9</v>
      </c>
      <c r="SV49" s="14">
        <v>20.2</v>
      </c>
      <c r="SW49" s="14">
        <v>13.65854</v>
      </c>
      <c r="SX49" s="14">
        <v>13.65854</v>
      </c>
      <c r="SY49" s="14">
        <v>6.5414599999999998</v>
      </c>
      <c r="SZ49" s="14">
        <v>9.6</v>
      </c>
      <c r="TA49" s="14">
        <v>17.560980000000001</v>
      </c>
      <c r="TB49" s="14">
        <v>17.560970000000001</v>
      </c>
      <c r="TC49" s="14">
        <v>-7.9609699999999997</v>
      </c>
      <c r="TD49" s="14">
        <v>7.2</v>
      </c>
      <c r="TE49" s="14">
        <v>11.49</v>
      </c>
      <c r="TF49" s="14">
        <v>11.49</v>
      </c>
      <c r="TG49" s="14">
        <v>-4.29</v>
      </c>
      <c r="TH49" s="14">
        <v>52.1</v>
      </c>
      <c r="TI49" s="14">
        <v>46.58</v>
      </c>
      <c r="TJ49" s="14">
        <v>46.584000000000003</v>
      </c>
      <c r="TK49" s="14">
        <v>5.516</v>
      </c>
      <c r="TL49" s="14">
        <v>0</v>
      </c>
      <c r="TM49" s="14"/>
      <c r="TN49" s="14"/>
      <c r="TO49" s="14">
        <v>0</v>
      </c>
      <c r="TP49" s="14">
        <v>91.6</v>
      </c>
      <c r="TQ49" s="14">
        <v>95.3</v>
      </c>
      <c r="TR49" s="14">
        <v>89.239000000000004</v>
      </c>
      <c r="TS49" s="14">
        <v>2.3610000000000002</v>
      </c>
      <c r="TT49" s="14">
        <v>96.4</v>
      </c>
      <c r="TU49" s="14">
        <v>102.8</v>
      </c>
      <c r="TV49" s="14">
        <v>97.772000000000006</v>
      </c>
      <c r="TW49" s="14">
        <v>-1.3720000000000001</v>
      </c>
      <c r="TX49" s="14">
        <v>13.3</v>
      </c>
      <c r="TY49" s="14">
        <v>3.1349999999999998</v>
      </c>
      <c r="TZ49" s="14">
        <v>3.1349999999999998</v>
      </c>
      <c r="UA49" s="14">
        <v>10.164999999999999</v>
      </c>
      <c r="UB49" s="14">
        <v>7.3</v>
      </c>
      <c r="UC49" s="14">
        <v>4.7220000000000004</v>
      </c>
      <c r="UD49" s="14">
        <v>4.7220000000000004</v>
      </c>
      <c r="UE49" s="14">
        <v>2.5779999999999998</v>
      </c>
      <c r="UF49" s="14">
        <v>0</v>
      </c>
      <c r="UG49" s="14"/>
      <c r="UH49" s="14"/>
      <c r="UI49" s="14">
        <v>0</v>
      </c>
      <c r="UJ49" s="14">
        <v>18.5</v>
      </c>
      <c r="UK49" s="14">
        <v>10.2439</v>
      </c>
      <c r="UL49" s="14">
        <v>10.2439</v>
      </c>
      <c r="UM49" s="14">
        <v>8.2561</v>
      </c>
      <c r="UN49" s="14">
        <v>2.8</v>
      </c>
      <c r="UO49" s="14">
        <v>3.5</v>
      </c>
      <c r="UP49" s="14">
        <v>3.5</v>
      </c>
      <c r="UQ49" s="14">
        <v>-0.7</v>
      </c>
      <c r="UR49" s="14">
        <v>8.8000000000000007</v>
      </c>
      <c r="US49" s="14">
        <v>8.3000000000000007</v>
      </c>
      <c r="UT49" s="14">
        <v>8.3000000000000007</v>
      </c>
      <c r="UU49" s="14">
        <v>0.5</v>
      </c>
      <c r="UV49" s="14">
        <v>20.399999999999999</v>
      </c>
      <c r="UW49" s="14">
        <v>19.5122</v>
      </c>
      <c r="UX49" s="14">
        <v>19.51219</v>
      </c>
      <c r="UY49" s="14">
        <v>0.88780999999999999</v>
      </c>
      <c r="UZ49" s="14">
        <v>20.399999999999999</v>
      </c>
      <c r="VA49" s="14">
        <v>19.5122</v>
      </c>
      <c r="VB49" s="14">
        <v>19.51219</v>
      </c>
      <c r="VC49" s="14">
        <v>0.88780999999999999</v>
      </c>
      <c r="VD49" s="14">
        <v>20.100000000000001</v>
      </c>
      <c r="VE49" s="14">
        <v>19.5122</v>
      </c>
      <c r="VF49" s="14">
        <v>19.51219</v>
      </c>
      <c r="VG49" s="14">
        <v>0.58781000000000005</v>
      </c>
      <c r="VH49" s="14">
        <v>2.6</v>
      </c>
      <c r="VI49" s="14">
        <v>4.0860000000000003</v>
      </c>
      <c r="VJ49" s="14">
        <v>4.0860000000000003</v>
      </c>
      <c r="VK49" s="14">
        <v>-1.486</v>
      </c>
      <c r="VL49" s="14">
        <v>0</v>
      </c>
      <c r="VM49" s="14"/>
      <c r="VN49" s="14"/>
      <c r="VO49" s="14">
        <v>0</v>
      </c>
      <c r="VP49" s="14">
        <v>0</v>
      </c>
      <c r="VQ49" s="14"/>
      <c r="VR49" s="14"/>
      <c r="VS49" s="14">
        <v>0</v>
      </c>
      <c r="VT49" s="14">
        <v>0</v>
      </c>
      <c r="VU49" s="14"/>
      <c r="VV49" s="14"/>
      <c r="VW49" s="14">
        <v>0</v>
      </c>
      <c r="VX49" s="14">
        <v>0.6</v>
      </c>
      <c r="VY49" s="14">
        <v>0.6</v>
      </c>
      <c r="VZ49" s="14">
        <v>0.6</v>
      </c>
      <c r="WA49" s="14">
        <v>0</v>
      </c>
      <c r="WB49" s="14">
        <v>72</v>
      </c>
      <c r="WC49" s="14">
        <v>80.149000000000001</v>
      </c>
      <c r="WD49" s="14">
        <v>80.149000000000001</v>
      </c>
      <c r="WE49" s="14">
        <v>-8.1489999999999991</v>
      </c>
      <c r="WF49" s="14">
        <v>54.6</v>
      </c>
      <c r="WG49" s="14">
        <v>69.882999999999996</v>
      </c>
      <c r="WH49" s="14">
        <v>69.882999999999996</v>
      </c>
      <c r="WI49" s="14">
        <v>-15.282999999999999</v>
      </c>
      <c r="WJ49" s="14">
        <v>0</v>
      </c>
      <c r="WK49" s="14"/>
      <c r="WL49" s="14"/>
      <c r="WM49" s="14">
        <v>0</v>
      </c>
      <c r="WN49" s="14">
        <v>4.3</v>
      </c>
      <c r="WO49" s="14">
        <v>4.2</v>
      </c>
      <c r="WP49" s="14">
        <v>4.2</v>
      </c>
      <c r="WQ49" s="14">
        <v>0.1</v>
      </c>
      <c r="WR49" s="14">
        <v>2.2000000000000002</v>
      </c>
      <c r="WS49" s="14">
        <v>2.4</v>
      </c>
      <c r="WT49" s="14">
        <v>2.4</v>
      </c>
      <c r="WU49" s="14">
        <v>-0.2</v>
      </c>
      <c r="WV49" s="14">
        <v>1.2</v>
      </c>
      <c r="WW49" s="14">
        <v>1.2</v>
      </c>
      <c r="WX49" s="14">
        <v>1.2</v>
      </c>
      <c r="WY49" s="14">
        <v>0</v>
      </c>
      <c r="WZ49" s="14">
        <v>1.2</v>
      </c>
      <c r="XA49" s="14">
        <v>1.4</v>
      </c>
      <c r="XB49" s="14">
        <v>1.4</v>
      </c>
      <c r="XC49" s="14">
        <v>-0.2</v>
      </c>
      <c r="XD49" s="14">
        <v>0</v>
      </c>
      <c r="XE49" s="14"/>
      <c r="XF49" s="14"/>
      <c r="XG49" s="14">
        <v>0</v>
      </c>
      <c r="XH49" s="14">
        <v>5.7</v>
      </c>
      <c r="XI49" s="14">
        <v>5.6</v>
      </c>
      <c r="XJ49" s="14">
        <v>5.6</v>
      </c>
      <c r="XK49" s="14">
        <v>0.1</v>
      </c>
      <c r="XL49" s="14">
        <v>16.7</v>
      </c>
      <c r="XM49" s="14">
        <v>10</v>
      </c>
      <c r="XN49" s="14">
        <v>10</v>
      </c>
      <c r="XO49" s="14">
        <v>6.7</v>
      </c>
      <c r="XP49" s="14">
        <v>9.1</v>
      </c>
      <c r="XQ49" s="14">
        <v>10.8</v>
      </c>
      <c r="XR49" s="14">
        <v>10.8</v>
      </c>
      <c r="XS49" s="14">
        <v>-1.7</v>
      </c>
      <c r="XT49" s="14">
        <v>27.3</v>
      </c>
      <c r="XU49" s="14">
        <v>31.5</v>
      </c>
      <c r="XV49" s="14">
        <v>30</v>
      </c>
      <c r="XW49" s="14">
        <v>-2.7</v>
      </c>
      <c r="XX49" s="14">
        <v>34.700000000000003</v>
      </c>
      <c r="XY49" s="14">
        <v>31.5</v>
      </c>
      <c r="XZ49" s="14">
        <v>30</v>
      </c>
      <c r="YA49" s="14">
        <v>4.7</v>
      </c>
      <c r="YB49" s="14"/>
      <c r="YC49" s="14"/>
      <c r="YD49" s="14"/>
      <c r="YE49" s="14">
        <v>0</v>
      </c>
      <c r="YF49" s="14"/>
      <c r="YG49" s="14"/>
      <c r="YH49" s="14"/>
      <c r="YI49" s="14">
        <v>0</v>
      </c>
      <c r="YJ49" s="14">
        <v>7.3</v>
      </c>
      <c r="YK49" s="14">
        <v>8.41</v>
      </c>
      <c r="YL49" s="14">
        <v>8.41</v>
      </c>
      <c r="YM49" s="14">
        <v>-1.1100000000000001</v>
      </c>
      <c r="YN49" s="14">
        <v>11.1</v>
      </c>
      <c r="YO49" s="14">
        <v>11</v>
      </c>
      <c r="YP49" s="14">
        <v>11</v>
      </c>
      <c r="YQ49" s="14">
        <v>0.1</v>
      </c>
      <c r="YR49" s="14">
        <v>19.7</v>
      </c>
      <c r="YS49" s="14">
        <v>24</v>
      </c>
      <c r="YT49" s="14">
        <v>24</v>
      </c>
      <c r="YU49" s="14">
        <v>-4.3</v>
      </c>
    </row>
    <row r="50" spans="1:671" ht="24" customHeight="1" x14ac:dyDescent="0.3">
      <c r="A50" s="1"/>
      <c r="B50" s="16" t="s">
        <v>33</v>
      </c>
      <c r="C50" s="16" t="s">
        <v>718</v>
      </c>
      <c r="D50" s="17">
        <v>202.5</v>
      </c>
      <c r="E50" s="17">
        <v>204.19512</v>
      </c>
      <c r="F50" s="17">
        <v>204.19512</v>
      </c>
      <c r="G50" s="17">
        <v>-1.69512</v>
      </c>
      <c r="H50" s="17">
        <v>548.9</v>
      </c>
      <c r="I50" s="17">
        <v>544.46124999999995</v>
      </c>
      <c r="J50" s="17">
        <v>563.96605999999997</v>
      </c>
      <c r="K50" s="17">
        <v>-15.06606</v>
      </c>
      <c r="L50" s="17">
        <v>184</v>
      </c>
      <c r="M50" s="17">
        <v>177.98694</v>
      </c>
      <c r="N50" s="17">
        <v>184.36314999999999</v>
      </c>
      <c r="O50" s="17">
        <v>-0.36314999999999997</v>
      </c>
      <c r="P50" s="17">
        <v>0</v>
      </c>
      <c r="Q50" s="17"/>
      <c r="R50" s="17"/>
      <c r="S50" s="17">
        <v>0</v>
      </c>
      <c r="T50" s="17">
        <v>0</v>
      </c>
      <c r="U50" s="17"/>
      <c r="V50" s="17"/>
      <c r="W50" s="17">
        <v>0</v>
      </c>
      <c r="X50" s="17">
        <v>89.9</v>
      </c>
      <c r="Y50" s="17">
        <v>92.226339999999993</v>
      </c>
      <c r="Z50" s="17">
        <v>92.221950000000007</v>
      </c>
      <c r="AA50" s="17">
        <v>-2.3219500000000002</v>
      </c>
      <c r="AB50" s="17">
        <v>160.69999999999999</v>
      </c>
      <c r="AC50" s="17">
        <v>186.24199999999999</v>
      </c>
      <c r="AD50" s="17">
        <v>165.16085000000001</v>
      </c>
      <c r="AE50" s="17">
        <v>-4.4608499999999998</v>
      </c>
      <c r="AF50" s="17"/>
      <c r="AG50" s="17"/>
      <c r="AH50" s="17"/>
      <c r="AI50" s="17">
        <v>0</v>
      </c>
      <c r="AJ50" s="17">
        <v>0</v>
      </c>
      <c r="AK50" s="17"/>
      <c r="AL50" s="17"/>
      <c r="AM50" s="17">
        <v>0</v>
      </c>
      <c r="AN50" s="17">
        <v>185.1</v>
      </c>
      <c r="AO50" s="17">
        <v>177.93126000000001</v>
      </c>
      <c r="AP50" s="17">
        <v>177.93125000000001</v>
      </c>
      <c r="AQ50" s="17">
        <v>7.1687500000000002</v>
      </c>
      <c r="AR50" s="17"/>
      <c r="AS50" s="17"/>
      <c r="AT50" s="17"/>
      <c r="AU50" s="17">
        <v>0</v>
      </c>
      <c r="AV50" s="17">
        <v>205.2</v>
      </c>
      <c r="AW50" s="17">
        <v>200.25633999999999</v>
      </c>
      <c r="AX50" s="17">
        <v>200.25633999999999</v>
      </c>
      <c r="AY50" s="17">
        <v>4.9436600000000004</v>
      </c>
      <c r="AZ50" s="17"/>
      <c r="BA50" s="17"/>
      <c r="BB50" s="17"/>
      <c r="BC50" s="17">
        <v>0</v>
      </c>
      <c r="BD50" s="17">
        <v>211.4</v>
      </c>
      <c r="BE50" s="17">
        <v>206.01686000000001</v>
      </c>
      <c r="BF50" s="17">
        <v>206.01686000000001</v>
      </c>
      <c r="BG50" s="17">
        <v>5.38314</v>
      </c>
      <c r="BH50" s="17"/>
      <c r="BI50" s="17"/>
      <c r="BJ50" s="17"/>
      <c r="BK50" s="17">
        <v>0</v>
      </c>
      <c r="BL50" s="17">
        <v>182.6</v>
      </c>
      <c r="BM50" s="17">
        <v>316.27172000000002</v>
      </c>
      <c r="BN50" s="17">
        <v>428.51042000000001</v>
      </c>
      <c r="BO50" s="17">
        <v>-245.91041999999999</v>
      </c>
      <c r="BP50" s="17">
        <v>9.6999999999999993</v>
      </c>
      <c r="BQ50" s="17">
        <v>3.4695499999999999</v>
      </c>
      <c r="BR50" s="17">
        <v>3.4695499999999999</v>
      </c>
      <c r="BS50" s="17">
        <v>6.2304500000000003</v>
      </c>
      <c r="BT50" s="17"/>
      <c r="BU50" s="17"/>
      <c r="BV50" s="17"/>
      <c r="BW50" s="17">
        <v>0</v>
      </c>
      <c r="BX50" s="17"/>
      <c r="BY50" s="17"/>
      <c r="BZ50" s="17"/>
      <c r="CA50" s="17">
        <v>0</v>
      </c>
      <c r="CB50" s="17"/>
      <c r="CC50" s="17"/>
      <c r="CD50" s="17"/>
      <c r="CE50" s="17">
        <v>0</v>
      </c>
      <c r="CF50" s="17"/>
      <c r="CG50" s="17"/>
      <c r="CH50" s="17"/>
      <c r="CI50" s="17">
        <v>0</v>
      </c>
      <c r="CJ50" s="17">
        <v>166.2</v>
      </c>
      <c r="CK50" s="17">
        <v>164.70732000000001</v>
      </c>
      <c r="CL50" s="17">
        <v>164.70732000000001</v>
      </c>
      <c r="CM50" s="17">
        <v>1.49268</v>
      </c>
      <c r="CN50" s="17">
        <v>9.5</v>
      </c>
      <c r="CO50" s="17">
        <v>5.1583800000000002</v>
      </c>
      <c r="CP50" s="17">
        <v>5.1583800000000002</v>
      </c>
      <c r="CQ50" s="17">
        <v>4.3416199999999998</v>
      </c>
      <c r="CR50" s="17">
        <v>6.4</v>
      </c>
      <c r="CS50" s="17">
        <v>2.8315000000000001</v>
      </c>
      <c r="CT50" s="17">
        <v>2.8315000000000001</v>
      </c>
      <c r="CU50" s="17">
        <v>3.5684999999999998</v>
      </c>
      <c r="CV50" s="17">
        <v>16.899999999999999</v>
      </c>
      <c r="CW50" s="17">
        <v>22.49822</v>
      </c>
      <c r="CX50" s="17">
        <v>22.49822</v>
      </c>
      <c r="CY50" s="17">
        <v>-5.5982200000000004</v>
      </c>
      <c r="CZ50" s="17">
        <v>6.8</v>
      </c>
      <c r="DA50" s="17">
        <v>6.8787000000000003</v>
      </c>
      <c r="DB50" s="17">
        <v>6.8787000000000003</v>
      </c>
      <c r="DC50" s="17">
        <v>-7.8700000000000006E-2</v>
      </c>
      <c r="DD50" s="17">
        <v>14.7</v>
      </c>
      <c r="DE50" s="17">
        <v>14.9922</v>
      </c>
      <c r="DF50" s="17">
        <v>14.992190000000001</v>
      </c>
      <c r="DG50" s="17">
        <v>-0.29219000000000001</v>
      </c>
      <c r="DH50" s="17">
        <v>140.80000000000001</v>
      </c>
      <c r="DI50" s="17">
        <v>143</v>
      </c>
      <c r="DJ50" s="17">
        <v>143</v>
      </c>
      <c r="DK50" s="17">
        <v>-2.2000000000000002</v>
      </c>
      <c r="DL50" s="17"/>
      <c r="DM50" s="17"/>
      <c r="DN50" s="17"/>
      <c r="DO50" s="17">
        <v>0</v>
      </c>
      <c r="DP50" s="17"/>
      <c r="DQ50" s="17"/>
      <c r="DR50" s="17"/>
      <c r="DS50" s="17">
        <v>0</v>
      </c>
      <c r="DT50" s="17"/>
      <c r="DU50" s="17"/>
      <c r="DV50" s="17"/>
      <c r="DW50" s="17">
        <v>0</v>
      </c>
      <c r="DX50" s="17"/>
      <c r="DY50" s="17"/>
      <c r="DZ50" s="17"/>
      <c r="EA50" s="17">
        <v>0</v>
      </c>
      <c r="EB50" s="17">
        <v>110.7</v>
      </c>
      <c r="EC50" s="17">
        <v>112.90537</v>
      </c>
      <c r="ED50" s="17">
        <v>112.90536</v>
      </c>
      <c r="EE50" s="17">
        <v>-2.2053600000000002</v>
      </c>
      <c r="EF50" s="17">
        <v>155.4</v>
      </c>
      <c r="EG50" s="17">
        <v>221.55625000000001</v>
      </c>
      <c r="EH50" s="17">
        <v>221.55382</v>
      </c>
      <c r="EI50" s="17">
        <v>-66.153819999999996</v>
      </c>
      <c r="EJ50" s="17">
        <v>0</v>
      </c>
      <c r="EK50" s="17"/>
      <c r="EL50" s="17"/>
      <c r="EM50" s="17">
        <v>0</v>
      </c>
      <c r="EN50" s="17"/>
      <c r="EO50" s="17"/>
      <c r="EP50" s="17"/>
      <c r="EQ50" s="17">
        <v>0</v>
      </c>
      <c r="ER50" s="17"/>
      <c r="ES50" s="17"/>
      <c r="ET50" s="17"/>
      <c r="EU50" s="17">
        <v>0</v>
      </c>
      <c r="EV50" s="17">
        <v>6.5</v>
      </c>
      <c r="EW50" s="17">
        <v>6.39</v>
      </c>
      <c r="EX50" s="17">
        <v>6.39</v>
      </c>
      <c r="EY50" s="17">
        <v>0.11</v>
      </c>
      <c r="EZ50" s="17">
        <v>228.1</v>
      </c>
      <c r="FA50" s="17">
        <v>158.06665000000001</v>
      </c>
      <c r="FB50" s="17">
        <v>165.48173</v>
      </c>
      <c r="FC50" s="17">
        <v>62.618270000000003</v>
      </c>
      <c r="FD50" s="17">
        <v>21</v>
      </c>
      <c r="FE50" s="17">
        <v>33.802799999999998</v>
      </c>
      <c r="FF50" s="17">
        <v>33.802799999999998</v>
      </c>
      <c r="FG50" s="17">
        <v>-12.8028</v>
      </c>
      <c r="FH50" s="17">
        <v>152.19999999999999</v>
      </c>
      <c r="FI50" s="17">
        <v>151.95320000000001</v>
      </c>
      <c r="FJ50" s="17">
        <v>141.94544999999999</v>
      </c>
      <c r="FK50" s="17">
        <v>10.25455</v>
      </c>
      <c r="FL50" s="17">
        <v>16</v>
      </c>
      <c r="FM50" s="17">
        <v>16.120049999999999</v>
      </c>
      <c r="FN50" s="17">
        <v>16.120049999999999</v>
      </c>
      <c r="FO50" s="17">
        <v>-0.12005</v>
      </c>
      <c r="FP50" s="17">
        <v>15.6</v>
      </c>
      <c r="FQ50" s="17">
        <v>14.824159999999999</v>
      </c>
      <c r="FR50" s="17">
        <v>15.000629999999999</v>
      </c>
      <c r="FS50" s="17">
        <v>0.59936999999999996</v>
      </c>
      <c r="FT50" s="17">
        <v>15.5</v>
      </c>
      <c r="FU50" s="17">
        <v>14.63415</v>
      </c>
      <c r="FV50" s="17">
        <v>14.63415</v>
      </c>
      <c r="FW50" s="17">
        <v>0.86585000000000001</v>
      </c>
      <c r="FX50" s="17">
        <v>91.6</v>
      </c>
      <c r="FY50" s="17">
        <v>88.116100000000003</v>
      </c>
      <c r="FZ50" s="17">
        <v>88.116100000000003</v>
      </c>
      <c r="GA50" s="17">
        <v>3.4839000000000002</v>
      </c>
      <c r="GB50" s="17">
        <v>181.11809</v>
      </c>
      <c r="GC50" s="17">
        <v>186.54553999999999</v>
      </c>
      <c r="GD50" s="17">
        <v>186.54553999999999</v>
      </c>
      <c r="GE50" s="17">
        <v>-5.4274500000000003</v>
      </c>
      <c r="GF50" s="17">
        <v>181.83061000000001</v>
      </c>
      <c r="GG50" s="17">
        <v>186.54553999999999</v>
      </c>
      <c r="GH50" s="17">
        <v>186.54553999999999</v>
      </c>
      <c r="GI50" s="17">
        <v>-4.7149299999999998</v>
      </c>
      <c r="GJ50" s="17">
        <v>184.42690999999999</v>
      </c>
      <c r="GK50" s="17">
        <v>187.10574</v>
      </c>
      <c r="GL50" s="17">
        <v>187.10574</v>
      </c>
      <c r="GM50" s="17">
        <v>-2.67883</v>
      </c>
      <c r="GN50" s="17">
        <v>108.9</v>
      </c>
      <c r="GO50" s="17">
        <v>110.91316999999999</v>
      </c>
      <c r="GP50" s="17">
        <v>110.91316</v>
      </c>
      <c r="GQ50" s="17">
        <v>-2.0131600000000001</v>
      </c>
      <c r="GR50" s="17">
        <v>31.2</v>
      </c>
      <c r="GS50" s="17">
        <v>18.18637</v>
      </c>
      <c r="GT50" s="17"/>
      <c r="GU50" s="17">
        <v>31.2</v>
      </c>
      <c r="GV50" s="17">
        <v>24.9</v>
      </c>
      <c r="GW50" s="17">
        <v>25.500489999999999</v>
      </c>
      <c r="GX50" s="17">
        <v>25.500489999999999</v>
      </c>
      <c r="GY50" s="17">
        <v>-0.60048999999999997</v>
      </c>
      <c r="GZ50" s="17">
        <v>3.9</v>
      </c>
      <c r="HA50" s="17">
        <v>4.4265699999999999</v>
      </c>
      <c r="HB50" s="17">
        <v>4.4265699999999999</v>
      </c>
      <c r="HC50" s="17">
        <v>-0.52656999999999998</v>
      </c>
      <c r="HD50" s="17">
        <v>32.700000000000003</v>
      </c>
      <c r="HE50" s="17">
        <v>29.304390000000001</v>
      </c>
      <c r="HF50" s="17">
        <v>29.304390000000001</v>
      </c>
      <c r="HG50" s="17">
        <v>3.39561</v>
      </c>
      <c r="HH50" s="17">
        <v>52.8</v>
      </c>
      <c r="HI50" s="17">
        <v>55.805169999999997</v>
      </c>
      <c r="HJ50" s="17">
        <v>61.539549999999998</v>
      </c>
      <c r="HK50" s="17">
        <v>-8.7395499999999995</v>
      </c>
      <c r="HL50" s="17"/>
      <c r="HM50" s="17"/>
      <c r="HN50" s="17"/>
      <c r="HO50" s="17">
        <v>0</v>
      </c>
      <c r="HP50" s="17"/>
      <c r="HQ50" s="17"/>
      <c r="HR50" s="17"/>
      <c r="HS50" s="17">
        <v>0</v>
      </c>
      <c r="HT50" s="17">
        <v>86.4</v>
      </c>
      <c r="HU50" s="17">
        <v>85.482579999999999</v>
      </c>
      <c r="HV50" s="17">
        <v>90.417649999999995</v>
      </c>
      <c r="HW50" s="17">
        <v>-4.0176499999999997</v>
      </c>
      <c r="HX50" s="17"/>
      <c r="HY50" s="17"/>
      <c r="HZ50" s="17"/>
      <c r="IA50" s="17">
        <v>0</v>
      </c>
      <c r="IB50" s="17"/>
      <c r="IC50" s="17"/>
      <c r="ID50" s="17"/>
      <c r="IE50" s="17">
        <v>0</v>
      </c>
      <c r="IF50" s="17">
        <v>46.9</v>
      </c>
      <c r="IG50" s="17">
        <v>45.441949999999999</v>
      </c>
      <c r="IH50" s="17">
        <v>45.441949999999999</v>
      </c>
      <c r="II50" s="17">
        <v>1.4580500000000001</v>
      </c>
      <c r="IJ50" s="17"/>
      <c r="IK50" s="17"/>
      <c r="IL50" s="17"/>
      <c r="IM50" s="17">
        <v>0</v>
      </c>
      <c r="IN50" s="17"/>
      <c r="IO50" s="17"/>
      <c r="IP50" s="17"/>
      <c r="IQ50" s="17">
        <v>0</v>
      </c>
      <c r="IR50" s="17"/>
      <c r="IS50" s="17"/>
      <c r="IT50" s="17"/>
      <c r="IU50" s="17">
        <v>0</v>
      </c>
      <c r="IV50" s="17">
        <v>110.4</v>
      </c>
      <c r="IW50" s="17">
        <v>117.8865</v>
      </c>
      <c r="IX50" s="17">
        <v>111.18174999999999</v>
      </c>
      <c r="IY50" s="17">
        <v>-0.78174999999999994</v>
      </c>
      <c r="IZ50" s="17">
        <v>170</v>
      </c>
      <c r="JA50" s="17">
        <v>169.608</v>
      </c>
      <c r="JB50" s="17">
        <v>182.429</v>
      </c>
      <c r="JC50" s="17">
        <v>-12.429</v>
      </c>
      <c r="JD50" s="17">
        <v>169.9</v>
      </c>
      <c r="JE50" s="17">
        <v>169.608</v>
      </c>
      <c r="JF50" s="17">
        <v>182.429</v>
      </c>
      <c r="JG50" s="17">
        <v>-12.529</v>
      </c>
      <c r="JH50" s="17">
        <v>170.3</v>
      </c>
      <c r="JI50" s="17">
        <v>169.608</v>
      </c>
      <c r="JJ50" s="17">
        <v>182.429</v>
      </c>
      <c r="JK50" s="17">
        <v>-12.129</v>
      </c>
      <c r="JL50" s="17">
        <v>256.8</v>
      </c>
      <c r="JM50" s="17">
        <v>255.17599999999999</v>
      </c>
      <c r="JN50" s="17">
        <v>274.46525000000003</v>
      </c>
      <c r="JO50" s="17">
        <v>-17.66525</v>
      </c>
      <c r="JP50" s="17">
        <v>74.7</v>
      </c>
      <c r="JQ50" s="17">
        <v>71.796109999999999</v>
      </c>
      <c r="JR50" s="17">
        <v>71.796109999999999</v>
      </c>
      <c r="JS50" s="17">
        <v>2.9038900000000001</v>
      </c>
      <c r="JT50" s="17">
        <v>36.700000000000003</v>
      </c>
      <c r="JU50" s="17">
        <v>36.005859999999998</v>
      </c>
      <c r="JV50" s="17">
        <v>36.005859999999998</v>
      </c>
      <c r="JW50" s="17">
        <v>0.69413999999999998</v>
      </c>
      <c r="JX50" s="17"/>
      <c r="JY50" s="17"/>
      <c r="JZ50" s="17"/>
      <c r="KA50" s="17">
        <v>0</v>
      </c>
      <c r="KB50" s="17"/>
      <c r="KC50" s="17"/>
      <c r="KD50" s="17"/>
      <c r="KE50" s="17">
        <v>0</v>
      </c>
      <c r="KF50" s="17">
        <v>0</v>
      </c>
      <c r="KG50" s="17"/>
      <c r="KH50" s="17"/>
      <c r="KI50" s="17">
        <v>0</v>
      </c>
      <c r="KJ50" s="17">
        <v>0</v>
      </c>
      <c r="KK50" s="17"/>
      <c r="KL50" s="17"/>
      <c r="KM50" s="17">
        <v>0</v>
      </c>
      <c r="KN50" s="17"/>
      <c r="KO50" s="17"/>
      <c r="KP50" s="17"/>
      <c r="KQ50" s="17">
        <v>0</v>
      </c>
      <c r="KR50" s="17"/>
      <c r="KS50" s="17"/>
      <c r="KT50" s="17"/>
      <c r="KU50" s="17">
        <v>0</v>
      </c>
      <c r="KV50" s="17"/>
      <c r="KW50" s="17">
        <v>0.63719999999999999</v>
      </c>
      <c r="KX50" s="17">
        <v>0.63719999999999999</v>
      </c>
      <c r="KY50" s="17">
        <v>-0.63719999999999999</v>
      </c>
      <c r="KZ50" s="17">
        <v>226.9</v>
      </c>
      <c r="LA50" s="17">
        <v>182.81265999999999</v>
      </c>
      <c r="LB50" s="17">
        <v>256.7253</v>
      </c>
      <c r="LC50" s="17">
        <v>-29.825299999999999</v>
      </c>
      <c r="LD50" s="17">
        <v>75.400000000000006</v>
      </c>
      <c r="LE50" s="17">
        <v>106.80573</v>
      </c>
      <c r="LF50" s="17">
        <v>85.944720000000004</v>
      </c>
      <c r="LG50" s="17">
        <v>-10.54472</v>
      </c>
      <c r="LH50" s="17">
        <v>62.9</v>
      </c>
      <c r="LI50" s="17">
        <v>67.461460000000002</v>
      </c>
      <c r="LJ50" s="17">
        <v>67.461460000000002</v>
      </c>
      <c r="LK50" s="17">
        <v>-4.5614600000000003</v>
      </c>
      <c r="LL50" s="17">
        <v>59.9</v>
      </c>
      <c r="LM50" s="17">
        <v>77.941950000000006</v>
      </c>
      <c r="LN50" s="17">
        <v>69.394660000000002</v>
      </c>
      <c r="LO50" s="17">
        <v>-9.4946599999999997</v>
      </c>
      <c r="LP50" s="17">
        <v>29.5</v>
      </c>
      <c r="LQ50" s="17">
        <v>30.097560000000001</v>
      </c>
      <c r="LR50" s="17">
        <v>30.097560000000001</v>
      </c>
      <c r="LS50" s="17">
        <v>-0.59755999999999998</v>
      </c>
      <c r="LT50" s="17">
        <v>0</v>
      </c>
      <c r="LU50" s="17"/>
      <c r="LV50" s="17"/>
      <c r="LW50" s="17">
        <v>0</v>
      </c>
      <c r="LX50" s="17"/>
      <c r="LY50" s="17"/>
      <c r="LZ50" s="17"/>
      <c r="MA50" s="17">
        <v>0</v>
      </c>
      <c r="MB50" s="17"/>
      <c r="MC50" s="17"/>
      <c r="MD50" s="17"/>
      <c r="ME50" s="17">
        <v>0</v>
      </c>
      <c r="MF50" s="17">
        <v>144.80000000000001</v>
      </c>
      <c r="MG50" s="17">
        <v>153.12568999999999</v>
      </c>
      <c r="MH50" s="17">
        <v>153.12568999999999</v>
      </c>
      <c r="MI50" s="17">
        <v>-8.3256899999999998</v>
      </c>
      <c r="MJ50" s="17">
        <v>145.80000000000001</v>
      </c>
      <c r="MK50" s="17">
        <v>153.12568999999999</v>
      </c>
      <c r="ML50" s="17">
        <v>153.12568999999999</v>
      </c>
      <c r="MM50" s="17">
        <v>-7.3256899999999998</v>
      </c>
      <c r="MN50" s="17">
        <v>170.6</v>
      </c>
      <c r="MO50" s="17">
        <v>153.58553000000001</v>
      </c>
      <c r="MP50" s="17">
        <v>153.58552</v>
      </c>
      <c r="MQ50" s="17">
        <v>17.014479999999999</v>
      </c>
      <c r="MR50" s="17">
        <v>186.9</v>
      </c>
      <c r="MS50" s="17">
        <v>186.53289000000001</v>
      </c>
      <c r="MT50" s="17"/>
      <c r="MU50" s="17">
        <v>186.9</v>
      </c>
      <c r="MV50" s="17"/>
      <c r="MW50" s="17"/>
      <c r="MX50" s="17"/>
      <c r="MY50" s="17">
        <v>0</v>
      </c>
      <c r="MZ50" s="17"/>
      <c r="NA50" s="17"/>
      <c r="NB50" s="17"/>
      <c r="NC50" s="17">
        <v>0</v>
      </c>
      <c r="ND50" s="17"/>
      <c r="NE50" s="17"/>
      <c r="NF50" s="17"/>
      <c r="NG50" s="17">
        <v>0</v>
      </c>
      <c r="NH50" s="17"/>
      <c r="NI50" s="17"/>
      <c r="NJ50" s="17"/>
      <c r="NK50" s="17">
        <v>0</v>
      </c>
      <c r="NL50" s="17">
        <v>213.1</v>
      </c>
      <c r="NM50" s="17">
        <v>207.29667000000001</v>
      </c>
      <c r="NN50" s="17">
        <v>207.29667000000001</v>
      </c>
      <c r="NO50" s="17">
        <v>5.8033299999999999</v>
      </c>
      <c r="NP50" s="17">
        <v>102.2</v>
      </c>
      <c r="NQ50" s="17">
        <v>103.95959000000001</v>
      </c>
      <c r="NR50" s="17">
        <v>103.95959000000001</v>
      </c>
      <c r="NS50" s="17">
        <v>-1.75959</v>
      </c>
      <c r="NT50" s="17">
        <v>3.4</v>
      </c>
      <c r="NU50" s="17">
        <v>3.0887699999999998</v>
      </c>
      <c r="NV50" s="17">
        <v>3.0887699999999998</v>
      </c>
      <c r="NW50" s="17">
        <v>0.31123000000000001</v>
      </c>
      <c r="NX50" s="17"/>
      <c r="NY50" s="17">
        <v>3.2404099999999998</v>
      </c>
      <c r="NZ50" s="17">
        <v>3.2404099999999998</v>
      </c>
      <c r="OA50" s="17">
        <v>-3.2404099999999998</v>
      </c>
      <c r="OB50" s="17">
        <v>4.4000000000000004</v>
      </c>
      <c r="OC50" s="17">
        <v>3.7</v>
      </c>
      <c r="OD50" s="17">
        <v>3.7</v>
      </c>
      <c r="OE50" s="17">
        <v>0.7</v>
      </c>
      <c r="OF50" s="17">
        <v>0</v>
      </c>
      <c r="OG50" s="17"/>
      <c r="OH50" s="17"/>
      <c r="OI50" s="17">
        <v>0</v>
      </c>
      <c r="OJ50" s="17">
        <v>102.1</v>
      </c>
      <c r="OK50" s="17">
        <v>91.203999999999994</v>
      </c>
      <c r="OL50" s="17">
        <v>91.203999999999994</v>
      </c>
      <c r="OM50" s="17">
        <v>10.896000000000001</v>
      </c>
      <c r="ON50" s="17">
        <v>0</v>
      </c>
      <c r="OO50" s="17"/>
      <c r="OP50" s="17"/>
      <c r="OQ50" s="17">
        <v>0</v>
      </c>
      <c r="OR50" s="17">
        <v>9.3000000000000007</v>
      </c>
      <c r="OS50" s="17">
        <v>6.194</v>
      </c>
      <c r="OT50" s="17">
        <v>6.194</v>
      </c>
      <c r="OU50" s="17">
        <v>3.1059999999999999</v>
      </c>
      <c r="OV50" s="17">
        <v>0</v>
      </c>
      <c r="OW50" s="17"/>
      <c r="OX50" s="17"/>
      <c r="OY50" s="17">
        <v>0</v>
      </c>
      <c r="OZ50" s="17">
        <v>16.399999999999999</v>
      </c>
      <c r="PA50" s="17">
        <v>11.79616</v>
      </c>
      <c r="PB50" s="17">
        <v>4.8713800000000003</v>
      </c>
      <c r="PC50" s="17">
        <v>11.52862</v>
      </c>
      <c r="PD50" s="17">
        <v>9.9</v>
      </c>
      <c r="PE50" s="17">
        <v>9</v>
      </c>
      <c r="PF50" s="17">
        <v>9.0000099999999996</v>
      </c>
      <c r="PG50" s="17">
        <v>0.89998999999999996</v>
      </c>
      <c r="PH50" s="17">
        <v>5.5</v>
      </c>
      <c r="PI50" s="17">
        <v>5.67</v>
      </c>
      <c r="PJ50" s="17">
        <v>5.67</v>
      </c>
      <c r="PK50" s="17">
        <v>-0.17</v>
      </c>
      <c r="PL50" s="17">
        <v>0</v>
      </c>
      <c r="PM50" s="17"/>
      <c r="PN50" s="17"/>
      <c r="PO50" s="17">
        <v>0</v>
      </c>
      <c r="PP50" s="17">
        <v>1.2</v>
      </c>
      <c r="PQ50" s="17">
        <v>1</v>
      </c>
      <c r="PR50" s="17">
        <v>1</v>
      </c>
      <c r="PS50" s="17">
        <v>0.2</v>
      </c>
      <c r="PT50" s="17">
        <v>1.8</v>
      </c>
      <c r="PU50" s="17">
        <v>1.72</v>
      </c>
      <c r="PV50" s="17">
        <v>1.72</v>
      </c>
      <c r="PW50" s="17">
        <v>0.08</v>
      </c>
      <c r="PX50" s="17">
        <v>4.2</v>
      </c>
      <c r="PY50" s="17">
        <v>4</v>
      </c>
      <c r="PZ50" s="17">
        <v>4</v>
      </c>
      <c r="QA50" s="17">
        <v>0.2</v>
      </c>
      <c r="QB50" s="17">
        <v>20.5</v>
      </c>
      <c r="QC50" s="17">
        <v>20.353169999999999</v>
      </c>
      <c r="QD50" s="17">
        <v>20.353069999999999</v>
      </c>
      <c r="QE50" s="17">
        <v>0.14693000000000001</v>
      </c>
      <c r="QF50" s="17">
        <v>7.9</v>
      </c>
      <c r="QG50" s="17">
        <v>10</v>
      </c>
      <c r="QH50" s="17">
        <v>10</v>
      </c>
      <c r="QI50" s="17">
        <v>-2.1</v>
      </c>
      <c r="QJ50" s="17">
        <v>13.7</v>
      </c>
      <c r="QK50" s="17">
        <v>12.682930000000001</v>
      </c>
      <c r="QL50" s="17">
        <v>12.682930000000001</v>
      </c>
      <c r="QM50" s="17">
        <v>1.0170699999999999</v>
      </c>
      <c r="QN50" s="17">
        <v>2.4</v>
      </c>
      <c r="QO50" s="17">
        <v>2.5</v>
      </c>
      <c r="QP50" s="17">
        <v>2.5</v>
      </c>
      <c r="QQ50" s="17">
        <v>-0.1</v>
      </c>
      <c r="QR50" s="17">
        <v>16.899999999999999</v>
      </c>
      <c r="QS50" s="17">
        <v>17.951219999999999</v>
      </c>
      <c r="QT50" s="17">
        <v>17.951219999999999</v>
      </c>
      <c r="QU50" s="17">
        <v>-1.05122</v>
      </c>
      <c r="QV50" s="17">
        <v>0</v>
      </c>
      <c r="QW50" s="17"/>
      <c r="QX50" s="17"/>
      <c r="QY50" s="17">
        <v>0</v>
      </c>
      <c r="QZ50" s="17">
        <v>0</v>
      </c>
      <c r="RA50" s="17"/>
      <c r="RB50" s="17"/>
      <c r="RC50" s="17">
        <v>0</v>
      </c>
      <c r="RD50" s="17">
        <v>29</v>
      </c>
      <c r="RE50" s="17">
        <v>25.73</v>
      </c>
      <c r="RF50" s="17">
        <v>25.73</v>
      </c>
      <c r="RG50" s="17">
        <v>3.27</v>
      </c>
      <c r="RH50" s="17">
        <v>74.5</v>
      </c>
      <c r="RI50" s="17">
        <v>74.213999999999999</v>
      </c>
      <c r="RJ50" s="17">
        <v>74.213999999999999</v>
      </c>
      <c r="RK50" s="17">
        <v>0.28599999999999998</v>
      </c>
      <c r="RL50" s="17">
        <v>0</v>
      </c>
      <c r="RM50" s="17"/>
      <c r="RN50" s="17"/>
      <c r="RO50" s="17">
        <v>0</v>
      </c>
      <c r="RP50" s="17">
        <v>2.1</v>
      </c>
      <c r="RQ50" s="17">
        <v>2.319</v>
      </c>
      <c r="RR50" s="17">
        <v>2.319</v>
      </c>
      <c r="RS50" s="17">
        <v>-0.219</v>
      </c>
      <c r="RT50" s="17">
        <v>20.2</v>
      </c>
      <c r="RU50" s="17">
        <v>19.869240000000001</v>
      </c>
      <c r="RV50" s="17">
        <v>19.869240000000001</v>
      </c>
      <c r="RW50" s="17">
        <v>0.33076</v>
      </c>
      <c r="RX50" s="17">
        <v>3</v>
      </c>
      <c r="RY50" s="17">
        <v>2</v>
      </c>
      <c r="RZ50" s="17">
        <v>2</v>
      </c>
      <c r="SA50" s="17">
        <v>1</v>
      </c>
      <c r="SB50" s="17"/>
      <c r="SC50" s="17"/>
      <c r="SD50" s="17"/>
      <c r="SE50" s="17">
        <v>0</v>
      </c>
      <c r="SF50" s="17"/>
      <c r="SG50" s="17"/>
      <c r="SH50" s="17"/>
      <c r="SI50" s="17">
        <v>0</v>
      </c>
      <c r="SJ50" s="17">
        <v>5</v>
      </c>
      <c r="SK50" s="17">
        <v>5.3</v>
      </c>
      <c r="SL50" s="17">
        <v>5.3</v>
      </c>
      <c r="SM50" s="17">
        <v>-0.3</v>
      </c>
      <c r="SN50" s="17">
        <v>8.3000000000000007</v>
      </c>
      <c r="SO50" s="17">
        <v>7.2</v>
      </c>
      <c r="SP50" s="17">
        <v>7.2</v>
      </c>
      <c r="SQ50" s="17">
        <v>1.1000000000000001</v>
      </c>
      <c r="SR50" s="17">
        <v>12.6</v>
      </c>
      <c r="SS50" s="17">
        <v>10</v>
      </c>
      <c r="ST50" s="17">
        <v>10</v>
      </c>
      <c r="SU50" s="17">
        <v>2.6</v>
      </c>
      <c r="SV50" s="17">
        <v>20.2</v>
      </c>
      <c r="SW50" s="17">
        <v>13.65854</v>
      </c>
      <c r="SX50" s="17">
        <v>13.65854</v>
      </c>
      <c r="SY50" s="17">
        <v>6.5414599999999998</v>
      </c>
      <c r="SZ50" s="17">
        <v>9.6999999999999993</v>
      </c>
      <c r="TA50" s="17">
        <v>17.560980000000001</v>
      </c>
      <c r="TB50" s="17">
        <v>17.560970000000001</v>
      </c>
      <c r="TC50" s="17">
        <v>-7.86097</v>
      </c>
      <c r="TD50" s="17">
        <v>6</v>
      </c>
      <c r="TE50" s="17">
        <v>10.055</v>
      </c>
      <c r="TF50" s="17">
        <v>10.055</v>
      </c>
      <c r="TG50" s="17">
        <v>-4.0549999999999997</v>
      </c>
      <c r="TH50" s="17">
        <v>37.9</v>
      </c>
      <c r="TI50" s="17">
        <v>42.33</v>
      </c>
      <c r="TJ50" s="17">
        <v>42.332000000000001</v>
      </c>
      <c r="TK50" s="17">
        <v>-4.4320000000000004</v>
      </c>
      <c r="TL50" s="17">
        <v>0</v>
      </c>
      <c r="TM50" s="17"/>
      <c r="TN50" s="17"/>
      <c r="TO50" s="17">
        <v>0</v>
      </c>
      <c r="TP50" s="17">
        <v>91.9</v>
      </c>
      <c r="TQ50" s="17">
        <v>88.3</v>
      </c>
      <c r="TR50" s="17">
        <v>84.42</v>
      </c>
      <c r="TS50" s="17">
        <v>7.48</v>
      </c>
      <c r="TT50" s="17">
        <v>105.6</v>
      </c>
      <c r="TU50" s="17">
        <v>98</v>
      </c>
      <c r="TV50" s="17">
        <v>95.070999999999998</v>
      </c>
      <c r="TW50" s="17">
        <v>10.529</v>
      </c>
      <c r="TX50" s="17">
        <v>14.8</v>
      </c>
      <c r="TY50" s="17">
        <v>2.8170000000000002</v>
      </c>
      <c r="TZ50" s="17">
        <v>2.8170000000000002</v>
      </c>
      <c r="UA50" s="17">
        <v>11.983000000000001</v>
      </c>
      <c r="UB50" s="17">
        <v>7.5</v>
      </c>
      <c r="UC50" s="17">
        <v>3.8010000000000002</v>
      </c>
      <c r="UD50" s="17">
        <v>3.8010000000000002</v>
      </c>
      <c r="UE50" s="17">
        <v>3.6989999999999998</v>
      </c>
      <c r="UF50" s="17">
        <v>0</v>
      </c>
      <c r="UG50" s="17"/>
      <c r="UH50" s="17"/>
      <c r="UI50" s="17">
        <v>0</v>
      </c>
      <c r="UJ50" s="17">
        <v>20.5</v>
      </c>
      <c r="UK50" s="17">
        <v>10.2439</v>
      </c>
      <c r="UL50" s="17">
        <v>10.2439</v>
      </c>
      <c r="UM50" s="17">
        <v>10.2561</v>
      </c>
      <c r="UN50" s="17">
        <v>3.1</v>
      </c>
      <c r="UO50" s="17">
        <v>3.5</v>
      </c>
      <c r="UP50" s="17">
        <v>3.5</v>
      </c>
      <c r="UQ50" s="17">
        <v>-0.4</v>
      </c>
      <c r="UR50" s="17">
        <v>8.6999999999999993</v>
      </c>
      <c r="US50" s="17">
        <v>8.3000000000000007</v>
      </c>
      <c r="UT50" s="17">
        <v>8.3000000000000007</v>
      </c>
      <c r="UU50" s="17">
        <v>0.4</v>
      </c>
      <c r="UV50" s="17">
        <v>20.399999999999999</v>
      </c>
      <c r="UW50" s="17">
        <v>19.5122</v>
      </c>
      <c r="UX50" s="17">
        <v>19.51219</v>
      </c>
      <c r="UY50" s="17">
        <v>0.88780999999999999</v>
      </c>
      <c r="UZ50" s="17">
        <v>20.399999999999999</v>
      </c>
      <c r="VA50" s="17">
        <v>19.5122</v>
      </c>
      <c r="VB50" s="17">
        <v>19.51219</v>
      </c>
      <c r="VC50" s="17">
        <v>0.88780999999999999</v>
      </c>
      <c r="VD50" s="17">
        <v>20.100000000000001</v>
      </c>
      <c r="VE50" s="17">
        <v>19.5122</v>
      </c>
      <c r="VF50" s="17">
        <v>19.51219</v>
      </c>
      <c r="VG50" s="17">
        <v>0.58781000000000005</v>
      </c>
      <c r="VH50" s="17">
        <v>5.5</v>
      </c>
      <c r="VI50" s="17">
        <v>3.9980000000000002</v>
      </c>
      <c r="VJ50" s="17">
        <v>3.9980000000000002</v>
      </c>
      <c r="VK50" s="17">
        <v>1.502</v>
      </c>
      <c r="VL50" s="17">
        <v>0</v>
      </c>
      <c r="VM50" s="17"/>
      <c r="VN50" s="17"/>
      <c r="VO50" s="17">
        <v>0</v>
      </c>
      <c r="VP50" s="17">
        <v>0</v>
      </c>
      <c r="VQ50" s="17"/>
      <c r="VR50" s="17"/>
      <c r="VS50" s="17">
        <v>0</v>
      </c>
      <c r="VT50" s="17">
        <v>0</v>
      </c>
      <c r="VU50" s="17"/>
      <c r="VV50" s="17"/>
      <c r="VW50" s="17">
        <v>0</v>
      </c>
      <c r="VX50" s="17">
        <v>0.6</v>
      </c>
      <c r="VY50" s="17">
        <v>0.6</v>
      </c>
      <c r="VZ50" s="17">
        <v>0.6</v>
      </c>
      <c r="WA50" s="17">
        <v>0</v>
      </c>
      <c r="WB50" s="17">
        <v>62.2</v>
      </c>
      <c r="WC50" s="17">
        <v>68.492000000000004</v>
      </c>
      <c r="WD50" s="17">
        <v>68.492000000000004</v>
      </c>
      <c r="WE50" s="17">
        <v>-6.2919999999999998</v>
      </c>
      <c r="WF50" s="17">
        <v>40.700000000000003</v>
      </c>
      <c r="WG50" s="17">
        <v>56.206000000000003</v>
      </c>
      <c r="WH50" s="17">
        <v>56.206000000000003</v>
      </c>
      <c r="WI50" s="17">
        <v>-15.506</v>
      </c>
      <c r="WJ50" s="17">
        <v>0</v>
      </c>
      <c r="WK50" s="17"/>
      <c r="WL50" s="17"/>
      <c r="WM50" s="17">
        <v>0</v>
      </c>
      <c r="WN50" s="17">
        <v>4.3</v>
      </c>
      <c r="WO50" s="17">
        <v>4.2</v>
      </c>
      <c r="WP50" s="17">
        <v>4.2</v>
      </c>
      <c r="WQ50" s="17">
        <v>0.1</v>
      </c>
      <c r="WR50" s="17">
        <v>2.2000000000000002</v>
      </c>
      <c r="WS50" s="17">
        <v>2.4</v>
      </c>
      <c r="WT50" s="17">
        <v>2.4</v>
      </c>
      <c r="WU50" s="17">
        <v>-0.2</v>
      </c>
      <c r="WV50" s="17">
        <v>1.2</v>
      </c>
      <c r="WW50" s="17">
        <v>1.2</v>
      </c>
      <c r="WX50" s="17">
        <v>1.2</v>
      </c>
      <c r="WY50" s="17">
        <v>0</v>
      </c>
      <c r="WZ50" s="17">
        <v>1.2</v>
      </c>
      <c r="XA50" s="17">
        <v>1.4</v>
      </c>
      <c r="XB50" s="17">
        <v>1.4</v>
      </c>
      <c r="XC50" s="17">
        <v>-0.2</v>
      </c>
      <c r="XD50" s="17">
        <v>0</v>
      </c>
      <c r="XE50" s="17"/>
      <c r="XF50" s="17"/>
      <c r="XG50" s="17">
        <v>0</v>
      </c>
      <c r="XH50" s="17">
        <v>5.7</v>
      </c>
      <c r="XI50" s="17">
        <v>5.6</v>
      </c>
      <c r="XJ50" s="17">
        <v>5.6</v>
      </c>
      <c r="XK50" s="17">
        <v>0.1</v>
      </c>
      <c r="XL50" s="17">
        <v>16.8</v>
      </c>
      <c r="XM50" s="17">
        <v>10</v>
      </c>
      <c r="XN50" s="17">
        <v>10</v>
      </c>
      <c r="XO50" s="17">
        <v>6.8</v>
      </c>
      <c r="XP50" s="17">
        <v>9.3000000000000007</v>
      </c>
      <c r="XQ50" s="17">
        <v>10.8</v>
      </c>
      <c r="XR50" s="17">
        <v>10.8</v>
      </c>
      <c r="XS50" s="17">
        <v>-1.5</v>
      </c>
      <c r="XT50" s="17">
        <v>27.6</v>
      </c>
      <c r="XU50" s="17">
        <v>31.5</v>
      </c>
      <c r="XV50" s="17">
        <v>30</v>
      </c>
      <c r="XW50" s="17">
        <v>-2.4</v>
      </c>
      <c r="XX50" s="17">
        <v>34.9</v>
      </c>
      <c r="XY50" s="17">
        <v>31.5</v>
      </c>
      <c r="XZ50" s="17">
        <v>30</v>
      </c>
      <c r="YA50" s="17">
        <v>4.9000000000000004</v>
      </c>
      <c r="YB50" s="17"/>
      <c r="YC50" s="17"/>
      <c r="YD50" s="17"/>
      <c r="YE50" s="17">
        <v>0</v>
      </c>
      <c r="YF50" s="17"/>
      <c r="YG50" s="17"/>
      <c r="YH50" s="17"/>
      <c r="YI50" s="17">
        <v>0</v>
      </c>
      <c r="YJ50" s="17">
        <v>7.7</v>
      </c>
      <c r="YK50" s="17">
        <v>8.41</v>
      </c>
      <c r="YL50" s="17">
        <v>8.41</v>
      </c>
      <c r="YM50" s="17">
        <v>-0.71</v>
      </c>
      <c r="YN50" s="17">
        <v>11.1</v>
      </c>
      <c r="YO50" s="17">
        <v>11</v>
      </c>
      <c r="YP50" s="17">
        <v>11</v>
      </c>
      <c r="YQ50" s="17">
        <v>0.1</v>
      </c>
      <c r="YR50" s="17">
        <v>19.399999999999999</v>
      </c>
      <c r="YS50" s="17">
        <v>24</v>
      </c>
      <c r="YT50" s="17">
        <v>24</v>
      </c>
      <c r="YU50" s="17">
        <v>-4.5999999999999996</v>
      </c>
    </row>
    <row r="51" spans="1:671" ht="24" customHeight="1" x14ac:dyDescent="0.3">
      <c r="A51" s="1"/>
      <c r="B51" s="16" t="s">
        <v>33</v>
      </c>
      <c r="C51" s="16" t="s">
        <v>719</v>
      </c>
      <c r="D51" s="17">
        <v>204.2</v>
      </c>
      <c r="E51" s="17">
        <v>204.19512</v>
      </c>
      <c r="F51" s="17">
        <v>204.19512</v>
      </c>
      <c r="G51" s="17">
        <v>4.8799999999999998E-3</v>
      </c>
      <c r="H51" s="17">
        <v>550.70000000000005</v>
      </c>
      <c r="I51" s="17">
        <v>472.05655999999999</v>
      </c>
      <c r="J51" s="17">
        <v>554.15632000000005</v>
      </c>
      <c r="K51" s="17">
        <v>-3.4563199999999998</v>
      </c>
      <c r="L51" s="17">
        <v>184.1</v>
      </c>
      <c r="M51" s="17">
        <v>154.3175</v>
      </c>
      <c r="N51" s="17">
        <v>181.15629999999999</v>
      </c>
      <c r="O51" s="17">
        <v>2.9437000000000002</v>
      </c>
      <c r="P51" s="17">
        <v>0</v>
      </c>
      <c r="Q51" s="17"/>
      <c r="R51" s="17"/>
      <c r="S51" s="17">
        <v>0</v>
      </c>
      <c r="T51" s="17">
        <v>0</v>
      </c>
      <c r="U51" s="17"/>
      <c r="V51" s="17"/>
      <c r="W51" s="17">
        <v>0</v>
      </c>
      <c r="X51" s="17">
        <v>90.2</v>
      </c>
      <c r="Y51" s="17">
        <v>92.226339999999993</v>
      </c>
      <c r="Z51" s="17">
        <v>86.938479999999998</v>
      </c>
      <c r="AA51" s="17">
        <v>3.26152</v>
      </c>
      <c r="AB51" s="17">
        <v>164</v>
      </c>
      <c r="AC51" s="17">
        <v>186.04678000000001</v>
      </c>
      <c r="AD51" s="17">
        <v>165.15851000000001</v>
      </c>
      <c r="AE51" s="17">
        <v>-1.1585099999999999</v>
      </c>
      <c r="AF51" s="17"/>
      <c r="AG51" s="17"/>
      <c r="AH51" s="17"/>
      <c r="AI51" s="17">
        <v>0</v>
      </c>
      <c r="AJ51" s="17">
        <v>0</v>
      </c>
      <c r="AK51" s="17"/>
      <c r="AL51" s="17"/>
      <c r="AM51" s="17">
        <v>0</v>
      </c>
      <c r="AN51" s="17">
        <v>185.3</v>
      </c>
      <c r="AO51" s="17">
        <v>177.93126000000001</v>
      </c>
      <c r="AP51" s="17">
        <v>177.93125000000001</v>
      </c>
      <c r="AQ51" s="17">
        <v>7.3687500000000004</v>
      </c>
      <c r="AR51" s="17"/>
      <c r="AS51" s="17"/>
      <c r="AT51" s="17"/>
      <c r="AU51" s="17">
        <v>0</v>
      </c>
      <c r="AV51" s="17">
        <v>204.6</v>
      </c>
      <c r="AW51" s="17">
        <v>200.25633999999999</v>
      </c>
      <c r="AX51" s="17">
        <v>200.25633999999999</v>
      </c>
      <c r="AY51" s="17">
        <v>4.3436599999999999</v>
      </c>
      <c r="AZ51" s="17"/>
      <c r="BA51" s="17"/>
      <c r="BB51" s="17"/>
      <c r="BC51" s="17">
        <v>0</v>
      </c>
      <c r="BD51" s="17">
        <v>208.9</v>
      </c>
      <c r="BE51" s="17">
        <v>206.01686000000001</v>
      </c>
      <c r="BF51" s="17">
        <v>206.01686000000001</v>
      </c>
      <c r="BG51" s="17">
        <v>2.88314</v>
      </c>
      <c r="BH51" s="17"/>
      <c r="BI51" s="17"/>
      <c r="BJ51" s="17"/>
      <c r="BK51" s="17">
        <v>0</v>
      </c>
      <c r="BL51" s="17">
        <v>178.8</v>
      </c>
      <c r="BM51" s="17">
        <v>187.53270000000001</v>
      </c>
      <c r="BN51" s="17">
        <v>423.32483000000002</v>
      </c>
      <c r="BO51" s="17">
        <v>-244.52483000000001</v>
      </c>
      <c r="BP51" s="17">
        <v>9.6999999999999993</v>
      </c>
      <c r="BQ51" s="17">
        <v>10.561999999999999</v>
      </c>
      <c r="BR51" s="17">
        <v>3.4695499999999999</v>
      </c>
      <c r="BS51" s="17">
        <v>6.2304500000000003</v>
      </c>
      <c r="BT51" s="17"/>
      <c r="BU51" s="17"/>
      <c r="BV51" s="17"/>
      <c r="BW51" s="17">
        <v>0</v>
      </c>
      <c r="BX51" s="17"/>
      <c r="BY51" s="17"/>
      <c r="BZ51" s="17"/>
      <c r="CA51" s="17">
        <v>0</v>
      </c>
      <c r="CB51" s="17"/>
      <c r="CC51" s="17"/>
      <c r="CD51" s="17"/>
      <c r="CE51" s="17">
        <v>0</v>
      </c>
      <c r="CF51" s="17"/>
      <c r="CG51" s="17"/>
      <c r="CH51" s="17"/>
      <c r="CI51" s="17">
        <v>0</v>
      </c>
      <c r="CJ51" s="17">
        <v>165</v>
      </c>
      <c r="CK51" s="17">
        <v>164.70732000000001</v>
      </c>
      <c r="CL51" s="17">
        <v>164.70732000000001</v>
      </c>
      <c r="CM51" s="17">
        <v>0.29268</v>
      </c>
      <c r="CN51" s="17">
        <v>7.7</v>
      </c>
      <c r="CO51" s="17">
        <v>5.1583800000000002</v>
      </c>
      <c r="CP51" s="17">
        <v>5.1583800000000002</v>
      </c>
      <c r="CQ51" s="17">
        <v>2.54162</v>
      </c>
      <c r="CR51" s="17">
        <v>6.5</v>
      </c>
      <c r="CS51" s="17">
        <v>2.8315000000000001</v>
      </c>
      <c r="CT51" s="17">
        <v>2.8315000000000001</v>
      </c>
      <c r="CU51" s="17">
        <v>3.6684999999999999</v>
      </c>
      <c r="CV51" s="17">
        <v>16.8</v>
      </c>
      <c r="CW51" s="17">
        <v>16.873670000000001</v>
      </c>
      <c r="CX51" s="17">
        <v>22.49822</v>
      </c>
      <c r="CY51" s="17">
        <v>-5.6982200000000001</v>
      </c>
      <c r="CZ51" s="17">
        <v>6.8</v>
      </c>
      <c r="DA51" s="17">
        <v>6.8787000000000003</v>
      </c>
      <c r="DB51" s="17">
        <v>6.8787000000000003</v>
      </c>
      <c r="DC51" s="17">
        <v>-7.8700000000000006E-2</v>
      </c>
      <c r="DD51" s="17">
        <v>14.7</v>
      </c>
      <c r="DE51" s="17">
        <v>14.9922</v>
      </c>
      <c r="DF51" s="17">
        <v>14.992190000000001</v>
      </c>
      <c r="DG51" s="17">
        <v>-0.29219000000000001</v>
      </c>
      <c r="DH51" s="17">
        <v>140.80000000000001</v>
      </c>
      <c r="DI51" s="17">
        <v>92.240189999999998</v>
      </c>
      <c r="DJ51" s="17">
        <v>143</v>
      </c>
      <c r="DK51" s="17">
        <v>-2.2000000000000002</v>
      </c>
      <c r="DL51" s="17"/>
      <c r="DM51" s="17"/>
      <c r="DN51" s="17"/>
      <c r="DO51" s="17">
        <v>0</v>
      </c>
      <c r="DP51" s="17"/>
      <c r="DQ51" s="17"/>
      <c r="DR51" s="17"/>
      <c r="DS51" s="17">
        <v>0</v>
      </c>
      <c r="DT51" s="17"/>
      <c r="DU51" s="17"/>
      <c r="DV51" s="17"/>
      <c r="DW51" s="17">
        <v>0</v>
      </c>
      <c r="DX51" s="17"/>
      <c r="DY51" s="17"/>
      <c r="DZ51" s="17"/>
      <c r="EA51" s="17">
        <v>0</v>
      </c>
      <c r="EB51" s="17">
        <v>110.7</v>
      </c>
      <c r="EC51" s="17">
        <v>112.90537</v>
      </c>
      <c r="ED51" s="17">
        <v>112.90536</v>
      </c>
      <c r="EE51" s="17">
        <v>-2.2053600000000002</v>
      </c>
      <c r="EF51" s="17">
        <v>222.5</v>
      </c>
      <c r="EG51" s="17">
        <v>221.55625000000001</v>
      </c>
      <c r="EH51" s="17">
        <v>215.23548</v>
      </c>
      <c r="EI51" s="17">
        <v>7.2645200000000001</v>
      </c>
      <c r="EJ51" s="17">
        <v>0</v>
      </c>
      <c r="EK51" s="17"/>
      <c r="EL51" s="17"/>
      <c r="EM51" s="17">
        <v>0</v>
      </c>
      <c r="EN51" s="17"/>
      <c r="EO51" s="17"/>
      <c r="EP51" s="17"/>
      <c r="EQ51" s="17">
        <v>0</v>
      </c>
      <c r="ER51" s="17"/>
      <c r="ES51" s="17"/>
      <c r="ET51" s="17"/>
      <c r="EU51" s="17">
        <v>0</v>
      </c>
      <c r="EV51" s="17">
        <v>6.5</v>
      </c>
      <c r="EW51" s="17">
        <v>6.39</v>
      </c>
      <c r="EX51" s="17">
        <v>6.39</v>
      </c>
      <c r="EY51" s="17">
        <v>0.11</v>
      </c>
      <c r="EZ51" s="17">
        <v>222.7</v>
      </c>
      <c r="FA51" s="17">
        <v>168.87513999999999</v>
      </c>
      <c r="FB51" s="17">
        <v>160.11006</v>
      </c>
      <c r="FC51" s="17">
        <v>62.589939999999999</v>
      </c>
      <c r="FD51" s="17">
        <v>21</v>
      </c>
      <c r="FE51" s="17">
        <v>33.802799999999998</v>
      </c>
      <c r="FF51" s="17">
        <v>33.802799999999998</v>
      </c>
      <c r="FG51" s="17">
        <v>-12.8028</v>
      </c>
      <c r="FH51" s="17">
        <v>149.69999999999999</v>
      </c>
      <c r="FI51" s="17">
        <v>150.27984000000001</v>
      </c>
      <c r="FJ51" s="17">
        <v>141.94564</v>
      </c>
      <c r="FK51" s="17">
        <v>7.7543600000000001</v>
      </c>
      <c r="FL51" s="17">
        <v>17</v>
      </c>
      <c r="FM51" s="17">
        <v>16.120049999999999</v>
      </c>
      <c r="FN51" s="17">
        <v>16.120049999999999</v>
      </c>
      <c r="FO51" s="17">
        <v>0.87995000000000001</v>
      </c>
      <c r="FP51" s="17">
        <v>15.6</v>
      </c>
      <c r="FQ51" s="17">
        <v>14.824159999999999</v>
      </c>
      <c r="FR51" s="17">
        <v>15.000629999999999</v>
      </c>
      <c r="FS51" s="17">
        <v>0.59936999999999996</v>
      </c>
      <c r="FT51" s="17">
        <v>16</v>
      </c>
      <c r="FU51" s="17">
        <v>14.63415</v>
      </c>
      <c r="FV51" s="17">
        <v>14.63415</v>
      </c>
      <c r="FW51" s="17">
        <v>1.36585</v>
      </c>
      <c r="FX51" s="17">
        <v>90</v>
      </c>
      <c r="FY51" s="17">
        <v>88.116100000000003</v>
      </c>
      <c r="FZ51" s="17">
        <v>88.116100000000003</v>
      </c>
      <c r="GA51" s="17">
        <v>1.8838999999999999</v>
      </c>
      <c r="GB51" s="17">
        <v>182.87588</v>
      </c>
      <c r="GC51" s="17">
        <v>186.54553999999999</v>
      </c>
      <c r="GD51" s="17">
        <v>186.54553999999999</v>
      </c>
      <c r="GE51" s="17">
        <v>-3.6696599999999999</v>
      </c>
      <c r="GF51" s="17">
        <v>183.35845</v>
      </c>
      <c r="GG51" s="17">
        <v>186.54553999999999</v>
      </c>
      <c r="GH51" s="17">
        <v>186.54553999999999</v>
      </c>
      <c r="GI51" s="17">
        <v>-3.18709</v>
      </c>
      <c r="GJ51" s="17">
        <v>184.45316</v>
      </c>
      <c r="GK51" s="17">
        <v>187.10574</v>
      </c>
      <c r="GL51" s="17">
        <v>187.10574</v>
      </c>
      <c r="GM51" s="17">
        <v>-2.6525799999999999</v>
      </c>
      <c r="GN51" s="17">
        <v>109.6</v>
      </c>
      <c r="GO51" s="17">
        <v>110.91316999999999</v>
      </c>
      <c r="GP51" s="17">
        <v>110.91316</v>
      </c>
      <c r="GQ51" s="17">
        <v>-1.3131600000000001</v>
      </c>
      <c r="GR51" s="17">
        <v>18.899999999999999</v>
      </c>
      <c r="GS51" s="17">
        <v>18</v>
      </c>
      <c r="GT51" s="17"/>
      <c r="GU51" s="17">
        <v>18.899999999999999</v>
      </c>
      <c r="GV51" s="17">
        <v>25.3</v>
      </c>
      <c r="GW51" s="17">
        <v>25.500489999999999</v>
      </c>
      <c r="GX51" s="17">
        <v>25.500489999999999</v>
      </c>
      <c r="GY51" s="17">
        <v>-0.20049</v>
      </c>
      <c r="GZ51" s="17">
        <v>3.9</v>
      </c>
      <c r="HA51" s="17">
        <v>4.4265699999999999</v>
      </c>
      <c r="HB51" s="17">
        <v>4.4265699999999999</v>
      </c>
      <c r="HC51" s="17">
        <v>-0.52656999999999998</v>
      </c>
      <c r="HD51" s="17">
        <v>32.9</v>
      </c>
      <c r="HE51" s="17">
        <v>29.304390000000001</v>
      </c>
      <c r="HF51" s="17">
        <v>29.304390000000001</v>
      </c>
      <c r="HG51" s="17">
        <v>3.5956100000000002</v>
      </c>
      <c r="HH51" s="17">
        <v>54.9</v>
      </c>
      <c r="HI51" s="17">
        <v>175.24068</v>
      </c>
      <c r="HJ51" s="17">
        <v>61.539349999999999</v>
      </c>
      <c r="HK51" s="17">
        <v>-6.6393500000000003</v>
      </c>
      <c r="HL51" s="17"/>
      <c r="HM51" s="17"/>
      <c r="HN51" s="17"/>
      <c r="HO51" s="17">
        <v>0</v>
      </c>
      <c r="HP51" s="17"/>
      <c r="HQ51" s="17"/>
      <c r="HR51" s="17"/>
      <c r="HS51" s="17">
        <v>0</v>
      </c>
      <c r="HT51" s="17">
        <v>86.9</v>
      </c>
      <c r="HU51" s="17">
        <v>85.482579999999999</v>
      </c>
      <c r="HV51" s="17">
        <v>85.489490000000004</v>
      </c>
      <c r="HW51" s="17">
        <v>1.4105099999999999</v>
      </c>
      <c r="HX51" s="17"/>
      <c r="HY51" s="17"/>
      <c r="HZ51" s="17"/>
      <c r="IA51" s="17">
        <v>0</v>
      </c>
      <c r="IB51" s="17"/>
      <c r="IC51" s="17"/>
      <c r="ID51" s="17"/>
      <c r="IE51" s="17">
        <v>0</v>
      </c>
      <c r="IF51" s="17">
        <v>46.9</v>
      </c>
      <c r="IG51" s="17">
        <v>45.441949999999999</v>
      </c>
      <c r="IH51" s="17">
        <v>45.441949999999999</v>
      </c>
      <c r="II51" s="17">
        <v>1.4580500000000001</v>
      </c>
      <c r="IJ51" s="17"/>
      <c r="IK51" s="17"/>
      <c r="IL51" s="17"/>
      <c r="IM51" s="17">
        <v>0</v>
      </c>
      <c r="IN51" s="17"/>
      <c r="IO51" s="17"/>
      <c r="IP51" s="17"/>
      <c r="IQ51" s="17">
        <v>0</v>
      </c>
      <c r="IR51" s="17"/>
      <c r="IS51" s="17"/>
      <c r="IT51" s="17"/>
      <c r="IU51" s="17">
        <v>0</v>
      </c>
      <c r="IV51" s="17">
        <v>111.5</v>
      </c>
      <c r="IW51" s="17">
        <v>117.8865</v>
      </c>
      <c r="IX51" s="17">
        <v>111.18174999999999</v>
      </c>
      <c r="IY51" s="17">
        <v>0.31824999999999998</v>
      </c>
      <c r="IZ51" s="17">
        <v>166.4</v>
      </c>
      <c r="JA51" s="17">
        <v>169.608</v>
      </c>
      <c r="JB51" s="17">
        <v>182.429</v>
      </c>
      <c r="JC51" s="17">
        <v>-16.029</v>
      </c>
      <c r="JD51" s="17">
        <v>166.4</v>
      </c>
      <c r="JE51" s="17">
        <v>169.608</v>
      </c>
      <c r="JF51" s="17">
        <v>182.429</v>
      </c>
      <c r="JG51" s="17">
        <v>-16.029</v>
      </c>
      <c r="JH51" s="17">
        <v>166.9</v>
      </c>
      <c r="JI51" s="17">
        <v>169.608</v>
      </c>
      <c r="JJ51" s="17">
        <v>182.429</v>
      </c>
      <c r="JK51" s="17">
        <v>-15.529</v>
      </c>
      <c r="JL51" s="17">
        <v>254.2</v>
      </c>
      <c r="JM51" s="17">
        <v>255.17599999999999</v>
      </c>
      <c r="JN51" s="17">
        <v>274.46525000000003</v>
      </c>
      <c r="JO51" s="17">
        <v>-20.265250000000002</v>
      </c>
      <c r="JP51" s="17">
        <v>74.2</v>
      </c>
      <c r="JQ51" s="17">
        <v>71.796109999999999</v>
      </c>
      <c r="JR51" s="17">
        <v>71.796109999999999</v>
      </c>
      <c r="JS51" s="17">
        <v>2.4038900000000001</v>
      </c>
      <c r="JT51" s="17">
        <v>36.6</v>
      </c>
      <c r="JU51" s="17">
        <v>36.005859999999998</v>
      </c>
      <c r="JV51" s="17">
        <v>36.005859999999998</v>
      </c>
      <c r="JW51" s="17">
        <v>0.59414</v>
      </c>
      <c r="JX51" s="17"/>
      <c r="JY51" s="17"/>
      <c r="JZ51" s="17"/>
      <c r="KA51" s="17">
        <v>0</v>
      </c>
      <c r="KB51" s="17"/>
      <c r="KC51" s="17"/>
      <c r="KD51" s="17"/>
      <c r="KE51" s="17">
        <v>0</v>
      </c>
      <c r="KF51" s="17">
        <v>0</v>
      </c>
      <c r="KG51" s="17"/>
      <c r="KH51" s="17"/>
      <c r="KI51" s="17">
        <v>0</v>
      </c>
      <c r="KJ51" s="17">
        <v>0</v>
      </c>
      <c r="KK51" s="17"/>
      <c r="KL51" s="17"/>
      <c r="KM51" s="17">
        <v>0</v>
      </c>
      <c r="KN51" s="17"/>
      <c r="KO51" s="17"/>
      <c r="KP51" s="17"/>
      <c r="KQ51" s="17">
        <v>0</v>
      </c>
      <c r="KR51" s="17"/>
      <c r="KS51" s="17"/>
      <c r="KT51" s="17"/>
      <c r="KU51" s="17">
        <v>0</v>
      </c>
      <c r="KV51" s="17"/>
      <c r="KW51" s="17">
        <v>0.63719999999999999</v>
      </c>
      <c r="KX51" s="17">
        <v>0.63719999999999999</v>
      </c>
      <c r="KY51" s="17">
        <v>-0.63719999999999999</v>
      </c>
      <c r="KZ51" s="17">
        <v>180.5</v>
      </c>
      <c r="LA51" s="17">
        <v>182.99902</v>
      </c>
      <c r="LB51" s="17">
        <v>250.87164000000001</v>
      </c>
      <c r="LC51" s="17">
        <v>-70.371639999999999</v>
      </c>
      <c r="LD51" s="17">
        <v>66.2</v>
      </c>
      <c r="LE51" s="17">
        <v>72.663359999999997</v>
      </c>
      <c r="LF51" s="17">
        <v>79.550409999999999</v>
      </c>
      <c r="LG51" s="17">
        <v>-13.35041</v>
      </c>
      <c r="LH51" s="17">
        <v>63.3</v>
      </c>
      <c r="LI51" s="17">
        <v>67.461460000000002</v>
      </c>
      <c r="LJ51" s="17">
        <v>67.461460000000002</v>
      </c>
      <c r="LK51" s="17">
        <v>-4.1614599999999999</v>
      </c>
      <c r="LL51" s="17">
        <v>66</v>
      </c>
      <c r="LM51" s="17">
        <v>64.562399999999997</v>
      </c>
      <c r="LN51" s="17">
        <v>67.935860000000005</v>
      </c>
      <c r="LO51" s="17">
        <v>-1.9358599999999999</v>
      </c>
      <c r="LP51" s="17">
        <v>29.9</v>
      </c>
      <c r="LQ51" s="17">
        <v>29.457840000000001</v>
      </c>
      <c r="LR51" s="17">
        <v>30.097560000000001</v>
      </c>
      <c r="LS51" s="17">
        <v>-0.19756000000000001</v>
      </c>
      <c r="LT51" s="17">
        <v>0</v>
      </c>
      <c r="LU51" s="17"/>
      <c r="LV51" s="17"/>
      <c r="LW51" s="17">
        <v>0</v>
      </c>
      <c r="LX51" s="17"/>
      <c r="LY51" s="17"/>
      <c r="LZ51" s="17"/>
      <c r="MA51" s="17">
        <v>0</v>
      </c>
      <c r="MB51" s="17"/>
      <c r="MC51" s="17"/>
      <c r="MD51" s="17"/>
      <c r="ME51" s="17">
        <v>0</v>
      </c>
      <c r="MF51" s="17">
        <v>145.5</v>
      </c>
      <c r="MG51" s="17">
        <v>153.12568999999999</v>
      </c>
      <c r="MH51" s="17">
        <v>153.12568999999999</v>
      </c>
      <c r="MI51" s="17">
        <v>-7.6256899999999996</v>
      </c>
      <c r="MJ51" s="17">
        <v>146.30000000000001</v>
      </c>
      <c r="MK51" s="17">
        <v>153.12568999999999</v>
      </c>
      <c r="ML51" s="17">
        <v>153.12568999999999</v>
      </c>
      <c r="MM51" s="17">
        <v>-6.8256899999999998</v>
      </c>
      <c r="MN51" s="17">
        <v>170.6</v>
      </c>
      <c r="MO51" s="17">
        <v>153.58553000000001</v>
      </c>
      <c r="MP51" s="17">
        <v>153.58552</v>
      </c>
      <c r="MQ51" s="17">
        <v>17.014479999999999</v>
      </c>
      <c r="MR51" s="17">
        <v>186.6</v>
      </c>
      <c r="MS51" s="17">
        <v>186.53289000000001</v>
      </c>
      <c r="MT51" s="17"/>
      <c r="MU51" s="17">
        <v>186.6</v>
      </c>
      <c r="MV51" s="17"/>
      <c r="MW51" s="17"/>
      <c r="MX51" s="17"/>
      <c r="MY51" s="17">
        <v>0</v>
      </c>
      <c r="MZ51" s="17"/>
      <c r="NA51" s="17"/>
      <c r="NB51" s="17"/>
      <c r="NC51" s="17">
        <v>0</v>
      </c>
      <c r="ND51" s="17"/>
      <c r="NE51" s="17"/>
      <c r="NF51" s="17"/>
      <c r="NG51" s="17">
        <v>0</v>
      </c>
      <c r="NH51" s="17"/>
      <c r="NI51" s="17"/>
      <c r="NJ51" s="17"/>
      <c r="NK51" s="17">
        <v>0</v>
      </c>
      <c r="NL51" s="17">
        <v>213.2</v>
      </c>
      <c r="NM51" s="17">
        <v>207.29667000000001</v>
      </c>
      <c r="NN51" s="17">
        <v>207.29667000000001</v>
      </c>
      <c r="NO51" s="17">
        <v>5.9033300000000004</v>
      </c>
      <c r="NP51" s="17">
        <v>102.2</v>
      </c>
      <c r="NQ51" s="17">
        <v>103.95959000000001</v>
      </c>
      <c r="NR51" s="17">
        <v>103.95959000000001</v>
      </c>
      <c r="NS51" s="17">
        <v>-1.75959</v>
      </c>
      <c r="NT51" s="17">
        <v>3.4</v>
      </c>
      <c r="NU51" s="17">
        <v>3.0887699999999998</v>
      </c>
      <c r="NV51" s="17">
        <v>3.0887699999999998</v>
      </c>
      <c r="NW51" s="17">
        <v>0.31123000000000001</v>
      </c>
      <c r="NX51" s="17"/>
      <c r="NY51" s="17">
        <v>3.2404099999999998</v>
      </c>
      <c r="NZ51" s="17">
        <v>3.2404099999999998</v>
      </c>
      <c r="OA51" s="17">
        <v>-3.2404099999999998</v>
      </c>
      <c r="OB51" s="17">
        <v>4.3</v>
      </c>
      <c r="OC51" s="17">
        <v>3.7</v>
      </c>
      <c r="OD51" s="17">
        <v>3.7</v>
      </c>
      <c r="OE51" s="17">
        <v>0.6</v>
      </c>
      <c r="OF51" s="17">
        <v>0</v>
      </c>
      <c r="OG51" s="17"/>
      <c r="OH51" s="17"/>
      <c r="OI51" s="17">
        <v>0</v>
      </c>
      <c r="OJ51" s="17">
        <v>95.9</v>
      </c>
      <c r="OK51" s="17">
        <v>90.453999999999994</v>
      </c>
      <c r="OL51" s="17">
        <v>90.453999999999994</v>
      </c>
      <c r="OM51" s="17">
        <v>5.4459999999999997</v>
      </c>
      <c r="ON51" s="17">
        <v>0</v>
      </c>
      <c r="OO51" s="17"/>
      <c r="OP51" s="17"/>
      <c r="OQ51" s="17">
        <v>0</v>
      </c>
      <c r="OR51" s="17">
        <v>10</v>
      </c>
      <c r="OS51" s="17">
        <v>6.4939999999999998</v>
      </c>
      <c r="OT51" s="17">
        <v>6.4939999999999998</v>
      </c>
      <c r="OU51" s="17">
        <v>3.5059999999999998</v>
      </c>
      <c r="OV51" s="17">
        <v>0</v>
      </c>
      <c r="OW51" s="17"/>
      <c r="OX51" s="17"/>
      <c r="OY51" s="17">
        <v>0</v>
      </c>
      <c r="OZ51" s="17">
        <v>16</v>
      </c>
      <c r="PA51" s="17">
        <v>11.79616</v>
      </c>
      <c r="PB51" s="17">
        <v>4.8713800000000003</v>
      </c>
      <c r="PC51" s="17">
        <v>11.12862</v>
      </c>
      <c r="PD51" s="17">
        <v>9.9</v>
      </c>
      <c r="PE51" s="17">
        <v>9.4993700000000008</v>
      </c>
      <c r="PF51" s="17">
        <v>9.0000099999999996</v>
      </c>
      <c r="PG51" s="17">
        <v>0.89998999999999996</v>
      </c>
      <c r="PH51" s="17">
        <v>5.4</v>
      </c>
      <c r="PI51" s="17">
        <v>5.67</v>
      </c>
      <c r="PJ51" s="17">
        <v>5.67</v>
      </c>
      <c r="PK51" s="17">
        <v>-0.27</v>
      </c>
      <c r="PL51" s="17">
        <v>0</v>
      </c>
      <c r="PM51" s="17"/>
      <c r="PN51" s="17"/>
      <c r="PO51" s="17">
        <v>0</v>
      </c>
      <c r="PP51" s="17">
        <v>1.2</v>
      </c>
      <c r="PQ51" s="17">
        <v>1</v>
      </c>
      <c r="PR51" s="17">
        <v>1</v>
      </c>
      <c r="PS51" s="17">
        <v>0.2</v>
      </c>
      <c r="PT51" s="17">
        <v>1.8</v>
      </c>
      <c r="PU51" s="17">
        <v>1.72</v>
      </c>
      <c r="PV51" s="17">
        <v>1.72</v>
      </c>
      <c r="PW51" s="17">
        <v>0.08</v>
      </c>
      <c r="PX51" s="17">
        <v>4.2</v>
      </c>
      <c r="PY51" s="17">
        <v>4</v>
      </c>
      <c r="PZ51" s="17">
        <v>4</v>
      </c>
      <c r="QA51" s="17">
        <v>0.2</v>
      </c>
      <c r="QB51" s="17">
        <v>20.8</v>
      </c>
      <c r="QC51" s="17">
        <v>20.353169999999999</v>
      </c>
      <c r="QD51" s="17">
        <v>20.353069999999999</v>
      </c>
      <c r="QE51" s="17">
        <v>0.44692999999999999</v>
      </c>
      <c r="QF51" s="17">
        <v>7.9</v>
      </c>
      <c r="QG51" s="17">
        <v>10</v>
      </c>
      <c r="QH51" s="17">
        <v>10</v>
      </c>
      <c r="QI51" s="17">
        <v>-2.1</v>
      </c>
      <c r="QJ51" s="17">
        <v>13.6</v>
      </c>
      <c r="QK51" s="17">
        <v>12.682930000000001</v>
      </c>
      <c r="QL51" s="17">
        <v>12.682930000000001</v>
      </c>
      <c r="QM51" s="17">
        <v>0.91707000000000005</v>
      </c>
      <c r="QN51" s="17">
        <v>2.4</v>
      </c>
      <c r="QO51" s="17">
        <v>2.5</v>
      </c>
      <c r="QP51" s="17">
        <v>2.5</v>
      </c>
      <c r="QQ51" s="17">
        <v>-0.1</v>
      </c>
      <c r="QR51" s="17">
        <v>16.899999999999999</v>
      </c>
      <c r="QS51" s="17">
        <v>17.951219999999999</v>
      </c>
      <c r="QT51" s="17">
        <v>17.951219999999999</v>
      </c>
      <c r="QU51" s="17">
        <v>-1.05122</v>
      </c>
      <c r="QV51" s="17">
        <v>0</v>
      </c>
      <c r="QW51" s="17"/>
      <c r="QX51" s="17"/>
      <c r="QY51" s="17">
        <v>0</v>
      </c>
      <c r="QZ51" s="17">
        <v>0</v>
      </c>
      <c r="RA51" s="17"/>
      <c r="RB51" s="17"/>
      <c r="RC51" s="17">
        <v>0</v>
      </c>
      <c r="RD51" s="17">
        <v>28.9</v>
      </c>
      <c r="RE51" s="17">
        <v>25.091000000000001</v>
      </c>
      <c r="RF51" s="17">
        <v>25.091000000000001</v>
      </c>
      <c r="RG51" s="17">
        <v>3.8090000000000002</v>
      </c>
      <c r="RH51" s="17">
        <v>64.5</v>
      </c>
      <c r="RI51" s="17">
        <v>72.099999999999994</v>
      </c>
      <c r="RJ51" s="17">
        <v>72.099999999999994</v>
      </c>
      <c r="RK51" s="17">
        <v>-7.6</v>
      </c>
      <c r="RL51" s="17">
        <v>0</v>
      </c>
      <c r="RM51" s="17"/>
      <c r="RN51" s="17"/>
      <c r="RO51" s="17">
        <v>0</v>
      </c>
      <c r="RP51" s="17">
        <v>2.2000000000000002</v>
      </c>
      <c r="RQ51" s="17">
        <v>2.319</v>
      </c>
      <c r="RR51" s="17">
        <v>2.319</v>
      </c>
      <c r="RS51" s="17">
        <v>-0.11899999999999999</v>
      </c>
      <c r="RT51" s="17">
        <v>20.2</v>
      </c>
      <c r="RU51" s="17">
        <v>19.869240000000001</v>
      </c>
      <c r="RV51" s="17">
        <v>19.869240000000001</v>
      </c>
      <c r="RW51" s="17">
        <v>0.33076</v>
      </c>
      <c r="RX51" s="17">
        <v>3</v>
      </c>
      <c r="RY51" s="17">
        <v>2</v>
      </c>
      <c r="RZ51" s="17">
        <v>2</v>
      </c>
      <c r="SA51" s="17">
        <v>1</v>
      </c>
      <c r="SB51" s="17"/>
      <c r="SC51" s="17"/>
      <c r="SD51" s="17"/>
      <c r="SE51" s="17">
        <v>0</v>
      </c>
      <c r="SF51" s="17"/>
      <c r="SG51" s="17"/>
      <c r="SH51" s="17"/>
      <c r="SI51" s="17">
        <v>0</v>
      </c>
      <c r="SJ51" s="17">
        <v>4.7</v>
      </c>
      <c r="SK51" s="17">
        <v>5.3</v>
      </c>
      <c r="SL51" s="17">
        <v>5.3</v>
      </c>
      <c r="SM51" s="17">
        <v>-0.6</v>
      </c>
      <c r="SN51" s="17">
        <v>8.3000000000000007</v>
      </c>
      <c r="SO51" s="17">
        <v>7.2</v>
      </c>
      <c r="SP51" s="17">
        <v>7.2</v>
      </c>
      <c r="SQ51" s="17">
        <v>1.1000000000000001</v>
      </c>
      <c r="SR51" s="17">
        <v>12.6</v>
      </c>
      <c r="SS51" s="17">
        <v>10</v>
      </c>
      <c r="ST51" s="17">
        <v>10</v>
      </c>
      <c r="SU51" s="17">
        <v>2.6</v>
      </c>
      <c r="SV51" s="17">
        <v>16.899999999999999</v>
      </c>
      <c r="SW51" s="17">
        <v>13.65854</v>
      </c>
      <c r="SX51" s="17">
        <v>13.65854</v>
      </c>
      <c r="SY51" s="17">
        <v>3.24146</v>
      </c>
      <c r="SZ51" s="17">
        <v>9.8000000000000007</v>
      </c>
      <c r="TA51" s="17">
        <v>17.560980000000001</v>
      </c>
      <c r="TB51" s="17">
        <v>17.560970000000001</v>
      </c>
      <c r="TC51" s="17">
        <v>-7.7609700000000004</v>
      </c>
      <c r="TD51" s="17">
        <v>5.7</v>
      </c>
      <c r="TE51" s="17">
        <v>8.7409999999999997</v>
      </c>
      <c r="TF51" s="17">
        <v>8.7409999999999997</v>
      </c>
      <c r="TG51" s="17">
        <v>-3.0409999999999999</v>
      </c>
      <c r="TH51" s="17">
        <v>35</v>
      </c>
      <c r="TI51" s="17">
        <v>38.03</v>
      </c>
      <c r="TJ51" s="17">
        <v>38.026000000000003</v>
      </c>
      <c r="TK51" s="17">
        <v>-3.0259999999999998</v>
      </c>
      <c r="TL51" s="17">
        <v>0</v>
      </c>
      <c r="TM51" s="17"/>
      <c r="TN51" s="17"/>
      <c r="TO51" s="17">
        <v>0</v>
      </c>
      <c r="TP51" s="17">
        <v>75.599999999999994</v>
      </c>
      <c r="TQ51" s="17">
        <v>81.2</v>
      </c>
      <c r="TR51" s="17">
        <v>79.489000000000004</v>
      </c>
      <c r="TS51" s="17">
        <v>-3.8889999999999998</v>
      </c>
      <c r="TT51" s="17">
        <v>100.9</v>
      </c>
      <c r="TU51" s="17">
        <v>92.5</v>
      </c>
      <c r="TV51" s="17">
        <v>92.161000000000001</v>
      </c>
      <c r="TW51" s="17">
        <v>8.7390000000000008</v>
      </c>
      <c r="TX51" s="17">
        <v>10.5</v>
      </c>
      <c r="TY51" s="17">
        <v>2.532</v>
      </c>
      <c r="TZ51" s="17">
        <v>2.532</v>
      </c>
      <c r="UA51" s="17">
        <v>7.968</v>
      </c>
      <c r="UB51" s="17">
        <v>3.6</v>
      </c>
      <c r="UC51" s="17">
        <v>3.0230000000000001</v>
      </c>
      <c r="UD51" s="17">
        <v>3.0230000000000001</v>
      </c>
      <c r="UE51" s="17">
        <v>0.57699999999999996</v>
      </c>
      <c r="UF51" s="17">
        <v>0</v>
      </c>
      <c r="UG51" s="17"/>
      <c r="UH51" s="17"/>
      <c r="UI51" s="17">
        <v>0</v>
      </c>
      <c r="UJ51" s="17">
        <v>18.5</v>
      </c>
      <c r="UK51" s="17">
        <v>10.2439</v>
      </c>
      <c r="UL51" s="17">
        <v>10.2439</v>
      </c>
      <c r="UM51" s="17">
        <v>8.2561</v>
      </c>
      <c r="UN51" s="17">
        <v>3.9</v>
      </c>
      <c r="UO51" s="17">
        <v>3.5</v>
      </c>
      <c r="UP51" s="17">
        <v>3.5</v>
      </c>
      <c r="UQ51" s="17">
        <v>0.4</v>
      </c>
      <c r="UR51" s="17">
        <v>8.6999999999999993</v>
      </c>
      <c r="US51" s="17">
        <v>8.3000000000000007</v>
      </c>
      <c r="UT51" s="17">
        <v>8.3000000000000007</v>
      </c>
      <c r="UU51" s="17">
        <v>0.4</v>
      </c>
      <c r="UV51" s="17">
        <v>20.399999999999999</v>
      </c>
      <c r="UW51" s="17">
        <v>19.5122</v>
      </c>
      <c r="UX51" s="17">
        <v>19.51219</v>
      </c>
      <c r="UY51" s="17">
        <v>0.88780999999999999</v>
      </c>
      <c r="UZ51" s="17">
        <v>20.399999999999999</v>
      </c>
      <c r="VA51" s="17">
        <v>19.5122</v>
      </c>
      <c r="VB51" s="17">
        <v>19.51219</v>
      </c>
      <c r="VC51" s="17">
        <v>0.88780999999999999</v>
      </c>
      <c r="VD51" s="17">
        <v>20.100000000000001</v>
      </c>
      <c r="VE51" s="17">
        <v>19.5122</v>
      </c>
      <c r="VF51" s="17">
        <v>19.51219</v>
      </c>
      <c r="VG51" s="17">
        <v>0.58781000000000005</v>
      </c>
      <c r="VH51" s="17">
        <v>7.6</v>
      </c>
      <c r="VI51" s="17">
        <v>4.0839999999999996</v>
      </c>
      <c r="VJ51" s="17">
        <v>4.0839999999999996</v>
      </c>
      <c r="VK51" s="17">
        <v>3.516</v>
      </c>
      <c r="VL51" s="17">
        <v>0</v>
      </c>
      <c r="VM51" s="17"/>
      <c r="VN51" s="17"/>
      <c r="VO51" s="17">
        <v>0</v>
      </c>
      <c r="VP51" s="17">
        <v>0</v>
      </c>
      <c r="VQ51" s="17"/>
      <c r="VR51" s="17"/>
      <c r="VS51" s="17">
        <v>0</v>
      </c>
      <c r="VT51" s="17">
        <v>0</v>
      </c>
      <c r="VU51" s="17"/>
      <c r="VV51" s="17"/>
      <c r="VW51" s="17">
        <v>0</v>
      </c>
      <c r="VX51" s="17">
        <v>0.6</v>
      </c>
      <c r="VY51" s="17">
        <v>0.6</v>
      </c>
      <c r="VZ51" s="17">
        <v>0.6</v>
      </c>
      <c r="WA51" s="17">
        <v>0</v>
      </c>
      <c r="WB51" s="17">
        <v>45.1</v>
      </c>
      <c r="WC51" s="17">
        <v>57.606000000000002</v>
      </c>
      <c r="WD51" s="17">
        <v>57.606000000000002</v>
      </c>
      <c r="WE51" s="17">
        <v>-12.506</v>
      </c>
      <c r="WF51" s="17">
        <v>27.4</v>
      </c>
      <c r="WG51" s="17">
        <v>44.215000000000003</v>
      </c>
      <c r="WH51" s="17">
        <v>44.215000000000003</v>
      </c>
      <c r="WI51" s="17">
        <v>-16.815000000000001</v>
      </c>
      <c r="WJ51" s="17">
        <v>0</v>
      </c>
      <c r="WK51" s="17"/>
      <c r="WL51" s="17"/>
      <c r="WM51" s="17">
        <v>0</v>
      </c>
      <c r="WN51" s="17">
        <v>4.3</v>
      </c>
      <c r="WO51" s="17">
        <v>4.2</v>
      </c>
      <c r="WP51" s="17">
        <v>4.2</v>
      </c>
      <c r="WQ51" s="17">
        <v>0.1</v>
      </c>
      <c r="WR51" s="17">
        <v>2.2000000000000002</v>
      </c>
      <c r="WS51" s="17">
        <v>2.4</v>
      </c>
      <c r="WT51" s="17">
        <v>2.4</v>
      </c>
      <c r="WU51" s="17">
        <v>-0.2</v>
      </c>
      <c r="WV51" s="17">
        <v>1.2</v>
      </c>
      <c r="WW51" s="17">
        <v>1.2</v>
      </c>
      <c r="WX51" s="17">
        <v>1.2</v>
      </c>
      <c r="WY51" s="17">
        <v>0</v>
      </c>
      <c r="WZ51" s="17">
        <v>1.2</v>
      </c>
      <c r="XA51" s="17">
        <v>1.4</v>
      </c>
      <c r="XB51" s="17">
        <v>1.4</v>
      </c>
      <c r="XC51" s="17">
        <v>-0.2</v>
      </c>
      <c r="XD51" s="17">
        <v>0</v>
      </c>
      <c r="XE51" s="17"/>
      <c r="XF51" s="17"/>
      <c r="XG51" s="17">
        <v>0</v>
      </c>
      <c r="XH51" s="17">
        <v>5.7</v>
      </c>
      <c r="XI51" s="17">
        <v>5.6</v>
      </c>
      <c r="XJ51" s="17">
        <v>5.6</v>
      </c>
      <c r="XK51" s="17">
        <v>0.1</v>
      </c>
      <c r="XL51" s="17">
        <v>16.8</v>
      </c>
      <c r="XM51" s="17">
        <v>10</v>
      </c>
      <c r="XN51" s="17">
        <v>10</v>
      </c>
      <c r="XO51" s="17">
        <v>6.8</v>
      </c>
      <c r="XP51" s="17">
        <v>8.6999999999999993</v>
      </c>
      <c r="XQ51" s="17">
        <v>10.8</v>
      </c>
      <c r="XR51" s="17">
        <v>10.8</v>
      </c>
      <c r="XS51" s="17">
        <v>-2.1</v>
      </c>
      <c r="XT51" s="17">
        <v>27.3</v>
      </c>
      <c r="XU51" s="17">
        <v>31.5</v>
      </c>
      <c r="XV51" s="17">
        <v>30</v>
      </c>
      <c r="XW51" s="17">
        <v>-2.7</v>
      </c>
      <c r="XX51" s="17">
        <v>34.799999999999997</v>
      </c>
      <c r="XY51" s="17">
        <v>31.5</v>
      </c>
      <c r="XZ51" s="17">
        <v>30</v>
      </c>
      <c r="YA51" s="17">
        <v>4.8</v>
      </c>
      <c r="YB51" s="17"/>
      <c r="YC51" s="17"/>
      <c r="YD51" s="17"/>
      <c r="YE51" s="17">
        <v>0</v>
      </c>
      <c r="YF51" s="17"/>
      <c r="YG51" s="17"/>
      <c r="YH51" s="17"/>
      <c r="YI51" s="17">
        <v>0</v>
      </c>
      <c r="YJ51" s="17">
        <v>7.8</v>
      </c>
      <c r="YK51" s="17">
        <v>8.41</v>
      </c>
      <c r="YL51" s="17">
        <v>8.41</v>
      </c>
      <c r="YM51" s="17">
        <v>-0.61</v>
      </c>
      <c r="YN51" s="17">
        <v>11.1</v>
      </c>
      <c r="YO51" s="17">
        <v>11</v>
      </c>
      <c r="YP51" s="17">
        <v>11</v>
      </c>
      <c r="YQ51" s="17">
        <v>0.1</v>
      </c>
      <c r="YR51" s="17">
        <v>19.8</v>
      </c>
      <c r="YS51" s="17">
        <v>24</v>
      </c>
      <c r="YT51" s="17">
        <v>24</v>
      </c>
      <c r="YU51" s="17">
        <v>-4.2</v>
      </c>
    </row>
    <row r="52" spans="1:671" ht="24" customHeight="1" x14ac:dyDescent="0.3">
      <c r="A52" s="1"/>
      <c r="B52" s="16" t="s">
        <v>33</v>
      </c>
      <c r="C52" s="16" t="s">
        <v>720</v>
      </c>
      <c r="D52" s="17">
        <v>204</v>
      </c>
      <c r="E52" s="17">
        <v>204.19512</v>
      </c>
      <c r="F52" s="17">
        <v>204.19512</v>
      </c>
      <c r="G52" s="17">
        <v>-0.19511999999999999</v>
      </c>
      <c r="H52" s="17">
        <v>547.20000000000005</v>
      </c>
      <c r="I52" s="17">
        <v>532.04769999999996</v>
      </c>
      <c r="J52" s="17">
        <v>568.68409999999994</v>
      </c>
      <c r="K52" s="17">
        <v>-21.484100000000002</v>
      </c>
      <c r="L52" s="17">
        <v>184.8</v>
      </c>
      <c r="M52" s="17">
        <v>173.92889</v>
      </c>
      <c r="N52" s="17">
        <v>185.90549999999999</v>
      </c>
      <c r="O52" s="17">
        <v>-1.1054999999999999</v>
      </c>
      <c r="P52" s="17">
        <v>0</v>
      </c>
      <c r="Q52" s="17"/>
      <c r="R52" s="17"/>
      <c r="S52" s="17">
        <v>0</v>
      </c>
      <c r="T52" s="17">
        <v>0</v>
      </c>
      <c r="U52" s="17"/>
      <c r="V52" s="17"/>
      <c r="W52" s="17">
        <v>0</v>
      </c>
      <c r="X52" s="17">
        <v>90.3</v>
      </c>
      <c r="Y52" s="17">
        <v>92.226339999999993</v>
      </c>
      <c r="Z52" s="17">
        <v>87.147940000000006</v>
      </c>
      <c r="AA52" s="17">
        <v>3.1520600000000001</v>
      </c>
      <c r="AB52" s="17">
        <v>161</v>
      </c>
      <c r="AC52" s="17">
        <v>186.43722</v>
      </c>
      <c r="AD52" s="17">
        <v>165.15818999999999</v>
      </c>
      <c r="AE52" s="17">
        <v>-4.1581900000000003</v>
      </c>
      <c r="AF52" s="17"/>
      <c r="AG52" s="17"/>
      <c r="AH52" s="17"/>
      <c r="AI52" s="17">
        <v>0</v>
      </c>
      <c r="AJ52" s="17">
        <v>0</v>
      </c>
      <c r="AK52" s="17"/>
      <c r="AL52" s="17"/>
      <c r="AM52" s="17">
        <v>0</v>
      </c>
      <c r="AN52" s="17">
        <v>185.1</v>
      </c>
      <c r="AO52" s="17">
        <v>177.93126000000001</v>
      </c>
      <c r="AP52" s="17">
        <v>177.93125000000001</v>
      </c>
      <c r="AQ52" s="17">
        <v>7.1687500000000002</v>
      </c>
      <c r="AR52" s="17"/>
      <c r="AS52" s="17"/>
      <c r="AT52" s="17"/>
      <c r="AU52" s="17">
        <v>0</v>
      </c>
      <c r="AV52" s="17">
        <v>205.7</v>
      </c>
      <c r="AW52" s="17">
        <v>200.25633999999999</v>
      </c>
      <c r="AX52" s="17">
        <v>200.25633999999999</v>
      </c>
      <c r="AY52" s="17">
        <v>5.4436600000000004</v>
      </c>
      <c r="AZ52" s="17"/>
      <c r="BA52" s="17"/>
      <c r="BB52" s="17"/>
      <c r="BC52" s="17">
        <v>0</v>
      </c>
      <c r="BD52" s="17">
        <v>210.6</v>
      </c>
      <c r="BE52" s="17">
        <v>206.01686000000001</v>
      </c>
      <c r="BF52" s="17">
        <v>206.01686000000001</v>
      </c>
      <c r="BG52" s="17">
        <v>4.5831400000000002</v>
      </c>
      <c r="BH52" s="17"/>
      <c r="BI52" s="17"/>
      <c r="BJ52" s="17"/>
      <c r="BK52" s="17">
        <v>0</v>
      </c>
      <c r="BL52" s="17">
        <v>177.7</v>
      </c>
      <c r="BM52" s="17">
        <v>241.14979</v>
      </c>
      <c r="BN52" s="17">
        <v>411.49079999999998</v>
      </c>
      <c r="BO52" s="17">
        <v>-233.79079999999999</v>
      </c>
      <c r="BP52" s="17">
        <v>9.8000000000000007</v>
      </c>
      <c r="BQ52" s="17">
        <v>10.561999999999999</v>
      </c>
      <c r="BR52" s="17">
        <v>3.4695499999999999</v>
      </c>
      <c r="BS52" s="17">
        <v>6.3304499999999999</v>
      </c>
      <c r="BT52" s="17"/>
      <c r="BU52" s="17"/>
      <c r="BV52" s="17"/>
      <c r="BW52" s="17">
        <v>0</v>
      </c>
      <c r="BX52" s="17"/>
      <c r="BY52" s="17"/>
      <c r="BZ52" s="17"/>
      <c r="CA52" s="17">
        <v>0</v>
      </c>
      <c r="CB52" s="17"/>
      <c r="CC52" s="17"/>
      <c r="CD52" s="17"/>
      <c r="CE52" s="17">
        <v>0</v>
      </c>
      <c r="CF52" s="17"/>
      <c r="CG52" s="17"/>
      <c r="CH52" s="17"/>
      <c r="CI52" s="17">
        <v>0</v>
      </c>
      <c r="CJ52" s="17">
        <v>167</v>
      </c>
      <c r="CK52" s="17">
        <v>164.70732000000001</v>
      </c>
      <c r="CL52" s="17">
        <v>164.70732000000001</v>
      </c>
      <c r="CM52" s="17">
        <v>2.2926799999999998</v>
      </c>
      <c r="CN52" s="17">
        <v>7.2</v>
      </c>
      <c r="CO52" s="17">
        <v>5.1583800000000002</v>
      </c>
      <c r="CP52" s="17">
        <v>5.1583800000000002</v>
      </c>
      <c r="CQ52" s="17">
        <v>2.04162</v>
      </c>
      <c r="CR52" s="17">
        <v>5.3</v>
      </c>
      <c r="CS52" s="17">
        <v>2.8315000000000001</v>
      </c>
      <c r="CT52" s="17">
        <v>2.8315000000000001</v>
      </c>
      <c r="CU52" s="17">
        <v>2.4685000000000001</v>
      </c>
      <c r="CV52" s="17">
        <v>16.899999999999999</v>
      </c>
      <c r="CW52" s="17">
        <v>16.873670000000001</v>
      </c>
      <c r="CX52" s="17">
        <v>22.49822</v>
      </c>
      <c r="CY52" s="17">
        <v>-5.5982200000000004</v>
      </c>
      <c r="CZ52" s="17">
        <v>6.9</v>
      </c>
      <c r="DA52" s="17">
        <v>6.8787000000000003</v>
      </c>
      <c r="DB52" s="17">
        <v>6.8787000000000003</v>
      </c>
      <c r="DC52" s="17">
        <v>2.1299999999999999E-2</v>
      </c>
      <c r="DD52" s="17">
        <v>14.7</v>
      </c>
      <c r="DE52" s="17">
        <v>14.9922</v>
      </c>
      <c r="DF52" s="17">
        <v>14.992190000000001</v>
      </c>
      <c r="DG52" s="17">
        <v>-0.29219000000000001</v>
      </c>
      <c r="DH52" s="17">
        <v>140.4</v>
      </c>
      <c r="DI52" s="17">
        <v>94.426699999999997</v>
      </c>
      <c r="DJ52" s="17">
        <v>143</v>
      </c>
      <c r="DK52" s="17">
        <v>-2.6</v>
      </c>
      <c r="DL52" s="17"/>
      <c r="DM52" s="17"/>
      <c r="DN52" s="17"/>
      <c r="DO52" s="17">
        <v>0</v>
      </c>
      <c r="DP52" s="17"/>
      <c r="DQ52" s="17"/>
      <c r="DR52" s="17"/>
      <c r="DS52" s="17">
        <v>0</v>
      </c>
      <c r="DT52" s="17"/>
      <c r="DU52" s="17"/>
      <c r="DV52" s="17"/>
      <c r="DW52" s="17">
        <v>0</v>
      </c>
      <c r="DX52" s="17"/>
      <c r="DY52" s="17"/>
      <c r="DZ52" s="17"/>
      <c r="EA52" s="17">
        <v>0</v>
      </c>
      <c r="EB52" s="17">
        <v>110.8</v>
      </c>
      <c r="EC52" s="17">
        <v>112.90537</v>
      </c>
      <c r="ED52" s="17">
        <v>112.90536</v>
      </c>
      <c r="EE52" s="17">
        <v>-2.1053600000000001</v>
      </c>
      <c r="EF52" s="17">
        <v>222.7</v>
      </c>
      <c r="EG52" s="17">
        <v>221.55625000000001</v>
      </c>
      <c r="EH52" s="17">
        <v>221.08975000000001</v>
      </c>
      <c r="EI52" s="17">
        <v>1.61025</v>
      </c>
      <c r="EJ52" s="17">
        <v>0</v>
      </c>
      <c r="EK52" s="17"/>
      <c r="EL52" s="17"/>
      <c r="EM52" s="17">
        <v>0</v>
      </c>
      <c r="EN52" s="17"/>
      <c r="EO52" s="17"/>
      <c r="EP52" s="17"/>
      <c r="EQ52" s="17">
        <v>0</v>
      </c>
      <c r="ER52" s="17"/>
      <c r="ES52" s="17"/>
      <c r="ET52" s="17"/>
      <c r="EU52" s="17">
        <v>0</v>
      </c>
      <c r="EV52" s="17">
        <v>6.5</v>
      </c>
      <c r="EW52" s="17">
        <v>6.39</v>
      </c>
      <c r="EX52" s="17">
        <v>6.39</v>
      </c>
      <c r="EY52" s="17">
        <v>0.11</v>
      </c>
      <c r="EZ52" s="17">
        <v>222.8</v>
      </c>
      <c r="FA52" s="17">
        <v>189.00108</v>
      </c>
      <c r="FB52" s="17">
        <v>152.71285</v>
      </c>
      <c r="FC52" s="17">
        <v>70.087149999999994</v>
      </c>
      <c r="FD52" s="17">
        <v>21</v>
      </c>
      <c r="FE52" s="17">
        <v>33.802799999999998</v>
      </c>
      <c r="FF52" s="17">
        <v>33.802799999999998</v>
      </c>
      <c r="FG52" s="17">
        <v>-12.8028</v>
      </c>
      <c r="FH52" s="17">
        <v>125.2</v>
      </c>
      <c r="FI52" s="17">
        <v>128.93838</v>
      </c>
      <c r="FJ52" s="17">
        <v>141.94589999999999</v>
      </c>
      <c r="FK52" s="17">
        <v>-16.745899999999999</v>
      </c>
      <c r="FL52" s="17">
        <v>15.5</v>
      </c>
      <c r="FM52" s="17">
        <v>16.120049999999999</v>
      </c>
      <c r="FN52" s="17">
        <v>16.120049999999999</v>
      </c>
      <c r="FO52" s="17">
        <v>-0.62004999999999999</v>
      </c>
      <c r="FP52" s="17">
        <v>15.6</v>
      </c>
      <c r="FQ52" s="17">
        <v>14.824159999999999</v>
      </c>
      <c r="FR52" s="17">
        <v>15.000629999999999</v>
      </c>
      <c r="FS52" s="17">
        <v>0.59936999999999996</v>
      </c>
      <c r="FT52" s="17">
        <v>16.8</v>
      </c>
      <c r="FU52" s="17">
        <v>14.63415</v>
      </c>
      <c r="FV52" s="17">
        <v>14.63415</v>
      </c>
      <c r="FW52" s="17">
        <v>2.1658499999999998</v>
      </c>
      <c r="FX52" s="17">
        <v>88.1</v>
      </c>
      <c r="FY52" s="17">
        <v>88.116100000000003</v>
      </c>
      <c r="FZ52" s="17">
        <v>88.116100000000003</v>
      </c>
      <c r="GA52" s="17">
        <v>-1.61E-2</v>
      </c>
      <c r="GB52" s="17">
        <v>181.09980999999999</v>
      </c>
      <c r="GC52" s="17">
        <v>186.54553999999999</v>
      </c>
      <c r="GD52" s="17">
        <v>186.54553999999999</v>
      </c>
      <c r="GE52" s="17">
        <v>-5.4457300000000002</v>
      </c>
      <c r="GF52" s="17">
        <v>182.03460999999999</v>
      </c>
      <c r="GG52" s="17">
        <v>186.54553999999999</v>
      </c>
      <c r="GH52" s="17">
        <v>186.54553999999999</v>
      </c>
      <c r="GI52" s="17">
        <v>-4.5109300000000001</v>
      </c>
      <c r="GJ52" s="17">
        <v>184.38666000000001</v>
      </c>
      <c r="GK52" s="17">
        <v>187.10574</v>
      </c>
      <c r="GL52" s="17">
        <v>187.10574</v>
      </c>
      <c r="GM52" s="17">
        <v>-2.7190799999999999</v>
      </c>
      <c r="GN52" s="17">
        <v>108.6</v>
      </c>
      <c r="GO52" s="17">
        <v>110.91316999999999</v>
      </c>
      <c r="GP52" s="17">
        <v>110.91316</v>
      </c>
      <c r="GQ52" s="17">
        <v>-2.3131599999999999</v>
      </c>
      <c r="GR52" s="17">
        <v>15.1</v>
      </c>
      <c r="GS52" s="17"/>
      <c r="GT52" s="17"/>
      <c r="GU52" s="17">
        <v>15.1</v>
      </c>
      <c r="GV52" s="17">
        <v>24.9</v>
      </c>
      <c r="GW52" s="17">
        <v>25.500489999999999</v>
      </c>
      <c r="GX52" s="17">
        <v>25.500489999999999</v>
      </c>
      <c r="GY52" s="17">
        <v>-0.60048999999999997</v>
      </c>
      <c r="GZ52" s="17">
        <v>3.9</v>
      </c>
      <c r="HA52" s="17">
        <v>4.4265699999999999</v>
      </c>
      <c r="HB52" s="17">
        <v>4.4265699999999999</v>
      </c>
      <c r="HC52" s="17">
        <v>-0.52656999999999998</v>
      </c>
      <c r="HD52" s="17">
        <v>32.6</v>
      </c>
      <c r="HE52" s="17">
        <v>29.304390000000001</v>
      </c>
      <c r="HF52" s="17">
        <v>29.304390000000001</v>
      </c>
      <c r="HG52" s="17">
        <v>3.2956099999999999</v>
      </c>
      <c r="HH52" s="17">
        <v>52.1</v>
      </c>
      <c r="HI52" s="17">
        <v>55.805169999999997</v>
      </c>
      <c r="HJ52" s="17">
        <v>61.539090000000002</v>
      </c>
      <c r="HK52" s="17">
        <v>-9.4390900000000002</v>
      </c>
      <c r="HL52" s="17"/>
      <c r="HM52" s="17"/>
      <c r="HN52" s="17"/>
      <c r="HO52" s="17">
        <v>0</v>
      </c>
      <c r="HP52" s="17"/>
      <c r="HQ52" s="17"/>
      <c r="HR52" s="17"/>
      <c r="HS52" s="17">
        <v>0</v>
      </c>
      <c r="HT52" s="17">
        <v>86.3</v>
      </c>
      <c r="HU52" s="17">
        <v>85.482579999999999</v>
      </c>
      <c r="HV52" s="17">
        <v>85.483310000000003</v>
      </c>
      <c r="HW52" s="17">
        <v>0.81669000000000003</v>
      </c>
      <c r="HX52" s="17"/>
      <c r="HY52" s="17"/>
      <c r="HZ52" s="17"/>
      <c r="IA52" s="17">
        <v>0</v>
      </c>
      <c r="IB52" s="17"/>
      <c r="IC52" s="17"/>
      <c r="ID52" s="17"/>
      <c r="IE52" s="17">
        <v>0</v>
      </c>
      <c r="IF52" s="17">
        <v>46.8</v>
      </c>
      <c r="IG52" s="17">
        <v>45.441949999999999</v>
      </c>
      <c r="IH52" s="17">
        <v>45.441949999999999</v>
      </c>
      <c r="II52" s="17">
        <v>1.35805</v>
      </c>
      <c r="IJ52" s="17"/>
      <c r="IK52" s="17"/>
      <c r="IL52" s="17"/>
      <c r="IM52" s="17">
        <v>0</v>
      </c>
      <c r="IN52" s="17"/>
      <c r="IO52" s="17"/>
      <c r="IP52" s="17"/>
      <c r="IQ52" s="17">
        <v>0</v>
      </c>
      <c r="IR52" s="17"/>
      <c r="IS52" s="17"/>
      <c r="IT52" s="17"/>
      <c r="IU52" s="17">
        <v>0</v>
      </c>
      <c r="IV52" s="17">
        <v>110.3</v>
      </c>
      <c r="IW52" s="17">
        <v>117.8865</v>
      </c>
      <c r="IX52" s="17">
        <v>111.18174999999999</v>
      </c>
      <c r="IY52" s="17">
        <v>-0.88175000000000003</v>
      </c>
      <c r="IZ52" s="17">
        <v>162.6</v>
      </c>
      <c r="JA52" s="17">
        <v>169.608</v>
      </c>
      <c r="JB52" s="17">
        <v>182.429</v>
      </c>
      <c r="JC52" s="17">
        <v>-19.829000000000001</v>
      </c>
      <c r="JD52" s="17">
        <v>162.19999999999999</v>
      </c>
      <c r="JE52" s="17">
        <v>169.608</v>
      </c>
      <c r="JF52" s="17">
        <v>182.429</v>
      </c>
      <c r="JG52" s="17">
        <v>-20.228999999999999</v>
      </c>
      <c r="JH52" s="17">
        <v>162.69999999999999</v>
      </c>
      <c r="JI52" s="17">
        <v>169.608</v>
      </c>
      <c r="JJ52" s="17">
        <v>182.429</v>
      </c>
      <c r="JK52" s="17">
        <v>-19.728999999999999</v>
      </c>
      <c r="JL52" s="17">
        <v>247.9</v>
      </c>
      <c r="JM52" s="17">
        <v>255.17599999999999</v>
      </c>
      <c r="JN52" s="17">
        <v>274.46525000000003</v>
      </c>
      <c r="JO52" s="17">
        <v>-26.565249999999999</v>
      </c>
      <c r="JP52" s="17">
        <v>74.5</v>
      </c>
      <c r="JQ52" s="17">
        <v>71.796109999999999</v>
      </c>
      <c r="JR52" s="17">
        <v>71.796109999999999</v>
      </c>
      <c r="JS52" s="17">
        <v>2.7038899999999999</v>
      </c>
      <c r="JT52" s="17">
        <v>36.6</v>
      </c>
      <c r="JU52" s="17">
        <v>36.005859999999998</v>
      </c>
      <c r="JV52" s="17">
        <v>36.005859999999998</v>
      </c>
      <c r="JW52" s="17">
        <v>0.59414</v>
      </c>
      <c r="JX52" s="17"/>
      <c r="JY52" s="17"/>
      <c r="JZ52" s="17"/>
      <c r="KA52" s="17">
        <v>0</v>
      </c>
      <c r="KB52" s="17"/>
      <c r="KC52" s="17"/>
      <c r="KD52" s="17"/>
      <c r="KE52" s="17">
        <v>0</v>
      </c>
      <c r="KF52" s="17">
        <v>0</v>
      </c>
      <c r="KG52" s="17"/>
      <c r="KH52" s="17"/>
      <c r="KI52" s="17">
        <v>0</v>
      </c>
      <c r="KJ52" s="17">
        <v>0</v>
      </c>
      <c r="KK52" s="17"/>
      <c r="KL52" s="17"/>
      <c r="KM52" s="17">
        <v>0</v>
      </c>
      <c r="KN52" s="17"/>
      <c r="KO52" s="17"/>
      <c r="KP52" s="17"/>
      <c r="KQ52" s="17">
        <v>0</v>
      </c>
      <c r="KR52" s="17"/>
      <c r="KS52" s="17"/>
      <c r="KT52" s="17"/>
      <c r="KU52" s="17">
        <v>0</v>
      </c>
      <c r="KV52" s="17"/>
      <c r="KW52" s="17">
        <v>0.63719999999999999</v>
      </c>
      <c r="KX52" s="17">
        <v>0.63719999999999999</v>
      </c>
      <c r="KY52" s="17">
        <v>-0.63719999999999999</v>
      </c>
      <c r="KZ52" s="17">
        <v>134.5</v>
      </c>
      <c r="LA52" s="17">
        <v>182.46243999999999</v>
      </c>
      <c r="LB52" s="17">
        <v>250.87164000000001</v>
      </c>
      <c r="LC52" s="17">
        <v>-116.37164</v>
      </c>
      <c r="LD52" s="17">
        <v>55.5</v>
      </c>
      <c r="LE52" s="17">
        <v>72.663359999999997</v>
      </c>
      <c r="LF52" s="17">
        <v>73.532160000000005</v>
      </c>
      <c r="LG52" s="17">
        <v>-18.032160000000001</v>
      </c>
      <c r="LH52" s="17">
        <v>63</v>
      </c>
      <c r="LI52" s="17">
        <v>67.461460000000002</v>
      </c>
      <c r="LJ52" s="17">
        <v>67.461460000000002</v>
      </c>
      <c r="LK52" s="17">
        <v>-4.4614599999999998</v>
      </c>
      <c r="LL52" s="17">
        <v>68</v>
      </c>
      <c r="LM52" s="17">
        <v>64.562399999999997</v>
      </c>
      <c r="LN52" s="17">
        <v>65.979770000000002</v>
      </c>
      <c r="LO52" s="17">
        <v>2.0202300000000002</v>
      </c>
      <c r="LP52" s="17">
        <v>28</v>
      </c>
      <c r="LQ52" s="17">
        <v>30.097560000000001</v>
      </c>
      <c r="LR52" s="17">
        <v>30.097560000000001</v>
      </c>
      <c r="LS52" s="17">
        <v>-2.0975600000000001</v>
      </c>
      <c r="LT52" s="17">
        <v>0</v>
      </c>
      <c r="LU52" s="17"/>
      <c r="LV52" s="17"/>
      <c r="LW52" s="17">
        <v>0</v>
      </c>
      <c r="LX52" s="17"/>
      <c r="LY52" s="17"/>
      <c r="LZ52" s="17"/>
      <c r="MA52" s="17">
        <v>0</v>
      </c>
      <c r="MB52" s="17"/>
      <c r="MC52" s="17"/>
      <c r="MD52" s="17"/>
      <c r="ME52" s="17">
        <v>0</v>
      </c>
      <c r="MF52" s="17">
        <v>145.69999999999999</v>
      </c>
      <c r="MG52" s="17">
        <v>153.12568999999999</v>
      </c>
      <c r="MH52" s="17">
        <v>153.12568999999999</v>
      </c>
      <c r="MI52" s="17">
        <v>-7.4256900000000003</v>
      </c>
      <c r="MJ52" s="17">
        <v>146.4</v>
      </c>
      <c r="MK52" s="17">
        <v>153.12568999999999</v>
      </c>
      <c r="ML52" s="17">
        <v>153.12568999999999</v>
      </c>
      <c r="MM52" s="17">
        <v>-6.7256900000000002</v>
      </c>
      <c r="MN52" s="17">
        <v>171</v>
      </c>
      <c r="MO52" s="17">
        <v>153.58553000000001</v>
      </c>
      <c r="MP52" s="17">
        <v>153.58552</v>
      </c>
      <c r="MQ52" s="17">
        <v>17.414480000000001</v>
      </c>
      <c r="MR52" s="17">
        <v>187.1</v>
      </c>
      <c r="MS52" s="17">
        <v>186.53289000000001</v>
      </c>
      <c r="MT52" s="17"/>
      <c r="MU52" s="17">
        <v>187.1</v>
      </c>
      <c r="MV52" s="17"/>
      <c r="MW52" s="17"/>
      <c r="MX52" s="17"/>
      <c r="MY52" s="17">
        <v>0</v>
      </c>
      <c r="MZ52" s="17"/>
      <c r="NA52" s="17"/>
      <c r="NB52" s="17"/>
      <c r="NC52" s="17">
        <v>0</v>
      </c>
      <c r="ND52" s="17"/>
      <c r="NE52" s="17"/>
      <c r="NF52" s="17"/>
      <c r="NG52" s="17">
        <v>0</v>
      </c>
      <c r="NH52" s="17"/>
      <c r="NI52" s="17"/>
      <c r="NJ52" s="17"/>
      <c r="NK52" s="17">
        <v>0</v>
      </c>
      <c r="NL52" s="17">
        <v>213.3</v>
      </c>
      <c r="NM52" s="17">
        <v>207.29667000000001</v>
      </c>
      <c r="NN52" s="17">
        <v>207.29667000000001</v>
      </c>
      <c r="NO52" s="17">
        <v>6.0033300000000001</v>
      </c>
      <c r="NP52" s="17">
        <v>102.5</v>
      </c>
      <c r="NQ52" s="17">
        <v>103.95959000000001</v>
      </c>
      <c r="NR52" s="17">
        <v>103.95959000000001</v>
      </c>
      <c r="NS52" s="17">
        <v>-1.4595899999999999</v>
      </c>
      <c r="NT52" s="17">
        <v>3.4</v>
      </c>
      <c r="NU52" s="17">
        <v>3.0887699999999998</v>
      </c>
      <c r="NV52" s="17">
        <v>3.0887699999999998</v>
      </c>
      <c r="NW52" s="17">
        <v>0.31123000000000001</v>
      </c>
      <c r="NX52" s="17"/>
      <c r="NY52" s="17">
        <v>3.2404099999999998</v>
      </c>
      <c r="NZ52" s="17">
        <v>3.2404099999999998</v>
      </c>
      <c r="OA52" s="17">
        <v>-3.2404099999999998</v>
      </c>
      <c r="OB52" s="17">
        <v>4.3</v>
      </c>
      <c r="OC52" s="17">
        <v>3.7</v>
      </c>
      <c r="OD52" s="17">
        <v>3.7</v>
      </c>
      <c r="OE52" s="17">
        <v>0.6</v>
      </c>
      <c r="OF52" s="17">
        <v>0</v>
      </c>
      <c r="OG52" s="17"/>
      <c r="OH52" s="17"/>
      <c r="OI52" s="17">
        <v>0</v>
      </c>
      <c r="OJ52" s="17">
        <v>85.5</v>
      </c>
      <c r="OK52" s="17">
        <v>89.602999999999994</v>
      </c>
      <c r="OL52" s="17">
        <v>89.602999999999994</v>
      </c>
      <c r="OM52" s="17">
        <v>-4.1029999999999998</v>
      </c>
      <c r="ON52" s="17">
        <v>0</v>
      </c>
      <c r="OO52" s="17"/>
      <c r="OP52" s="17"/>
      <c r="OQ52" s="17">
        <v>0</v>
      </c>
      <c r="OR52" s="17">
        <v>11.4</v>
      </c>
      <c r="OS52" s="17">
        <v>7.6360000000000001</v>
      </c>
      <c r="OT52" s="17">
        <v>7.6360000000000001</v>
      </c>
      <c r="OU52" s="17">
        <v>3.7639999999999998</v>
      </c>
      <c r="OV52" s="17">
        <v>0</v>
      </c>
      <c r="OW52" s="17"/>
      <c r="OX52" s="17"/>
      <c r="OY52" s="17">
        <v>0</v>
      </c>
      <c r="OZ52" s="17">
        <v>15.6</v>
      </c>
      <c r="PA52" s="17">
        <v>11.79616</v>
      </c>
      <c r="PB52" s="17">
        <v>4.8713800000000003</v>
      </c>
      <c r="PC52" s="17">
        <v>10.728619999999999</v>
      </c>
      <c r="PD52" s="17">
        <v>10</v>
      </c>
      <c r="PE52" s="17">
        <v>9.9830000000000005</v>
      </c>
      <c r="PF52" s="17"/>
      <c r="PG52" s="17">
        <v>10</v>
      </c>
      <c r="PH52" s="17">
        <v>5.4</v>
      </c>
      <c r="PI52" s="17">
        <v>5.67</v>
      </c>
      <c r="PJ52" s="17">
        <v>5.67</v>
      </c>
      <c r="PK52" s="17">
        <v>-0.27</v>
      </c>
      <c r="PL52" s="17">
        <v>0</v>
      </c>
      <c r="PM52" s="17"/>
      <c r="PN52" s="17"/>
      <c r="PO52" s="17">
        <v>0</v>
      </c>
      <c r="PP52" s="17">
        <v>1.2</v>
      </c>
      <c r="PQ52" s="17">
        <v>1</v>
      </c>
      <c r="PR52" s="17">
        <v>1</v>
      </c>
      <c r="PS52" s="17">
        <v>0.2</v>
      </c>
      <c r="PT52" s="17">
        <v>1.8</v>
      </c>
      <c r="PU52" s="17">
        <v>1.72</v>
      </c>
      <c r="PV52" s="17">
        <v>1.72</v>
      </c>
      <c r="PW52" s="17">
        <v>0.08</v>
      </c>
      <c r="PX52" s="17">
        <v>4.2</v>
      </c>
      <c r="PY52" s="17">
        <v>4</v>
      </c>
      <c r="PZ52" s="17">
        <v>4</v>
      </c>
      <c r="QA52" s="17">
        <v>0.2</v>
      </c>
      <c r="QB52" s="17">
        <v>20.399999999999999</v>
      </c>
      <c r="QC52" s="17">
        <v>20.353169999999999</v>
      </c>
      <c r="QD52" s="17">
        <v>20.353069999999999</v>
      </c>
      <c r="QE52" s="17">
        <v>4.6929999999999999E-2</v>
      </c>
      <c r="QF52" s="17">
        <v>8.1</v>
      </c>
      <c r="QG52" s="17">
        <v>10</v>
      </c>
      <c r="QH52" s="17">
        <v>10</v>
      </c>
      <c r="QI52" s="17">
        <v>-1.9</v>
      </c>
      <c r="QJ52" s="17">
        <v>13.5</v>
      </c>
      <c r="QK52" s="17">
        <v>12.682930000000001</v>
      </c>
      <c r="QL52" s="17">
        <v>12.682930000000001</v>
      </c>
      <c r="QM52" s="17">
        <v>0.81706999999999996</v>
      </c>
      <c r="QN52" s="17">
        <v>2.4</v>
      </c>
      <c r="QO52" s="17">
        <v>2.5</v>
      </c>
      <c r="QP52" s="17">
        <v>2.5</v>
      </c>
      <c r="QQ52" s="17">
        <v>-0.1</v>
      </c>
      <c r="QR52" s="17">
        <v>16.899999999999999</v>
      </c>
      <c r="QS52" s="17">
        <v>17.951219999999999</v>
      </c>
      <c r="QT52" s="17">
        <v>17.951219999999999</v>
      </c>
      <c r="QU52" s="17">
        <v>-1.05122</v>
      </c>
      <c r="QV52" s="17">
        <v>0</v>
      </c>
      <c r="QW52" s="17"/>
      <c r="QX52" s="17"/>
      <c r="QY52" s="17">
        <v>0</v>
      </c>
      <c r="QZ52" s="17">
        <v>0</v>
      </c>
      <c r="RA52" s="17"/>
      <c r="RB52" s="17"/>
      <c r="RC52" s="17">
        <v>0</v>
      </c>
      <c r="RD52" s="17">
        <v>26.1</v>
      </c>
      <c r="RE52" s="17">
        <v>24.882000000000001</v>
      </c>
      <c r="RF52" s="17">
        <v>24.882000000000001</v>
      </c>
      <c r="RG52" s="17">
        <v>1.218</v>
      </c>
      <c r="RH52" s="17">
        <v>60.1</v>
      </c>
      <c r="RI52" s="17">
        <v>71.707999999999998</v>
      </c>
      <c r="RJ52" s="17">
        <v>71.707999999999998</v>
      </c>
      <c r="RK52" s="17">
        <v>-11.608000000000001</v>
      </c>
      <c r="RL52" s="17">
        <v>0</v>
      </c>
      <c r="RM52" s="17"/>
      <c r="RN52" s="17"/>
      <c r="RO52" s="17">
        <v>0</v>
      </c>
      <c r="RP52" s="17">
        <v>2.1</v>
      </c>
      <c r="RQ52" s="17">
        <v>2.319</v>
      </c>
      <c r="RR52" s="17">
        <v>2.319</v>
      </c>
      <c r="RS52" s="17">
        <v>-0.219</v>
      </c>
      <c r="RT52" s="17">
        <v>20.2</v>
      </c>
      <c r="RU52" s="17">
        <v>19.869240000000001</v>
      </c>
      <c r="RV52" s="17">
        <v>19.869240000000001</v>
      </c>
      <c r="RW52" s="17">
        <v>0.33076</v>
      </c>
      <c r="RX52" s="17">
        <v>3</v>
      </c>
      <c r="RY52" s="17">
        <v>2</v>
      </c>
      <c r="RZ52" s="17">
        <v>2</v>
      </c>
      <c r="SA52" s="17">
        <v>1</v>
      </c>
      <c r="SB52" s="17"/>
      <c r="SC52" s="17"/>
      <c r="SD52" s="17"/>
      <c r="SE52" s="17">
        <v>0</v>
      </c>
      <c r="SF52" s="17"/>
      <c r="SG52" s="17"/>
      <c r="SH52" s="17"/>
      <c r="SI52" s="17">
        <v>0</v>
      </c>
      <c r="SJ52" s="17">
        <v>4.7</v>
      </c>
      <c r="SK52" s="17">
        <v>5.3</v>
      </c>
      <c r="SL52" s="17">
        <v>5.3</v>
      </c>
      <c r="SM52" s="17">
        <v>-0.6</v>
      </c>
      <c r="SN52" s="17">
        <v>8.3000000000000007</v>
      </c>
      <c r="SO52" s="17">
        <v>7.2</v>
      </c>
      <c r="SP52" s="17">
        <v>7.2</v>
      </c>
      <c r="SQ52" s="17">
        <v>1.1000000000000001</v>
      </c>
      <c r="SR52" s="17">
        <v>11.5</v>
      </c>
      <c r="SS52" s="17">
        <v>10</v>
      </c>
      <c r="ST52" s="17">
        <v>10</v>
      </c>
      <c r="SU52" s="17">
        <v>1.5</v>
      </c>
      <c r="SV52" s="17">
        <v>16.3</v>
      </c>
      <c r="SW52" s="17">
        <v>13.65854</v>
      </c>
      <c r="SX52" s="17">
        <v>13.65854</v>
      </c>
      <c r="SY52" s="17">
        <v>2.6414599999999999</v>
      </c>
      <c r="SZ52" s="17">
        <v>9.9</v>
      </c>
      <c r="TA52" s="17">
        <v>17.560980000000001</v>
      </c>
      <c r="TB52" s="17">
        <v>17.560970000000001</v>
      </c>
      <c r="TC52" s="17">
        <v>-7.6609699999999998</v>
      </c>
      <c r="TD52" s="17">
        <v>5.2</v>
      </c>
      <c r="TE52" s="17">
        <v>7.7889999999999997</v>
      </c>
      <c r="TF52" s="17">
        <v>7.7889999999999997</v>
      </c>
      <c r="TG52" s="17">
        <v>-2.589</v>
      </c>
      <c r="TH52" s="17">
        <v>33.700000000000003</v>
      </c>
      <c r="TI52" s="17">
        <v>33.56</v>
      </c>
      <c r="TJ52" s="17">
        <v>33.558999999999997</v>
      </c>
      <c r="TK52" s="17">
        <v>0.14099999999999999</v>
      </c>
      <c r="TL52" s="17">
        <v>0</v>
      </c>
      <c r="TM52" s="17"/>
      <c r="TN52" s="17"/>
      <c r="TO52" s="17">
        <v>0</v>
      </c>
      <c r="TP52" s="17">
        <v>78.2</v>
      </c>
      <c r="TQ52" s="17">
        <v>73.099999999999994</v>
      </c>
      <c r="TR52" s="17">
        <v>74.224000000000004</v>
      </c>
      <c r="TS52" s="17">
        <v>3.976</v>
      </c>
      <c r="TT52" s="17">
        <v>99.6</v>
      </c>
      <c r="TU52" s="17">
        <v>86.4</v>
      </c>
      <c r="TV52" s="17">
        <v>88.623999999999995</v>
      </c>
      <c r="TW52" s="17">
        <v>10.976000000000001</v>
      </c>
      <c r="TX52" s="17">
        <v>10.6</v>
      </c>
      <c r="TY52" s="17">
        <v>2.3460000000000001</v>
      </c>
      <c r="TZ52" s="17">
        <v>2.3460000000000001</v>
      </c>
      <c r="UA52" s="17">
        <v>8.2539999999999996</v>
      </c>
      <c r="UB52" s="17">
        <v>2.8</v>
      </c>
      <c r="UC52" s="17">
        <v>2.673</v>
      </c>
      <c r="UD52" s="17">
        <v>2.673</v>
      </c>
      <c r="UE52" s="17">
        <v>0.127</v>
      </c>
      <c r="UF52" s="17">
        <v>0</v>
      </c>
      <c r="UG52" s="17"/>
      <c r="UH52" s="17"/>
      <c r="UI52" s="17">
        <v>0</v>
      </c>
      <c r="UJ52" s="17">
        <v>20.6</v>
      </c>
      <c r="UK52" s="17">
        <v>10.2439</v>
      </c>
      <c r="UL52" s="17">
        <v>10.2439</v>
      </c>
      <c r="UM52" s="17">
        <v>10.3561</v>
      </c>
      <c r="UN52" s="17">
        <v>4.2</v>
      </c>
      <c r="UO52" s="17">
        <v>3.5</v>
      </c>
      <c r="UP52" s="17">
        <v>3.5</v>
      </c>
      <c r="UQ52" s="17">
        <v>0.7</v>
      </c>
      <c r="UR52" s="17">
        <v>8.5</v>
      </c>
      <c r="US52" s="17">
        <v>8.3000000000000007</v>
      </c>
      <c r="UT52" s="17">
        <v>8.3000000000000007</v>
      </c>
      <c r="UU52" s="17">
        <v>0.2</v>
      </c>
      <c r="UV52" s="17">
        <v>20.399999999999999</v>
      </c>
      <c r="UW52" s="17">
        <v>19.5122</v>
      </c>
      <c r="UX52" s="17">
        <v>19.51219</v>
      </c>
      <c r="UY52" s="17">
        <v>0.88780999999999999</v>
      </c>
      <c r="UZ52" s="17">
        <v>20.399999999999999</v>
      </c>
      <c r="VA52" s="17">
        <v>19.5122</v>
      </c>
      <c r="VB52" s="17">
        <v>19.51219</v>
      </c>
      <c r="VC52" s="17">
        <v>0.88780999999999999</v>
      </c>
      <c r="VD52" s="17">
        <v>20.100000000000001</v>
      </c>
      <c r="VE52" s="17">
        <v>19.5122</v>
      </c>
      <c r="VF52" s="17">
        <v>19.51219</v>
      </c>
      <c r="VG52" s="17">
        <v>0.58781000000000005</v>
      </c>
      <c r="VH52" s="17">
        <v>7.4</v>
      </c>
      <c r="VI52" s="17">
        <v>4.6950000000000003</v>
      </c>
      <c r="VJ52" s="17">
        <v>4.6950000000000003</v>
      </c>
      <c r="VK52" s="17">
        <v>2.7050000000000001</v>
      </c>
      <c r="VL52" s="17">
        <v>0</v>
      </c>
      <c r="VM52" s="17"/>
      <c r="VN52" s="17"/>
      <c r="VO52" s="17">
        <v>0</v>
      </c>
      <c r="VP52" s="17">
        <v>0</v>
      </c>
      <c r="VQ52" s="17"/>
      <c r="VR52" s="17"/>
      <c r="VS52" s="17">
        <v>0</v>
      </c>
      <c r="VT52" s="17">
        <v>0</v>
      </c>
      <c r="VU52" s="17"/>
      <c r="VV52" s="17"/>
      <c r="VW52" s="17">
        <v>0</v>
      </c>
      <c r="VX52" s="17">
        <v>0.6</v>
      </c>
      <c r="VY52" s="17">
        <v>0.6</v>
      </c>
      <c r="VZ52" s="17">
        <v>0.6</v>
      </c>
      <c r="WA52" s="17">
        <v>0</v>
      </c>
      <c r="WB52" s="17">
        <v>34.4</v>
      </c>
      <c r="WC52" s="17">
        <v>49.033999999999999</v>
      </c>
      <c r="WD52" s="17">
        <v>49.033999999999999</v>
      </c>
      <c r="WE52" s="17">
        <v>-14.634</v>
      </c>
      <c r="WF52" s="17">
        <v>23.1</v>
      </c>
      <c r="WG52" s="17">
        <v>37.286000000000001</v>
      </c>
      <c r="WH52" s="17">
        <v>37.286000000000001</v>
      </c>
      <c r="WI52" s="17">
        <v>-14.186</v>
      </c>
      <c r="WJ52" s="17">
        <v>0</v>
      </c>
      <c r="WK52" s="17"/>
      <c r="WL52" s="17"/>
      <c r="WM52" s="17">
        <v>0</v>
      </c>
      <c r="WN52" s="17">
        <v>4.3</v>
      </c>
      <c r="WO52" s="17">
        <v>4.2</v>
      </c>
      <c r="WP52" s="17">
        <v>4.2</v>
      </c>
      <c r="WQ52" s="17">
        <v>0.1</v>
      </c>
      <c r="WR52" s="17">
        <v>2.2000000000000002</v>
      </c>
      <c r="WS52" s="17">
        <v>2.4</v>
      </c>
      <c r="WT52" s="17">
        <v>2.4</v>
      </c>
      <c r="WU52" s="17">
        <v>-0.2</v>
      </c>
      <c r="WV52" s="17">
        <v>1.2</v>
      </c>
      <c r="WW52" s="17">
        <v>1.2</v>
      </c>
      <c r="WX52" s="17">
        <v>1.2</v>
      </c>
      <c r="WY52" s="17">
        <v>0</v>
      </c>
      <c r="WZ52" s="17">
        <v>1.2</v>
      </c>
      <c r="XA52" s="17">
        <v>1.4</v>
      </c>
      <c r="XB52" s="17">
        <v>1.4</v>
      </c>
      <c r="XC52" s="17">
        <v>-0.2</v>
      </c>
      <c r="XD52" s="17">
        <v>0</v>
      </c>
      <c r="XE52" s="17"/>
      <c r="XF52" s="17"/>
      <c r="XG52" s="17">
        <v>0</v>
      </c>
      <c r="XH52" s="17">
        <v>5.7</v>
      </c>
      <c r="XI52" s="17">
        <v>5.6</v>
      </c>
      <c r="XJ52" s="17">
        <v>5.6</v>
      </c>
      <c r="XK52" s="17">
        <v>0.1</v>
      </c>
      <c r="XL52" s="17">
        <v>16.899999999999999</v>
      </c>
      <c r="XM52" s="17">
        <v>10</v>
      </c>
      <c r="XN52" s="17">
        <v>10</v>
      </c>
      <c r="XO52" s="17">
        <v>6.9</v>
      </c>
      <c r="XP52" s="17">
        <v>8.6999999999999993</v>
      </c>
      <c r="XQ52" s="17">
        <v>10.8</v>
      </c>
      <c r="XR52" s="17">
        <v>10.8</v>
      </c>
      <c r="XS52" s="17">
        <v>-2.1</v>
      </c>
      <c r="XT52" s="17">
        <v>27.4</v>
      </c>
      <c r="XU52" s="17">
        <v>31.5</v>
      </c>
      <c r="XV52" s="17">
        <v>30</v>
      </c>
      <c r="XW52" s="17">
        <v>-2.6</v>
      </c>
      <c r="XX52" s="17">
        <v>34.9</v>
      </c>
      <c r="XY52" s="17">
        <v>31.5</v>
      </c>
      <c r="XZ52" s="17">
        <v>30</v>
      </c>
      <c r="YA52" s="17">
        <v>4.9000000000000004</v>
      </c>
      <c r="YB52" s="17"/>
      <c r="YC52" s="17"/>
      <c r="YD52" s="17"/>
      <c r="YE52" s="17">
        <v>0</v>
      </c>
      <c r="YF52" s="17"/>
      <c r="YG52" s="17"/>
      <c r="YH52" s="17"/>
      <c r="YI52" s="17">
        <v>0</v>
      </c>
      <c r="YJ52" s="17">
        <v>8.1</v>
      </c>
      <c r="YK52" s="17">
        <v>8.41</v>
      </c>
      <c r="YL52" s="17">
        <v>8.41</v>
      </c>
      <c r="YM52" s="17">
        <v>-0.31</v>
      </c>
      <c r="YN52" s="17">
        <v>11.1</v>
      </c>
      <c r="YO52" s="17">
        <v>11</v>
      </c>
      <c r="YP52" s="17">
        <v>11</v>
      </c>
      <c r="YQ52" s="17">
        <v>0.1</v>
      </c>
      <c r="YR52" s="17">
        <v>18.5</v>
      </c>
      <c r="YS52" s="17">
        <v>24</v>
      </c>
      <c r="YT52" s="17">
        <v>24</v>
      </c>
      <c r="YU52" s="17">
        <v>-5.5</v>
      </c>
    </row>
    <row r="53" spans="1:671" ht="24" customHeight="1" x14ac:dyDescent="0.3">
      <c r="A53" s="1"/>
      <c r="B53" s="16" t="s">
        <v>33</v>
      </c>
      <c r="C53" s="16" t="s">
        <v>721</v>
      </c>
      <c r="D53" s="17">
        <v>204.4</v>
      </c>
      <c r="E53" s="17">
        <v>204.19512</v>
      </c>
      <c r="F53" s="17">
        <v>204.19512</v>
      </c>
      <c r="G53" s="17">
        <v>0.20488000000000001</v>
      </c>
      <c r="H53" s="17">
        <v>500.7</v>
      </c>
      <c r="I53" s="17">
        <v>490.76339999999999</v>
      </c>
      <c r="J53" s="17">
        <v>553.43089999999995</v>
      </c>
      <c r="K53" s="17">
        <v>-52.730899999999998</v>
      </c>
      <c r="L53" s="17">
        <v>167</v>
      </c>
      <c r="M53" s="17">
        <v>160.43286000000001</v>
      </c>
      <c r="N53" s="17">
        <v>180.91916000000001</v>
      </c>
      <c r="O53" s="17">
        <v>-13.91916</v>
      </c>
      <c r="P53" s="17">
        <v>0</v>
      </c>
      <c r="Q53" s="17"/>
      <c r="R53" s="17"/>
      <c r="S53" s="17">
        <v>0</v>
      </c>
      <c r="T53" s="17">
        <v>0</v>
      </c>
      <c r="U53" s="17"/>
      <c r="V53" s="17"/>
      <c r="W53" s="17">
        <v>0</v>
      </c>
      <c r="X53" s="17">
        <v>90</v>
      </c>
      <c r="Y53" s="17">
        <v>92.226339999999993</v>
      </c>
      <c r="Z53" s="17">
        <v>87.147289999999998</v>
      </c>
      <c r="AA53" s="17">
        <v>2.8527100000000001</v>
      </c>
      <c r="AB53" s="17">
        <v>159.80000000000001</v>
      </c>
      <c r="AC53" s="17">
        <v>186.24199999999999</v>
      </c>
      <c r="AD53" s="17">
        <v>165.15749</v>
      </c>
      <c r="AE53" s="17">
        <v>-5.3574900000000003</v>
      </c>
      <c r="AF53" s="17"/>
      <c r="AG53" s="17"/>
      <c r="AH53" s="17"/>
      <c r="AI53" s="17">
        <v>0</v>
      </c>
      <c r="AJ53" s="17">
        <v>0</v>
      </c>
      <c r="AK53" s="17"/>
      <c r="AL53" s="17"/>
      <c r="AM53" s="17">
        <v>0</v>
      </c>
      <c r="AN53" s="17">
        <v>184.2</v>
      </c>
      <c r="AO53" s="17">
        <v>177.93126000000001</v>
      </c>
      <c r="AP53" s="17">
        <v>177.93125000000001</v>
      </c>
      <c r="AQ53" s="17">
        <v>6.2687499999999998</v>
      </c>
      <c r="AR53" s="17"/>
      <c r="AS53" s="17"/>
      <c r="AT53" s="17"/>
      <c r="AU53" s="17">
        <v>0</v>
      </c>
      <c r="AV53" s="17">
        <v>204.3</v>
      </c>
      <c r="AW53" s="17">
        <v>200.25633999999999</v>
      </c>
      <c r="AX53" s="17">
        <v>200.25633999999999</v>
      </c>
      <c r="AY53" s="17">
        <v>4.04366</v>
      </c>
      <c r="AZ53" s="17"/>
      <c r="BA53" s="17"/>
      <c r="BB53" s="17"/>
      <c r="BC53" s="17">
        <v>0</v>
      </c>
      <c r="BD53" s="17">
        <v>211.3</v>
      </c>
      <c r="BE53" s="17">
        <v>206.01686000000001</v>
      </c>
      <c r="BF53" s="17">
        <v>206.01686000000001</v>
      </c>
      <c r="BG53" s="17">
        <v>5.2831400000000004</v>
      </c>
      <c r="BH53" s="17"/>
      <c r="BI53" s="17"/>
      <c r="BJ53" s="17"/>
      <c r="BK53" s="17">
        <v>0</v>
      </c>
      <c r="BL53" s="17">
        <v>82.2</v>
      </c>
      <c r="BM53" s="17">
        <v>183.90866</v>
      </c>
      <c r="BN53" s="17">
        <v>391.84307000000001</v>
      </c>
      <c r="BO53" s="17">
        <v>-309.64307000000002</v>
      </c>
      <c r="BP53" s="17">
        <v>9.8000000000000007</v>
      </c>
      <c r="BQ53" s="17">
        <v>10.561999999999999</v>
      </c>
      <c r="BR53" s="17">
        <v>3.4695499999999999</v>
      </c>
      <c r="BS53" s="17">
        <v>6.3304499999999999</v>
      </c>
      <c r="BT53" s="17"/>
      <c r="BU53" s="17"/>
      <c r="BV53" s="17"/>
      <c r="BW53" s="17">
        <v>0</v>
      </c>
      <c r="BX53" s="17"/>
      <c r="BY53" s="17"/>
      <c r="BZ53" s="17"/>
      <c r="CA53" s="17">
        <v>0</v>
      </c>
      <c r="CB53" s="17"/>
      <c r="CC53" s="17"/>
      <c r="CD53" s="17"/>
      <c r="CE53" s="17">
        <v>0</v>
      </c>
      <c r="CF53" s="17"/>
      <c r="CG53" s="17"/>
      <c r="CH53" s="17"/>
      <c r="CI53" s="17">
        <v>0</v>
      </c>
      <c r="CJ53" s="17">
        <v>165.9</v>
      </c>
      <c r="CK53" s="17">
        <v>164.70732000000001</v>
      </c>
      <c r="CL53" s="17">
        <v>164.70732000000001</v>
      </c>
      <c r="CM53" s="17">
        <v>1.19268</v>
      </c>
      <c r="CN53" s="17">
        <v>7.8</v>
      </c>
      <c r="CO53" s="17">
        <v>5.1583800000000002</v>
      </c>
      <c r="CP53" s="17">
        <v>5.1583800000000002</v>
      </c>
      <c r="CQ53" s="17">
        <v>2.6416200000000001</v>
      </c>
      <c r="CR53" s="17">
        <v>5.4</v>
      </c>
      <c r="CS53" s="17">
        <v>2.8315000000000001</v>
      </c>
      <c r="CT53" s="17">
        <v>2.8315000000000001</v>
      </c>
      <c r="CU53" s="17">
        <v>2.5684999999999998</v>
      </c>
      <c r="CV53" s="17">
        <v>16.899999999999999</v>
      </c>
      <c r="CW53" s="17">
        <v>16.873670000000001</v>
      </c>
      <c r="CX53" s="17">
        <v>22.49822</v>
      </c>
      <c r="CY53" s="17">
        <v>-5.5982200000000004</v>
      </c>
      <c r="CZ53" s="17">
        <v>7.1</v>
      </c>
      <c r="DA53" s="17">
        <v>6.8787000000000003</v>
      </c>
      <c r="DB53" s="17">
        <v>6.8787000000000003</v>
      </c>
      <c r="DC53" s="17">
        <v>0.2213</v>
      </c>
      <c r="DD53" s="17">
        <v>14.7</v>
      </c>
      <c r="DE53" s="17">
        <v>14.9922</v>
      </c>
      <c r="DF53" s="17">
        <v>14.992190000000001</v>
      </c>
      <c r="DG53" s="17">
        <v>-0.29219000000000001</v>
      </c>
      <c r="DH53" s="17">
        <v>140.69999999999999</v>
      </c>
      <c r="DI53" s="17">
        <v>93.333439999999996</v>
      </c>
      <c r="DJ53" s="17">
        <v>143</v>
      </c>
      <c r="DK53" s="17">
        <v>-2.2999999999999998</v>
      </c>
      <c r="DL53" s="17"/>
      <c r="DM53" s="17"/>
      <c r="DN53" s="17"/>
      <c r="DO53" s="17">
        <v>0</v>
      </c>
      <c r="DP53" s="17"/>
      <c r="DQ53" s="17"/>
      <c r="DR53" s="17"/>
      <c r="DS53" s="17">
        <v>0</v>
      </c>
      <c r="DT53" s="17"/>
      <c r="DU53" s="17"/>
      <c r="DV53" s="17"/>
      <c r="DW53" s="17">
        <v>0</v>
      </c>
      <c r="DX53" s="17"/>
      <c r="DY53" s="17"/>
      <c r="DZ53" s="17"/>
      <c r="EA53" s="17">
        <v>0</v>
      </c>
      <c r="EB53" s="17">
        <v>110.7</v>
      </c>
      <c r="EC53" s="17">
        <v>112.90537</v>
      </c>
      <c r="ED53" s="17">
        <v>112.90536</v>
      </c>
      <c r="EE53" s="17">
        <v>-2.2053600000000002</v>
      </c>
      <c r="EF53" s="17">
        <v>212.3</v>
      </c>
      <c r="EG53" s="17">
        <v>221.55625000000001</v>
      </c>
      <c r="EH53" s="17">
        <v>156.97905</v>
      </c>
      <c r="EI53" s="17">
        <v>55.320950000000003</v>
      </c>
      <c r="EJ53" s="17">
        <v>0</v>
      </c>
      <c r="EK53" s="17"/>
      <c r="EL53" s="17"/>
      <c r="EM53" s="17">
        <v>0</v>
      </c>
      <c r="EN53" s="17"/>
      <c r="EO53" s="17"/>
      <c r="EP53" s="17"/>
      <c r="EQ53" s="17">
        <v>0</v>
      </c>
      <c r="ER53" s="17"/>
      <c r="ES53" s="17"/>
      <c r="ET53" s="17"/>
      <c r="EU53" s="17">
        <v>0</v>
      </c>
      <c r="EV53" s="17">
        <v>6.5</v>
      </c>
      <c r="EW53" s="17">
        <v>6.39</v>
      </c>
      <c r="EX53" s="17">
        <v>6.39</v>
      </c>
      <c r="EY53" s="17">
        <v>0.11</v>
      </c>
      <c r="EZ53" s="17">
        <v>192.5</v>
      </c>
      <c r="FA53" s="17">
        <v>166.13772</v>
      </c>
      <c r="FB53" s="17">
        <v>149.74391</v>
      </c>
      <c r="FC53" s="17">
        <v>42.75609</v>
      </c>
      <c r="FD53" s="17">
        <v>21</v>
      </c>
      <c r="FE53" s="17">
        <v>33.802799999999998</v>
      </c>
      <c r="FF53" s="17">
        <v>33.802799999999998</v>
      </c>
      <c r="FG53" s="17">
        <v>-12.8028</v>
      </c>
      <c r="FH53" s="17">
        <v>140.19999999999999</v>
      </c>
      <c r="FI53" s="17">
        <v>128.93838</v>
      </c>
      <c r="FJ53" s="17">
        <v>141.94615999999999</v>
      </c>
      <c r="FK53" s="17">
        <v>-1.7461599999999999</v>
      </c>
      <c r="FL53" s="17">
        <v>16.3</v>
      </c>
      <c r="FM53" s="17">
        <v>16.120049999999999</v>
      </c>
      <c r="FN53" s="17">
        <v>16.120049999999999</v>
      </c>
      <c r="FO53" s="17">
        <v>0.17995</v>
      </c>
      <c r="FP53" s="17">
        <v>15.6</v>
      </c>
      <c r="FQ53" s="17">
        <v>14.824159999999999</v>
      </c>
      <c r="FR53" s="17">
        <v>15.000629999999999</v>
      </c>
      <c r="FS53" s="17">
        <v>0.59936999999999996</v>
      </c>
      <c r="FT53" s="17">
        <v>16.899999999999999</v>
      </c>
      <c r="FU53" s="17">
        <v>14.63415</v>
      </c>
      <c r="FV53" s="17">
        <v>14.63415</v>
      </c>
      <c r="FW53" s="17">
        <v>2.2658499999999999</v>
      </c>
      <c r="FX53" s="17">
        <v>92</v>
      </c>
      <c r="FY53" s="17">
        <v>88.116100000000003</v>
      </c>
      <c r="FZ53" s="17">
        <v>88.116100000000003</v>
      </c>
      <c r="GA53" s="17">
        <v>3.8839000000000001</v>
      </c>
      <c r="GB53" s="17">
        <v>182.28172000000001</v>
      </c>
      <c r="GC53" s="17">
        <v>186.54553999999999</v>
      </c>
      <c r="GD53" s="17">
        <v>186.54553999999999</v>
      </c>
      <c r="GE53" s="17">
        <v>-4.2638199999999999</v>
      </c>
      <c r="GF53" s="17">
        <v>182.68091999999999</v>
      </c>
      <c r="GG53" s="17">
        <v>186.54553999999999</v>
      </c>
      <c r="GH53" s="17">
        <v>186.54553999999999</v>
      </c>
      <c r="GI53" s="17">
        <v>-3.8646199999999999</v>
      </c>
      <c r="GJ53" s="17">
        <v>184.43987999999999</v>
      </c>
      <c r="GK53" s="17">
        <v>187.10574</v>
      </c>
      <c r="GL53" s="17">
        <v>187.10574</v>
      </c>
      <c r="GM53" s="17">
        <v>-2.6658599999999999</v>
      </c>
      <c r="GN53" s="17">
        <v>109.6</v>
      </c>
      <c r="GO53" s="17">
        <v>110.91316999999999</v>
      </c>
      <c r="GP53" s="17">
        <v>110.91316</v>
      </c>
      <c r="GQ53" s="17">
        <v>-1.3131600000000001</v>
      </c>
      <c r="GR53" s="17">
        <v>33.799999999999997</v>
      </c>
      <c r="GS53" s="17">
        <v>18</v>
      </c>
      <c r="GT53" s="17"/>
      <c r="GU53" s="17">
        <v>33.799999999999997</v>
      </c>
      <c r="GV53" s="17">
        <v>25.1</v>
      </c>
      <c r="GW53" s="17">
        <v>25.500489999999999</v>
      </c>
      <c r="GX53" s="17">
        <v>25.500489999999999</v>
      </c>
      <c r="GY53" s="17">
        <v>-0.40049000000000001</v>
      </c>
      <c r="GZ53" s="17">
        <v>3.9</v>
      </c>
      <c r="HA53" s="17">
        <v>4.4265699999999999</v>
      </c>
      <c r="HB53" s="17">
        <v>4.4265699999999999</v>
      </c>
      <c r="HC53" s="17">
        <v>-0.52656999999999998</v>
      </c>
      <c r="HD53" s="17">
        <v>33</v>
      </c>
      <c r="HE53" s="17">
        <v>29.304390000000001</v>
      </c>
      <c r="HF53" s="17">
        <v>29.304390000000001</v>
      </c>
      <c r="HG53" s="17">
        <v>3.6956099999999998</v>
      </c>
      <c r="HH53" s="17">
        <v>55.1</v>
      </c>
      <c r="HI53" s="17">
        <v>55.805169999999997</v>
      </c>
      <c r="HJ53" s="17">
        <v>76.923410000000004</v>
      </c>
      <c r="HK53" s="17">
        <v>-21.823409999999999</v>
      </c>
      <c r="HL53" s="17"/>
      <c r="HM53" s="17"/>
      <c r="HN53" s="17"/>
      <c r="HO53" s="17">
        <v>0</v>
      </c>
      <c r="HP53" s="17"/>
      <c r="HQ53" s="17"/>
      <c r="HR53" s="17"/>
      <c r="HS53" s="17">
        <v>0</v>
      </c>
      <c r="HT53" s="17">
        <v>86.6</v>
      </c>
      <c r="HU53" s="17">
        <v>85.482579999999999</v>
      </c>
      <c r="HV53" s="17">
        <v>85.482870000000005</v>
      </c>
      <c r="HW53" s="17">
        <v>1.11713</v>
      </c>
      <c r="HX53" s="17"/>
      <c r="HY53" s="17"/>
      <c r="HZ53" s="17"/>
      <c r="IA53" s="17">
        <v>0</v>
      </c>
      <c r="IB53" s="17"/>
      <c r="IC53" s="17"/>
      <c r="ID53" s="17"/>
      <c r="IE53" s="17">
        <v>0</v>
      </c>
      <c r="IF53" s="17">
        <v>46.8</v>
      </c>
      <c r="IG53" s="17">
        <v>45.441949999999999</v>
      </c>
      <c r="IH53" s="17">
        <v>45.441949999999999</v>
      </c>
      <c r="II53" s="17">
        <v>1.35805</v>
      </c>
      <c r="IJ53" s="17"/>
      <c r="IK53" s="17"/>
      <c r="IL53" s="17"/>
      <c r="IM53" s="17">
        <v>0</v>
      </c>
      <c r="IN53" s="17"/>
      <c r="IO53" s="17"/>
      <c r="IP53" s="17"/>
      <c r="IQ53" s="17">
        <v>0</v>
      </c>
      <c r="IR53" s="17"/>
      <c r="IS53" s="17"/>
      <c r="IT53" s="17"/>
      <c r="IU53" s="17">
        <v>0</v>
      </c>
      <c r="IV53" s="17">
        <v>110.7</v>
      </c>
      <c r="IW53" s="17">
        <v>117.8865</v>
      </c>
      <c r="IX53" s="17">
        <v>111.18174999999999</v>
      </c>
      <c r="IY53" s="17">
        <v>-0.48175000000000001</v>
      </c>
      <c r="IZ53" s="17">
        <v>170.1</v>
      </c>
      <c r="JA53" s="17">
        <v>169.608</v>
      </c>
      <c r="JB53" s="17">
        <v>182.57623000000001</v>
      </c>
      <c r="JC53" s="17">
        <v>-12.476229999999999</v>
      </c>
      <c r="JD53" s="17">
        <v>170.1</v>
      </c>
      <c r="JE53" s="17">
        <v>169.608</v>
      </c>
      <c r="JF53" s="17">
        <v>182.57623000000001</v>
      </c>
      <c r="JG53" s="17">
        <v>-12.476229999999999</v>
      </c>
      <c r="JH53" s="17">
        <v>170.4</v>
      </c>
      <c r="JI53" s="17">
        <v>169.608</v>
      </c>
      <c r="JJ53" s="17">
        <v>182.57623000000001</v>
      </c>
      <c r="JK53" s="17">
        <v>-12.17623</v>
      </c>
      <c r="JL53" s="17">
        <v>254.3</v>
      </c>
      <c r="JM53" s="17">
        <v>255.17599999999999</v>
      </c>
      <c r="JN53" s="17">
        <v>274.68675999999999</v>
      </c>
      <c r="JO53" s="17">
        <v>-20.386759999999999</v>
      </c>
      <c r="JP53" s="17">
        <v>74.400000000000006</v>
      </c>
      <c r="JQ53" s="17">
        <v>71.796109999999999</v>
      </c>
      <c r="JR53" s="17">
        <v>71.796109999999999</v>
      </c>
      <c r="JS53" s="17">
        <v>2.6038899999999998</v>
      </c>
      <c r="JT53" s="17">
        <v>36.6</v>
      </c>
      <c r="JU53" s="17">
        <v>36.005859999999998</v>
      </c>
      <c r="JV53" s="17">
        <v>36.005859999999998</v>
      </c>
      <c r="JW53" s="17">
        <v>0.59414</v>
      </c>
      <c r="JX53" s="17"/>
      <c r="JY53" s="17"/>
      <c r="JZ53" s="17"/>
      <c r="KA53" s="17">
        <v>0</v>
      </c>
      <c r="KB53" s="17"/>
      <c r="KC53" s="17"/>
      <c r="KD53" s="17"/>
      <c r="KE53" s="17">
        <v>0</v>
      </c>
      <c r="KF53" s="17">
        <v>0</v>
      </c>
      <c r="KG53" s="17"/>
      <c r="KH53" s="17"/>
      <c r="KI53" s="17">
        <v>0</v>
      </c>
      <c r="KJ53" s="17">
        <v>0</v>
      </c>
      <c r="KK53" s="17"/>
      <c r="KL53" s="17"/>
      <c r="KM53" s="17">
        <v>0</v>
      </c>
      <c r="KN53" s="17"/>
      <c r="KO53" s="17"/>
      <c r="KP53" s="17"/>
      <c r="KQ53" s="17">
        <v>0</v>
      </c>
      <c r="KR53" s="17"/>
      <c r="KS53" s="17"/>
      <c r="KT53" s="17"/>
      <c r="KU53" s="17">
        <v>0</v>
      </c>
      <c r="KV53" s="17"/>
      <c r="KW53" s="17">
        <v>0.63719999999999999</v>
      </c>
      <c r="KX53" s="17">
        <v>0.63719999999999999</v>
      </c>
      <c r="KY53" s="17">
        <v>-0.63719999999999999</v>
      </c>
      <c r="KZ53" s="17">
        <v>232.8</v>
      </c>
      <c r="LA53" s="17">
        <v>182.99902</v>
      </c>
      <c r="LB53" s="17">
        <v>217.40898999999999</v>
      </c>
      <c r="LC53" s="17">
        <v>15.39101</v>
      </c>
      <c r="LD53" s="17">
        <v>73.3</v>
      </c>
      <c r="LE53" s="17">
        <v>72.663359999999997</v>
      </c>
      <c r="LF53" s="17">
        <v>73.528390000000002</v>
      </c>
      <c r="LG53" s="17">
        <v>-0.22839000000000001</v>
      </c>
      <c r="LH53" s="17">
        <v>63.3</v>
      </c>
      <c r="LI53" s="17">
        <v>67.461460000000002</v>
      </c>
      <c r="LJ53" s="17">
        <v>67.461460000000002</v>
      </c>
      <c r="LK53" s="17">
        <v>-4.1614599999999999</v>
      </c>
      <c r="LL53" s="17">
        <v>68</v>
      </c>
      <c r="LM53" s="17">
        <v>63.947940000000003</v>
      </c>
      <c r="LN53" s="17">
        <v>64.903930000000003</v>
      </c>
      <c r="LO53" s="17">
        <v>3.0960700000000001</v>
      </c>
      <c r="LP53" s="17">
        <v>29.4</v>
      </c>
      <c r="LQ53" s="17">
        <v>30.097560000000001</v>
      </c>
      <c r="LR53" s="17">
        <v>30.097560000000001</v>
      </c>
      <c r="LS53" s="17">
        <v>-0.69755999999999996</v>
      </c>
      <c r="LT53" s="17">
        <v>0</v>
      </c>
      <c r="LU53" s="17"/>
      <c r="LV53" s="17"/>
      <c r="LW53" s="17">
        <v>0</v>
      </c>
      <c r="LX53" s="17"/>
      <c r="LY53" s="17"/>
      <c r="LZ53" s="17"/>
      <c r="MA53" s="17">
        <v>0</v>
      </c>
      <c r="MB53" s="17"/>
      <c r="MC53" s="17"/>
      <c r="MD53" s="17"/>
      <c r="ME53" s="17">
        <v>0</v>
      </c>
      <c r="MF53" s="17">
        <v>145.4</v>
      </c>
      <c r="MG53" s="17">
        <v>153.12568999999999</v>
      </c>
      <c r="MH53" s="17">
        <v>153.12568999999999</v>
      </c>
      <c r="MI53" s="17">
        <v>-7.7256900000000002</v>
      </c>
      <c r="MJ53" s="17">
        <v>146.30000000000001</v>
      </c>
      <c r="MK53" s="17">
        <v>153.12568999999999</v>
      </c>
      <c r="ML53" s="17">
        <v>153.12568999999999</v>
      </c>
      <c r="MM53" s="17">
        <v>-6.8256899999999998</v>
      </c>
      <c r="MN53" s="17">
        <v>169.8</v>
      </c>
      <c r="MO53" s="17">
        <v>153.58553000000001</v>
      </c>
      <c r="MP53" s="17">
        <v>153.58552</v>
      </c>
      <c r="MQ53" s="17">
        <v>16.214479999999998</v>
      </c>
      <c r="MR53" s="17">
        <v>187.7</v>
      </c>
      <c r="MS53" s="17">
        <v>186.53289000000001</v>
      </c>
      <c r="MT53" s="17"/>
      <c r="MU53" s="17">
        <v>187.7</v>
      </c>
      <c r="MV53" s="17"/>
      <c r="MW53" s="17"/>
      <c r="MX53" s="17"/>
      <c r="MY53" s="17">
        <v>0</v>
      </c>
      <c r="MZ53" s="17"/>
      <c r="NA53" s="17"/>
      <c r="NB53" s="17"/>
      <c r="NC53" s="17">
        <v>0</v>
      </c>
      <c r="ND53" s="17"/>
      <c r="NE53" s="17"/>
      <c r="NF53" s="17"/>
      <c r="NG53" s="17">
        <v>0</v>
      </c>
      <c r="NH53" s="17"/>
      <c r="NI53" s="17"/>
      <c r="NJ53" s="17"/>
      <c r="NK53" s="17">
        <v>0</v>
      </c>
      <c r="NL53" s="17">
        <v>213.3</v>
      </c>
      <c r="NM53" s="17">
        <v>207.29667000000001</v>
      </c>
      <c r="NN53" s="17">
        <v>207.29667000000001</v>
      </c>
      <c r="NO53" s="17">
        <v>6.0033300000000001</v>
      </c>
      <c r="NP53" s="17">
        <v>102.3</v>
      </c>
      <c r="NQ53" s="17">
        <v>103.95959000000001</v>
      </c>
      <c r="NR53" s="17">
        <v>103.95959000000001</v>
      </c>
      <c r="NS53" s="17">
        <v>-1.6595899999999999</v>
      </c>
      <c r="NT53" s="17">
        <v>3.4</v>
      </c>
      <c r="NU53" s="17">
        <v>3.0887699999999998</v>
      </c>
      <c r="NV53" s="17">
        <v>3.0887699999999998</v>
      </c>
      <c r="NW53" s="17">
        <v>0.31123000000000001</v>
      </c>
      <c r="NX53" s="17"/>
      <c r="NY53" s="17">
        <v>3.2404099999999998</v>
      </c>
      <c r="NZ53" s="17">
        <v>3.2404099999999998</v>
      </c>
      <c r="OA53" s="17">
        <v>-3.2404099999999998</v>
      </c>
      <c r="OB53" s="17">
        <v>4.3</v>
      </c>
      <c r="OC53" s="17">
        <v>3.7</v>
      </c>
      <c r="OD53" s="17">
        <v>3.7</v>
      </c>
      <c r="OE53" s="17">
        <v>0.6</v>
      </c>
      <c r="OF53" s="17">
        <v>0</v>
      </c>
      <c r="OG53" s="17"/>
      <c r="OH53" s="17"/>
      <c r="OI53" s="17">
        <v>0</v>
      </c>
      <c r="OJ53" s="17">
        <v>80</v>
      </c>
      <c r="OK53" s="17">
        <v>88.61</v>
      </c>
      <c r="OL53" s="17">
        <v>88.61</v>
      </c>
      <c r="OM53" s="17">
        <v>-8.61</v>
      </c>
      <c r="ON53" s="17">
        <v>0</v>
      </c>
      <c r="OO53" s="17"/>
      <c r="OP53" s="17"/>
      <c r="OQ53" s="17">
        <v>0</v>
      </c>
      <c r="OR53" s="17">
        <v>11</v>
      </c>
      <c r="OS53" s="17">
        <v>8.7319999999999993</v>
      </c>
      <c r="OT53" s="17">
        <v>8.7319999999999993</v>
      </c>
      <c r="OU53" s="17">
        <v>2.2679999999999998</v>
      </c>
      <c r="OV53" s="17">
        <v>0</v>
      </c>
      <c r="OW53" s="17"/>
      <c r="OX53" s="17"/>
      <c r="OY53" s="17">
        <v>0</v>
      </c>
      <c r="OZ53" s="17">
        <v>15.8</v>
      </c>
      <c r="PA53" s="17">
        <v>11.79616</v>
      </c>
      <c r="PB53" s="17">
        <v>4.8713800000000003</v>
      </c>
      <c r="PC53" s="17">
        <v>10.92862</v>
      </c>
      <c r="PD53" s="17">
        <v>9.9</v>
      </c>
      <c r="PE53" s="17"/>
      <c r="PF53" s="17"/>
      <c r="PG53" s="17">
        <v>9.9</v>
      </c>
      <c r="PH53" s="17">
        <v>5.2</v>
      </c>
      <c r="PI53" s="17">
        <v>5.67</v>
      </c>
      <c r="PJ53" s="17">
        <v>5.67</v>
      </c>
      <c r="PK53" s="17">
        <v>-0.47</v>
      </c>
      <c r="PL53" s="17">
        <v>0</v>
      </c>
      <c r="PM53" s="17"/>
      <c r="PN53" s="17"/>
      <c r="PO53" s="17">
        <v>0</v>
      </c>
      <c r="PP53" s="17">
        <v>1.2</v>
      </c>
      <c r="PQ53" s="17">
        <v>1</v>
      </c>
      <c r="PR53" s="17">
        <v>1</v>
      </c>
      <c r="PS53" s="17">
        <v>0.2</v>
      </c>
      <c r="PT53" s="17">
        <v>1.8</v>
      </c>
      <c r="PU53" s="17">
        <v>1.72</v>
      </c>
      <c r="PV53" s="17">
        <v>1.72</v>
      </c>
      <c r="PW53" s="17">
        <v>0.08</v>
      </c>
      <c r="PX53" s="17">
        <v>4</v>
      </c>
      <c r="PY53" s="17">
        <v>4</v>
      </c>
      <c r="PZ53" s="17">
        <v>4</v>
      </c>
      <c r="QA53" s="17">
        <v>0</v>
      </c>
      <c r="QB53" s="17">
        <v>20.9</v>
      </c>
      <c r="QC53" s="17">
        <v>20.353169999999999</v>
      </c>
      <c r="QD53" s="17">
        <v>20.353069999999999</v>
      </c>
      <c r="QE53" s="17">
        <v>0.54693000000000003</v>
      </c>
      <c r="QF53" s="17">
        <v>8.1</v>
      </c>
      <c r="QG53" s="17">
        <v>10</v>
      </c>
      <c r="QH53" s="17">
        <v>10</v>
      </c>
      <c r="QI53" s="17">
        <v>-1.9</v>
      </c>
      <c r="QJ53" s="17">
        <v>13.5</v>
      </c>
      <c r="QK53" s="17">
        <v>12.682930000000001</v>
      </c>
      <c r="QL53" s="17">
        <v>12.682930000000001</v>
      </c>
      <c r="QM53" s="17">
        <v>0.81706999999999996</v>
      </c>
      <c r="QN53" s="17">
        <v>2.4</v>
      </c>
      <c r="QO53" s="17">
        <v>2.5</v>
      </c>
      <c r="QP53" s="17">
        <v>2.5</v>
      </c>
      <c r="QQ53" s="17">
        <v>-0.1</v>
      </c>
      <c r="QR53" s="17">
        <v>16.899999999999999</v>
      </c>
      <c r="QS53" s="17">
        <v>17.951219999999999</v>
      </c>
      <c r="QT53" s="17">
        <v>17.951219999999999</v>
      </c>
      <c r="QU53" s="17">
        <v>-1.05122</v>
      </c>
      <c r="QV53" s="17">
        <v>0</v>
      </c>
      <c r="QW53" s="17"/>
      <c r="QX53" s="17"/>
      <c r="QY53" s="17">
        <v>0</v>
      </c>
      <c r="QZ53" s="17">
        <v>0</v>
      </c>
      <c r="RA53" s="17"/>
      <c r="RB53" s="17"/>
      <c r="RC53" s="17">
        <v>0</v>
      </c>
      <c r="RD53" s="17">
        <v>21.3</v>
      </c>
      <c r="RE53" s="17">
        <v>24.58</v>
      </c>
      <c r="RF53" s="17">
        <v>24.58</v>
      </c>
      <c r="RG53" s="17">
        <v>-3.28</v>
      </c>
      <c r="RH53" s="17">
        <v>56.2</v>
      </c>
      <c r="RI53" s="17">
        <v>70.611999999999995</v>
      </c>
      <c r="RJ53" s="17">
        <v>70.611999999999995</v>
      </c>
      <c r="RK53" s="17">
        <v>-14.412000000000001</v>
      </c>
      <c r="RL53" s="17">
        <v>0</v>
      </c>
      <c r="RM53" s="17"/>
      <c r="RN53" s="17"/>
      <c r="RO53" s="17">
        <v>0</v>
      </c>
      <c r="RP53" s="17">
        <v>2.2000000000000002</v>
      </c>
      <c r="RQ53" s="17">
        <v>2.319</v>
      </c>
      <c r="RR53" s="17">
        <v>2.319</v>
      </c>
      <c r="RS53" s="17">
        <v>-0.11899999999999999</v>
      </c>
      <c r="RT53" s="17">
        <v>20.2</v>
      </c>
      <c r="RU53" s="17">
        <v>19.869240000000001</v>
      </c>
      <c r="RV53" s="17">
        <v>19.869240000000001</v>
      </c>
      <c r="RW53" s="17">
        <v>0.33076</v>
      </c>
      <c r="RX53" s="17">
        <v>3</v>
      </c>
      <c r="RY53" s="17">
        <v>2</v>
      </c>
      <c r="RZ53" s="17">
        <v>2</v>
      </c>
      <c r="SA53" s="17">
        <v>1</v>
      </c>
      <c r="SB53" s="17"/>
      <c r="SC53" s="17"/>
      <c r="SD53" s="17"/>
      <c r="SE53" s="17">
        <v>0</v>
      </c>
      <c r="SF53" s="17"/>
      <c r="SG53" s="17"/>
      <c r="SH53" s="17"/>
      <c r="SI53" s="17">
        <v>0</v>
      </c>
      <c r="SJ53" s="17">
        <v>4.7</v>
      </c>
      <c r="SK53" s="17">
        <v>5.3</v>
      </c>
      <c r="SL53" s="17">
        <v>5.3</v>
      </c>
      <c r="SM53" s="17">
        <v>-0.6</v>
      </c>
      <c r="SN53" s="17">
        <v>8.4</v>
      </c>
      <c r="SO53" s="17">
        <v>7.2</v>
      </c>
      <c r="SP53" s="17">
        <v>7.2</v>
      </c>
      <c r="SQ53" s="17">
        <v>1.2</v>
      </c>
      <c r="SR53" s="17">
        <v>11.9</v>
      </c>
      <c r="SS53" s="17">
        <v>10</v>
      </c>
      <c r="ST53" s="17">
        <v>10</v>
      </c>
      <c r="SU53" s="17">
        <v>1.9</v>
      </c>
      <c r="SV53" s="17">
        <v>15.4</v>
      </c>
      <c r="SW53" s="17">
        <v>13.65854</v>
      </c>
      <c r="SX53" s="17">
        <v>13.65854</v>
      </c>
      <c r="SY53" s="17">
        <v>1.74146</v>
      </c>
      <c r="SZ53" s="17">
        <v>9.9</v>
      </c>
      <c r="TA53" s="17">
        <v>17.560980000000001</v>
      </c>
      <c r="TB53" s="17">
        <v>17.560970000000001</v>
      </c>
      <c r="TC53" s="17">
        <v>-7.6609699999999998</v>
      </c>
      <c r="TD53" s="17">
        <v>7.7</v>
      </c>
      <c r="TE53" s="17">
        <v>7.351</v>
      </c>
      <c r="TF53" s="17">
        <v>7.351</v>
      </c>
      <c r="TG53" s="17">
        <v>0.34899999999999998</v>
      </c>
      <c r="TH53" s="17">
        <v>28.8</v>
      </c>
      <c r="TI53" s="17">
        <v>29.84</v>
      </c>
      <c r="TJ53" s="17">
        <v>29.84</v>
      </c>
      <c r="TK53" s="17">
        <v>-1.04</v>
      </c>
      <c r="TL53" s="17">
        <v>0</v>
      </c>
      <c r="TM53" s="17"/>
      <c r="TN53" s="17"/>
      <c r="TO53" s="17">
        <v>0</v>
      </c>
      <c r="TP53" s="17">
        <v>66.2</v>
      </c>
      <c r="TQ53" s="17">
        <v>64.599999999999994</v>
      </c>
      <c r="TR53" s="17">
        <v>68.962999999999994</v>
      </c>
      <c r="TS53" s="17">
        <v>-2.7629999999999999</v>
      </c>
      <c r="TT53" s="17">
        <v>99.1</v>
      </c>
      <c r="TU53" s="17">
        <v>80.099999999999994</v>
      </c>
      <c r="TV53" s="17">
        <v>84.984999999999999</v>
      </c>
      <c r="TW53" s="17">
        <v>14.115</v>
      </c>
      <c r="TX53" s="17">
        <v>8.4</v>
      </c>
      <c r="TY53" s="17">
        <v>2.141</v>
      </c>
      <c r="TZ53" s="17">
        <v>2.141</v>
      </c>
      <c r="UA53" s="17">
        <v>6.2590000000000003</v>
      </c>
      <c r="UB53" s="17">
        <v>1.5</v>
      </c>
      <c r="UC53" s="17">
        <v>2.359</v>
      </c>
      <c r="UD53" s="17">
        <v>2.359</v>
      </c>
      <c r="UE53" s="17">
        <v>-0.85899999999999999</v>
      </c>
      <c r="UF53" s="17">
        <v>0</v>
      </c>
      <c r="UG53" s="17"/>
      <c r="UH53" s="17"/>
      <c r="UI53" s="17">
        <v>0</v>
      </c>
      <c r="UJ53" s="17">
        <v>20.2</v>
      </c>
      <c r="UK53" s="17">
        <v>10.2439</v>
      </c>
      <c r="UL53" s="17">
        <v>10.2439</v>
      </c>
      <c r="UM53" s="17">
        <v>9.9560999999999993</v>
      </c>
      <c r="UN53" s="17">
        <v>4.2</v>
      </c>
      <c r="UO53" s="17">
        <v>3.5</v>
      </c>
      <c r="UP53" s="17">
        <v>3.5</v>
      </c>
      <c r="UQ53" s="17">
        <v>0.7</v>
      </c>
      <c r="UR53" s="17">
        <v>8.6</v>
      </c>
      <c r="US53" s="17">
        <v>8.3000000000000007</v>
      </c>
      <c r="UT53" s="17">
        <v>8.3000000000000007</v>
      </c>
      <c r="UU53" s="17">
        <v>0.3</v>
      </c>
      <c r="UV53" s="17">
        <v>20.399999999999999</v>
      </c>
      <c r="UW53" s="17">
        <v>19.5122</v>
      </c>
      <c r="UX53" s="17">
        <v>19.51219</v>
      </c>
      <c r="UY53" s="17">
        <v>0.88780999999999999</v>
      </c>
      <c r="UZ53" s="17">
        <v>20.399999999999999</v>
      </c>
      <c r="VA53" s="17">
        <v>19.5122</v>
      </c>
      <c r="VB53" s="17">
        <v>19.51219</v>
      </c>
      <c r="VC53" s="17">
        <v>0.88780999999999999</v>
      </c>
      <c r="VD53" s="17">
        <v>20.100000000000001</v>
      </c>
      <c r="VE53" s="17">
        <v>19.5122</v>
      </c>
      <c r="VF53" s="17">
        <v>19.51219</v>
      </c>
      <c r="VG53" s="17">
        <v>0.58781000000000005</v>
      </c>
      <c r="VH53" s="17">
        <v>8.1999999999999993</v>
      </c>
      <c r="VI53" s="17">
        <v>5.383</v>
      </c>
      <c r="VJ53" s="17">
        <v>5.383</v>
      </c>
      <c r="VK53" s="17">
        <v>2.8170000000000002</v>
      </c>
      <c r="VL53" s="17">
        <v>0</v>
      </c>
      <c r="VM53" s="17"/>
      <c r="VN53" s="17"/>
      <c r="VO53" s="17">
        <v>0</v>
      </c>
      <c r="VP53" s="17">
        <v>0</v>
      </c>
      <c r="VQ53" s="17"/>
      <c r="VR53" s="17"/>
      <c r="VS53" s="17">
        <v>0</v>
      </c>
      <c r="VT53" s="17">
        <v>0</v>
      </c>
      <c r="VU53" s="17"/>
      <c r="VV53" s="17"/>
      <c r="VW53" s="17">
        <v>0</v>
      </c>
      <c r="VX53" s="17">
        <v>0.6</v>
      </c>
      <c r="VY53" s="17">
        <v>0.6</v>
      </c>
      <c r="VZ53" s="17">
        <v>0.6</v>
      </c>
      <c r="WA53" s="17">
        <v>0</v>
      </c>
      <c r="WB53" s="17">
        <v>30.3</v>
      </c>
      <c r="WC53" s="17">
        <v>49.03</v>
      </c>
      <c r="WD53" s="17">
        <v>41.997999999999998</v>
      </c>
      <c r="WE53" s="17">
        <v>-11.698</v>
      </c>
      <c r="WF53" s="17">
        <v>24.8</v>
      </c>
      <c r="WG53" s="17">
        <v>35</v>
      </c>
      <c r="WH53" s="17">
        <v>31.260999999999999</v>
      </c>
      <c r="WI53" s="17">
        <v>-6.4610000000000003</v>
      </c>
      <c r="WJ53" s="17">
        <v>0</v>
      </c>
      <c r="WK53" s="17"/>
      <c r="WL53" s="17"/>
      <c r="WM53" s="17">
        <v>0</v>
      </c>
      <c r="WN53" s="17">
        <v>4.3</v>
      </c>
      <c r="WO53" s="17">
        <v>4.2</v>
      </c>
      <c r="WP53" s="17">
        <v>4.2</v>
      </c>
      <c r="WQ53" s="17">
        <v>0.1</v>
      </c>
      <c r="WR53" s="17">
        <v>2.2000000000000002</v>
      </c>
      <c r="WS53" s="17">
        <v>2.4</v>
      </c>
      <c r="WT53" s="17">
        <v>2.4</v>
      </c>
      <c r="WU53" s="17">
        <v>-0.2</v>
      </c>
      <c r="WV53" s="17">
        <v>1.2</v>
      </c>
      <c r="WW53" s="17">
        <v>1.2</v>
      </c>
      <c r="WX53" s="17">
        <v>1.2</v>
      </c>
      <c r="WY53" s="17">
        <v>0</v>
      </c>
      <c r="WZ53" s="17">
        <v>1.2</v>
      </c>
      <c r="XA53" s="17">
        <v>1.4</v>
      </c>
      <c r="XB53" s="17">
        <v>1.4</v>
      </c>
      <c r="XC53" s="17">
        <v>-0.2</v>
      </c>
      <c r="XD53" s="17">
        <v>0</v>
      </c>
      <c r="XE53" s="17"/>
      <c r="XF53" s="17"/>
      <c r="XG53" s="17">
        <v>0</v>
      </c>
      <c r="XH53" s="17">
        <v>5.7</v>
      </c>
      <c r="XI53" s="17">
        <v>5.6</v>
      </c>
      <c r="XJ53" s="17">
        <v>5.6</v>
      </c>
      <c r="XK53" s="17">
        <v>0.1</v>
      </c>
      <c r="XL53" s="17">
        <v>16.899999999999999</v>
      </c>
      <c r="XM53" s="17">
        <v>10</v>
      </c>
      <c r="XN53" s="17">
        <v>10</v>
      </c>
      <c r="XO53" s="17">
        <v>6.9</v>
      </c>
      <c r="XP53" s="17">
        <v>8.9</v>
      </c>
      <c r="XQ53" s="17">
        <v>10.8</v>
      </c>
      <c r="XR53" s="17">
        <v>10.8</v>
      </c>
      <c r="XS53" s="17">
        <v>-1.9</v>
      </c>
      <c r="XT53" s="17">
        <v>28.2</v>
      </c>
      <c r="XU53" s="17">
        <v>31.5</v>
      </c>
      <c r="XV53" s="17">
        <v>30</v>
      </c>
      <c r="XW53" s="17">
        <v>-1.8</v>
      </c>
      <c r="XX53" s="17">
        <v>32.9</v>
      </c>
      <c r="XY53" s="17">
        <v>31.5</v>
      </c>
      <c r="XZ53" s="17">
        <v>30</v>
      </c>
      <c r="YA53" s="17">
        <v>2.9</v>
      </c>
      <c r="YB53" s="17"/>
      <c r="YC53" s="17"/>
      <c r="YD53" s="17"/>
      <c r="YE53" s="17">
        <v>0</v>
      </c>
      <c r="YF53" s="17"/>
      <c r="YG53" s="17"/>
      <c r="YH53" s="17"/>
      <c r="YI53" s="17">
        <v>0</v>
      </c>
      <c r="YJ53" s="17">
        <v>7.9</v>
      </c>
      <c r="YK53" s="17">
        <v>8.41</v>
      </c>
      <c r="YL53" s="17">
        <v>8.41</v>
      </c>
      <c r="YM53" s="17">
        <v>-0.51</v>
      </c>
      <c r="YN53" s="17">
        <v>11.1</v>
      </c>
      <c r="YO53" s="17">
        <v>11</v>
      </c>
      <c r="YP53" s="17">
        <v>11</v>
      </c>
      <c r="YQ53" s="17">
        <v>0.1</v>
      </c>
      <c r="YR53" s="17">
        <v>18.3</v>
      </c>
      <c r="YS53" s="17">
        <v>24</v>
      </c>
      <c r="YT53" s="17">
        <v>24</v>
      </c>
      <c r="YU53" s="17">
        <v>-5.7</v>
      </c>
    </row>
    <row r="54" spans="1:671" ht="24" customHeight="1" x14ac:dyDescent="0.3">
      <c r="A54" s="1"/>
      <c r="B54" s="16" t="s">
        <v>33</v>
      </c>
      <c r="C54" s="16" t="s">
        <v>722</v>
      </c>
      <c r="D54" s="17">
        <v>205.6</v>
      </c>
      <c r="E54" s="17">
        <v>204.19512</v>
      </c>
      <c r="F54" s="17">
        <v>204.19512</v>
      </c>
      <c r="G54" s="17">
        <v>1.4048799999999999</v>
      </c>
      <c r="H54" s="17">
        <v>440.7</v>
      </c>
      <c r="I54" s="17">
        <v>490.23723000000001</v>
      </c>
      <c r="J54" s="17">
        <v>540.82479000000001</v>
      </c>
      <c r="K54" s="17">
        <v>-100.12479</v>
      </c>
      <c r="L54" s="17">
        <v>165.1</v>
      </c>
      <c r="M54" s="17">
        <v>160.26085</v>
      </c>
      <c r="N54" s="17">
        <v>176.79816</v>
      </c>
      <c r="O54" s="17">
        <v>-11.69816</v>
      </c>
      <c r="P54" s="17">
        <v>0</v>
      </c>
      <c r="Q54" s="17"/>
      <c r="R54" s="17"/>
      <c r="S54" s="17">
        <v>0</v>
      </c>
      <c r="T54" s="17">
        <v>0</v>
      </c>
      <c r="U54" s="17"/>
      <c r="V54" s="17"/>
      <c r="W54" s="17">
        <v>0</v>
      </c>
      <c r="X54" s="17">
        <v>90.5</v>
      </c>
      <c r="Y54" s="17">
        <v>92.226339999999993</v>
      </c>
      <c r="Z54" s="17">
        <v>87.147229999999993</v>
      </c>
      <c r="AA54" s="17">
        <v>3.35277</v>
      </c>
      <c r="AB54" s="17">
        <v>159.6</v>
      </c>
      <c r="AC54" s="17">
        <v>186.24199999999999</v>
      </c>
      <c r="AD54" s="17">
        <v>165.15845999999999</v>
      </c>
      <c r="AE54" s="17">
        <v>-5.5584600000000002</v>
      </c>
      <c r="AF54" s="17"/>
      <c r="AG54" s="17"/>
      <c r="AH54" s="17"/>
      <c r="AI54" s="17">
        <v>0</v>
      </c>
      <c r="AJ54" s="17">
        <v>0</v>
      </c>
      <c r="AK54" s="17"/>
      <c r="AL54" s="17"/>
      <c r="AM54" s="17">
        <v>0</v>
      </c>
      <c r="AN54" s="17">
        <v>185.9</v>
      </c>
      <c r="AO54" s="17">
        <v>177.93126000000001</v>
      </c>
      <c r="AP54" s="17">
        <v>177.93125000000001</v>
      </c>
      <c r="AQ54" s="17">
        <v>7.96875</v>
      </c>
      <c r="AR54" s="17"/>
      <c r="AS54" s="17"/>
      <c r="AT54" s="17"/>
      <c r="AU54" s="17">
        <v>0</v>
      </c>
      <c r="AV54" s="17">
        <v>205.5</v>
      </c>
      <c r="AW54" s="17">
        <v>200.25633999999999</v>
      </c>
      <c r="AX54" s="17">
        <v>200.25633999999999</v>
      </c>
      <c r="AY54" s="17">
        <v>5.2436600000000002</v>
      </c>
      <c r="AZ54" s="17"/>
      <c r="BA54" s="17"/>
      <c r="BB54" s="17"/>
      <c r="BC54" s="17">
        <v>0</v>
      </c>
      <c r="BD54" s="17">
        <v>211.6</v>
      </c>
      <c r="BE54" s="17">
        <v>206.01686000000001</v>
      </c>
      <c r="BF54" s="17">
        <v>206.01686000000001</v>
      </c>
      <c r="BG54" s="17">
        <v>5.5831400000000002</v>
      </c>
      <c r="BH54" s="17"/>
      <c r="BI54" s="17"/>
      <c r="BJ54" s="17"/>
      <c r="BK54" s="17">
        <v>0</v>
      </c>
      <c r="BL54" s="17">
        <v>78.400000000000006</v>
      </c>
      <c r="BM54" s="17">
        <v>156.73820000000001</v>
      </c>
      <c r="BN54" s="17">
        <v>362.28895</v>
      </c>
      <c r="BO54" s="17">
        <v>-283.88895000000002</v>
      </c>
      <c r="BP54" s="17">
        <v>9.8000000000000007</v>
      </c>
      <c r="BQ54" s="17">
        <v>10.561999999999999</v>
      </c>
      <c r="BR54" s="17">
        <v>3.4695499999999999</v>
      </c>
      <c r="BS54" s="17">
        <v>6.3304499999999999</v>
      </c>
      <c r="BT54" s="17"/>
      <c r="BU54" s="17"/>
      <c r="BV54" s="17"/>
      <c r="BW54" s="17">
        <v>0</v>
      </c>
      <c r="BX54" s="17"/>
      <c r="BY54" s="17"/>
      <c r="BZ54" s="17"/>
      <c r="CA54" s="17">
        <v>0</v>
      </c>
      <c r="CB54" s="17"/>
      <c r="CC54" s="17"/>
      <c r="CD54" s="17"/>
      <c r="CE54" s="17">
        <v>0</v>
      </c>
      <c r="CF54" s="17"/>
      <c r="CG54" s="17"/>
      <c r="CH54" s="17"/>
      <c r="CI54" s="17">
        <v>0</v>
      </c>
      <c r="CJ54" s="17">
        <v>168.2</v>
      </c>
      <c r="CK54" s="17">
        <v>164.70732000000001</v>
      </c>
      <c r="CL54" s="17">
        <v>164.70732000000001</v>
      </c>
      <c r="CM54" s="17">
        <v>3.49268</v>
      </c>
      <c r="CN54" s="17">
        <v>7.8</v>
      </c>
      <c r="CO54" s="17">
        <v>5.1583800000000002</v>
      </c>
      <c r="CP54" s="17">
        <v>5.1583800000000002</v>
      </c>
      <c r="CQ54" s="17">
        <v>2.6416200000000001</v>
      </c>
      <c r="CR54" s="17">
        <v>5.3</v>
      </c>
      <c r="CS54" s="17">
        <v>2.8315000000000001</v>
      </c>
      <c r="CT54" s="17">
        <v>2.8315000000000001</v>
      </c>
      <c r="CU54" s="17">
        <v>2.4685000000000001</v>
      </c>
      <c r="CV54" s="17">
        <v>16.899999999999999</v>
      </c>
      <c r="CW54" s="17">
        <v>16.873670000000001</v>
      </c>
      <c r="CX54" s="17">
        <v>22.49822</v>
      </c>
      <c r="CY54" s="17">
        <v>-5.5982200000000004</v>
      </c>
      <c r="CZ54" s="17">
        <v>6.9</v>
      </c>
      <c r="DA54" s="17">
        <v>6.8787000000000003</v>
      </c>
      <c r="DB54" s="17">
        <v>6.8787000000000003</v>
      </c>
      <c r="DC54" s="17">
        <v>2.1299999999999999E-2</v>
      </c>
      <c r="DD54" s="17">
        <v>14.5</v>
      </c>
      <c r="DE54" s="17">
        <v>14.9922</v>
      </c>
      <c r="DF54" s="17">
        <v>14.992190000000001</v>
      </c>
      <c r="DG54" s="17">
        <v>-0.49219000000000002</v>
      </c>
      <c r="DH54" s="17">
        <v>141</v>
      </c>
      <c r="DI54" s="17">
        <v>93.333439999999996</v>
      </c>
      <c r="DJ54" s="17">
        <v>143</v>
      </c>
      <c r="DK54" s="17">
        <v>-2</v>
      </c>
      <c r="DL54" s="17"/>
      <c r="DM54" s="17"/>
      <c r="DN54" s="17"/>
      <c r="DO54" s="17">
        <v>0</v>
      </c>
      <c r="DP54" s="17"/>
      <c r="DQ54" s="17"/>
      <c r="DR54" s="17"/>
      <c r="DS54" s="17">
        <v>0</v>
      </c>
      <c r="DT54" s="17"/>
      <c r="DU54" s="17"/>
      <c r="DV54" s="17"/>
      <c r="DW54" s="17">
        <v>0</v>
      </c>
      <c r="DX54" s="17"/>
      <c r="DY54" s="17"/>
      <c r="DZ54" s="17"/>
      <c r="EA54" s="17">
        <v>0</v>
      </c>
      <c r="EB54" s="17">
        <v>110.8</v>
      </c>
      <c r="EC54" s="17">
        <v>112.90537</v>
      </c>
      <c r="ED54" s="17">
        <v>112.90536</v>
      </c>
      <c r="EE54" s="17">
        <v>-2.1053600000000001</v>
      </c>
      <c r="EF54" s="17">
        <v>152.6</v>
      </c>
      <c r="EG54" s="17">
        <v>166.02106000000001</v>
      </c>
      <c r="EH54" s="17">
        <v>71.048680000000004</v>
      </c>
      <c r="EI54" s="17">
        <v>81.551320000000004</v>
      </c>
      <c r="EJ54" s="17">
        <v>0</v>
      </c>
      <c r="EK54" s="17"/>
      <c r="EL54" s="17"/>
      <c r="EM54" s="17">
        <v>0</v>
      </c>
      <c r="EN54" s="17"/>
      <c r="EO54" s="17"/>
      <c r="EP54" s="17"/>
      <c r="EQ54" s="17">
        <v>0</v>
      </c>
      <c r="ER54" s="17"/>
      <c r="ES54" s="17"/>
      <c r="ET54" s="17"/>
      <c r="EU54" s="17">
        <v>0</v>
      </c>
      <c r="EV54" s="17">
        <v>6.5</v>
      </c>
      <c r="EW54" s="17">
        <v>6.39</v>
      </c>
      <c r="EX54" s="17">
        <v>6.39</v>
      </c>
      <c r="EY54" s="17">
        <v>0.11</v>
      </c>
      <c r="EZ54" s="17">
        <v>153.4</v>
      </c>
      <c r="FA54" s="17"/>
      <c r="FB54" s="17"/>
      <c r="FC54" s="17">
        <v>153.4</v>
      </c>
      <c r="FD54" s="17">
        <v>40.5</v>
      </c>
      <c r="FE54" s="17">
        <v>33.802799999999998</v>
      </c>
      <c r="FF54" s="17">
        <v>33.802799999999998</v>
      </c>
      <c r="FG54" s="17">
        <v>6.6971999999999996</v>
      </c>
      <c r="FH54" s="17">
        <v>127.7</v>
      </c>
      <c r="FI54" s="17">
        <v>129.12475000000001</v>
      </c>
      <c r="FJ54" s="17">
        <v>141.94602</v>
      </c>
      <c r="FK54" s="17">
        <v>-14.24602</v>
      </c>
      <c r="FL54" s="17">
        <v>16</v>
      </c>
      <c r="FM54" s="17">
        <v>16.120049999999999</v>
      </c>
      <c r="FN54" s="17">
        <v>16.120049999999999</v>
      </c>
      <c r="FO54" s="17">
        <v>-0.12005</v>
      </c>
      <c r="FP54" s="17">
        <v>15.8</v>
      </c>
      <c r="FQ54" s="17">
        <v>14.824159999999999</v>
      </c>
      <c r="FR54" s="17">
        <v>15.000629999999999</v>
      </c>
      <c r="FS54" s="17">
        <v>0.79937000000000002</v>
      </c>
      <c r="FT54" s="17">
        <v>17.2</v>
      </c>
      <c r="FU54" s="17">
        <v>14.63415</v>
      </c>
      <c r="FV54" s="17">
        <v>14.63415</v>
      </c>
      <c r="FW54" s="17">
        <v>2.5658500000000002</v>
      </c>
      <c r="FX54" s="17">
        <v>92.6</v>
      </c>
      <c r="FY54" s="17">
        <v>88.116100000000003</v>
      </c>
      <c r="FZ54" s="17">
        <v>88.116100000000003</v>
      </c>
      <c r="GA54" s="17">
        <v>4.4839000000000002</v>
      </c>
      <c r="GB54" s="17">
        <v>183.38677999999999</v>
      </c>
      <c r="GC54" s="17">
        <v>186.54553999999999</v>
      </c>
      <c r="GD54" s="17">
        <v>186.54553999999999</v>
      </c>
      <c r="GE54" s="17">
        <v>-3.15876</v>
      </c>
      <c r="GF54" s="17">
        <v>183.82033999999999</v>
      </c>
      <c r="GG54" s="17">
        <v>186.54553999999999</v>
      </c>
      <c r="GH54" s="17">
        <v>186.54553999999999</v>
      </c>
      <c r="GI54" s="17">
        <v>-2.7252000000000001</v>
      </c>
      <c r="GJ54" s="17">
        <v>184.61279999999999</v>
      </c>
      <c r="GK54" s="17">
        <v>187.10574</v>
      </c>
      <c r="GL54" s="17">
        <v>187.10574</v>
      </c>
      <c r="GM54" s="17">
        <v>-2.4929399999999999</v>
      </c>
      <c r="GN54" s="17">
        <v>109.8</v>
      </c>
      <c r="GO54" s="17">
        <v>110.91316999999999</v>
      </c>
      <c r="GP54" s="17">
        <v>110.91316</v>
      </c>
      <c r="GQ54" s="17">
        <v>-1.1131599999999999</v>
      </c>
      <c r="GR54" s="17">
        <v>19</v>
      </c>
      <c r="GS54" s="17">
        <v>18</v>
      </c>
      <c r="GT54" s="17">
        <v>44.999989999999997</v>
      </c>
      <c r="GU54" s="17">
        <v>-25.99999</v>
      </c>
      <c r="GV54" s="17">
        <v>26.2</v>
      </c>
      <c r="GW54" s="17">
        <v>25.500489999999999</v>
      </c>
      <c r="GX54" s="17">
        <v>25.500489999999999</v>
      </c>
      <c r="GY54" s="17">
        <v>0.69950999999999997</v>
      </c>
      <c r="GZ54" s="17">
        <v>3.9</v>
      </c>
      <c r="HA54" s="17">
        <v>4.4265699999999999</v>
      </c>
      <c r="HB54" s="17">
        <v>4.4265699999999999</v>
      </c>
      <c r="HC54" s="17">
        <v>-0.52656999999999998</v>
      </c>
      <c r="HD54" s="17">
        <v>33.1</v>
      </c>
      <c r="HE54" s="17">
        <v>29.304390000000001</v>
      </c>
      <c r="HF54" s="17">
        <v>29.304390000000001</v>
      </c>
      <c r="HG54" s="17">
        <v>3.7956099999999999</v>
      </c>
      <c r="HH54" s="17">
        <v>55.6</v>
      </c>
      <c r="HI54" s="17">
        <v>55.805169999999997</v>
      </c>
      <c r="HJ54" s="17">
        <v>56.538930000000001</v>
      </c>
      <c r="HK54" s="17">
        <v>-0.93893000000000004</v>
      </c>
      <c r="HL54" s="17"/>
      <c r="HM54" s="17"/>
      <c r="HN54" s="17"/>
      <c r="HO54" s="17">
        <v>0</v>
      </c>
      <c r="HP54" s="17"/>
      <c r="HQ54" s="17"/>
      <c r="HR54" s="17"/>
      <c r="HS54" s="17">
        <v>0</v>
      </c>
      <c r="HT54" s="17">
        <v>87.1</v>
      </c>
      <c r="HU54" s="17">
        <v>85.482579999999999</v>
      </c>
      <c r="HV54" s="17">
        <v>85.482749999999996</v>
      </c>
      <c r="HW54" s="17">
        <v>1.6172500000000001</v>
      </c>
      <c r="HX54" s="17"/>
      <c r="HY54" s="17"/>
      <c r="HZ54" s="17"/>
      <c r="IA54" s="17">
        <v>0</v>
      </c>
      <c r="IB54" s="17"/>
      <c r="IC54" s="17"/>
      <c r="ID54" s="17"/>
      <c r="IE54" s="17">
        <v>0</v>
      </c>
      <c r="IF54" s="17">
        <v>46.7</v>
      </c>
      <c r="IG54" s="17">
        <v>45.441949999999999</v>
      </c>
      <c r="IH54" s="17">
        <v>45.441949999999999</v>
      </c>
      <c r="II54" s="17">
        <v>1.2580499999999999</v>
      </c>
      <c r="IJ54" s="17"/>
      <c r="IK54" s="17"/>
      <c r="IL54" s="17"/>
      <c r="IM54" s="17">
        <v>0</v>
      </c>
      <c r="IN54" s="17"/>
      <c r="IO54" s="17"/>
      <c r="IP54" s="17"/>
      <c r="IQ54" s="17">
        <v>0</v>
      </c>
      <c r="IR54" s="17"/>
      <c r="IS54" s="17"/>
      <c r="IT54" s="17"/>
      <c r="IU54" s="17">
        <v>0</v>
      </c>
      <c r="IV54" s="17">
        <v>110.8</v>
      </c>
      <c r="IW54" s="17">
        <v>117.8865</v>
      </c>
      <c r="IX54" s="17">
        <v>111.18174999999999</v>
      </c>
      <c r="IY54" s="17">
        <v>-0.38174999999999998</v>
      </c>
      <c r="IZ54" s="17">
        <v>161.69999999999999</v>
      </c>
      <c r="JA54" s="17">
        <v>169.608</v>
      </c>
      <c r="JB54" s="17">
        <v>182.57623000000001</v>
      </c>
      <c r="JC54" s="17">
        <v>-20.87623</v>
      </c>
      <c r="JD54" s="17">
        <v>161.5</v>
      </c>
      <c r="JE54" s="17">
        <v>169.608</v>
      </c>
      <c r="JF54" s="17">
        <v>182.57623000000001</v>
      </c>
      <c r="JG54" s="17">
        <v>-21.076229999999999</v>
      </c>
      <c r="JH54" s="17">
        <v>160</v>
      </c>
      <c r="JI54" s="17">
        <v>169.608</v>
      </c>
      <c r="JJ54" s="17">
        <v>182.57623000000001</v>
      </c>
      <c r="JK54" s="17">
        <v>-22.576229999999999</v>
      </c>
      <c r="JL54" s="17">
        <v>245.4</v>
      </c>
      <c r="JM54" s="17">
        <v>255.17599999999999</v>
      </c>
      <c r="JN54" s="17">
        <v>274.68675999999999</v>
      </c>
      <c r="JO54" s="17">
        <v>-29.286760000000001</v>
      </c>
      <c r="JP54" s="17">
        <v>74.099999999999994</v>
      </c>
      <c r="JQ54" s="17">
        <v>71.796109999999999</v>
      </c>
      <c r="JR54" s="17">
        <v>71.796109999999999</v>
      </c>
      <c r="JS54" s="17">
        <v>2.30389</v>
      </c>
      <c r="JT54" s="17">
        <v>36.5</v>
      </c>
      <c r="JU54" s="17">
        <v>36.005859999999998</v>
      </c>
      <c r="JV54" s="17">
        <v>36.005859999999998</v>
      </c>
      <c r="JW54" s="17">
        <v>0.49414000000000002</v>
      </c>
      <c r="JX54" s="17"/>
      <c r="JY54" s="17"/>
      <c r="JZ54" s="17"/>
      <c r="KA54" s="17">
        <v>0</v>
      </c>
      <c r="KB54" s="17"/>
      <c r="KC54" s="17"/>
      <c r="KD54" s="17"/>
      <c r="KE54" s="17">
        <v>0</v>
      </c>
      <c r="KF54" s="17">
        <v>0</v>
      </c>
      <c r="KG54" s="17"/>
      <c r="KH54" s="17"/>
      <c r="KI54" s="17">
        <v>0</v>
      </c>
      <c r="KJ54" s="17">
        <v>0</v>
      </c>
      <c r="KK54" s="17"/>
      <c r="KL54" s="17"/>
      <c r="KM54" s="17">
        <v>0</v>
      </c>
      <c r="KN54" s="17"/>
      <c r="KO54" s="17"/>
      <c r="KP54" s="17"/>
      <c r="KQ54" s="17">
        <v>0</v>
      </c>
      <c r="KR54" s="17"/>
      <c r="KS54" s="17"/>
      <c r="KT54" s="17"/>
      <c r="KU54" s="17">
        <v>0</v>
      </c>
      <c r="KV54" s="17"/>
      <c r="KW54" s="17">
        <v>0.63719999999999999</v>
      </c>
      <c r="KX54" s="17">
        <v>0.63719999999999999</v>
      </c>
      <c r="KY54" s="17">
        <v>-0.63719999999999999</v>
      </c>
      <c r="KZ54" s="17">
        <v>158.1</v>
      </c>
      <c r="LA54" s="17">
        <v>182.81265999999999</v>
      </c>
      <c r="LB54" s="17">
        <v>232.45697999999999</v>
      </c>
      <c r="LC54" s="17">
        <v>-74.356979999999993</v>
      </c>
      <c r="LD54" s="17">
        <v>62.2</v>
      </c>
      <c r="LE54" s="17">
        <v>72.663359999999997</v>
      </c>
      <c r="LF54" s="17">
        <v>73.528670000000005</v>
      </c>
      <c r="LG54" s="17">
        <v>-11.328670000000001</v>
      </c>
      <c r="LH54" s="17">
        <v>63.5</v>
      </c>
      <c r="LI54" s="17">
        <v>67.461460000000002</v>
      </c>
      <c r="LJ54" s="17">
        <v>67.461460000000002</v>
      </c>
      <c r="LK54" s="17">
        <v>-3.9614600000000002</v>
      </c>
      <c r="LL54" s="17">
        <v>67</v>
      </c>
      <c r="LM54" s="17">
        <v>65.176860000000005</v>
      </c>
      <c r="LN54" s="17">
        <v>64.904600000000002</v>
      </c>
      <c r="LO54" s="17">
        <v>2.0954000000000002</v>
      </c>
      <c r="LP54" s="17">
        <v>29.4</v>
      </c>
      <c r="LQ54" s="17">
        <v>30.097560000000001</v>
      </c>
      <c r="LR54" s="17">
        <v>30.097560000000001</v>
      </c>
      <c r="LS54" s="17">
        <v>-0.69755999999999996</v>
      </c>
      <c r="LT54" s="17">
        <v>0</v>
      </c>
      <c r="LU54" s="17"/>
      <c r="LV54" s="17"/>
      <c r="LW54" s="17">
        <v>0</v>
      </c>
      <c r="LX54" s="17"/>
      <c r="LY54" s="17"/>
      <c r="LZ54" s="17"/>
      <c r="MA54" s="17">
        <v>0</v>
      </c>
      <c r="MB54" s="17"/>
      <c r="MC54" s="17"/>
      <c r="MD54" s="17"/>
      <c r="ME54" s="17">
        <v>0</v>
      </c>
      <c r="MF54" s="17">
        <v>146</v>
      </c>
      <c r="MG54" s="17">
        <v>153.12568999999999</v>
      </c>
      <c r="MH54" s="17">
        <v>153.12568999999999</v>
      </c>
      <c r="MI54" s="17">
        <v>-7.1256899999999996</v>
      </c>
      <c r="MJ54" s="17">
        <v>146.9</v>
      </c>
      <c r="MK54" s="17">
        <v>153.12568999999999</v>
      </c>
      <c r="ML54" s="17">
        <v>153.12568999999999</v>
      </c>
      <c r="MM54" s="17">
        <v>-6.2256900000000002</v>
      </c>
      <c r="MN54" s="17">
        <v>171.8</v>
      </c>
      <c r="MO54" s="17">
        <v>153.58553000000001</v>
      </c>
      <c r="MP54" s="17">
        <v>153.58552</v>
      </c>
      <c r="MQ54" s="17">
        <v>18.214479999999998</v>
      </c>
      <c r="MR54" s="17">
        <v>188.9</v>
      </c>
      <c r="MS54" s="17">
        <v>186.53289000000001</v>
      </c>
      <c r="MT54" s="17"/>
      <c r="MU54" s="17">
        <v>188.9</v>
      </c>
      <c r="MV54" s="17"/>
      <c r="MW54" s="17"/>
      <c r="MX54" s="17"/>
      <c r="MY54" s="17">
        <v>0</v>
      </c>
      <c r="MZ54" s="17"/>
      <c r="NA54" s="17"/>
      <c r="NB54" s="17"/>
      <c r="NC54" s="17">
        <v>0</v>
      </c>
      <c r="ND54" s="17"/>
      <c r="NE54" s="17"/>
      <c r="NF54" s="17"/>
      <c r="NG54" s="17">
        <v>0</v>
      </c>
      <c r="NH54" s="17"/>
      <c r="NI54" s="17"/>
      <c r="NJ54" s="17"/>
      <c r="NK54" s="17">
        <v>0</v>
      </c>
      <c r="NL54" s="17">
        <v>213.4</v>
      </c>
      <c r="NM54" s="17">
        <v>207.29667000000001</v>
      </c>
      <c r="NN54" s="17">
        <v>207.29667000000001</v>
      </c>
      <c r="NO54" s="17">
        <v>6.1033299999999997</v>
      </c>
      <c r="NP54" s="17">
        <v>102.4</v>
      </c>
      <c r="NQ54" s="17">
        <v>103.95959000000001</v>
      </c>
      <c r="NR54" s="17">
        <v>103.95959000000001</v>
      </c>
      <c r="NS54" s="17">
        <v>-1.55959</v>
      </c>
      <c r="NT54" s="17">
        <v>3.4</v>
      </c>
      <c r="NU54" s="17">
        <v>3.0887699999999998</v>
      </c>
      <c r="NV54" s="17">
        <v>3.0887699999999998</v>
      </c>
      <c r="NW54" s="17">
        <v>0.31123000000000001</v>
      </c>
      <c r="NX54" s="17"/>
      <c r="NY54" s="17">
        <v>3.2404099999999998</v>
      </c>
      <c r="NZ54" s="17">
        <v>3.2404099999999998</v>
      </c>
      <c r="OA54" s="17">
        <v>-3.2404099999999998</v>
      </c>
      <c r="OB54" s="17">
        <v>4.3</v>
      </c>
      <c r="OC54" s="17">
        <v>3.7</v>
      </c>
      <c r="OD54" s="17">
        <v>3.7</v>
      </c>
      <c r="OE54" s="17">
        <v>0.6</v>
      </c>
      <c r="OF54" s="17">
        <v>0</v>
      </c>
      <c r="OG54" s="17"/>
      <c r="OH54" s="17"/>
      <c r="OI54" s="17">
        <v>0</v>
      </c>
      <c r="OJ54" s="17">
        <v>77.099999999999994</v>
      </c>
      <c r="OK54" s="17">
        <v>87.188999999999993</v>
      </c>
      <c r="OL54" s="17">
        <v>87.188999999999993</v>
      </c>
      <c r="OM54" s="17">
        <v>-10.089</v>
      </c>
      <c r="ON54" s="17">
        <v>0</v>
      </c>
      <c r="OO54" s="17"/>
      <c r="OP54" s="17"/>
      <c r="OQ54" s="17">
        <v>0</v>
      </c>
      <c r="OR54" s="17">
        <v>9.6999999999999993</v>
      </c>
      <c r="OS54" s="17">
        <v>9.6880000000000006</v>
      </c>
      <c r="OT54" s="17">
        <v>9.6880000000000006</v>
      </c>
      <c r="OU54" s="17">
        <v>1.2E-2</v>
      </c>
      <c r="OV54" s="17">
        <v>0</v>
      </c>
      <c r="OW54" s="17"/>
      <c r="OX54" s="17"/>
      <c r="OY54" s="17">
        <v>0</v>
      </c>
      <c r="OZ54" s="17">
        <v>14.8</v>
      </c>
      <c r="PA54" s="17">
        <v>11.79616</v>
      </c>
      <c r="PB54" s="17">
        <v>4.8713800000000003</v>
      </c>
      <c r="PC54" s="17">
        <v>9.9286200000000004</v>
      </c>
      <c r="PD54" s="17">
        <v>9.9</v>
      </c>
      <c r="PE54" s="17"/>
      <c r="PF54" s="17"/>
      <c r="PG54" s="17">
        <v>9.9</v>
      </c>
      <c r="PH54" s="17">
        <v>5.5</v>
      </c>
      <c r="PI54" s="17">
        <v>5.67</v>
      </c>
      <c r="PJ54" s="17">
        <v>5.67</v>
      </c>
      <c r="PK54" s="17">
        <v>-0.17</v>
      </c>
      <c r="PL54" s="17">
        <v>0</v>
      </c>
      <c r="PM54" s="17"/>
      <c r="PN54" s="17"/>
      <c r="PO54" s="17">
        <v>0</v>
      </c>
      <c r="PP54" s="17">
        <v>1.2</v>
      </c>
      <c r="PQ54" s="17">
        <v>1</v>
      </c>
      <c r="PR54" s="17">
        <v>1</v>
      </c>
      <c r="PS54" s="17">
        <v>0.2</v>
      </c>
      <c r="PT54" s="17">
        <v>1.8</v>
      </c>
      <c r="PU54" s="17">
        <v>1.72</v>
      </c>
      <c r="PV54" s="17">
        <v>1.72</v>
      </c>
      <c r="PW54" s="17">
        <v>0.08</v>
      </c>
      <c r="PX54" s="17">
        <v>4</v>
      </c>
      <c r="PY54" s="17">
        <v>4</v>
      </c>
      <c r="PZ54" s="17">
        <v>4</v>
      </c>
      <c r="QA54" s="17">
        <v>0</v>
      </c>
      <c r="QB54" s="17">
        <v>20.9</v>
      </c>
      <c r="QC54" s="17">
        <v>20.353169999999999</v>
      </c>
      <c r="QD54" s="17">
        <v>20.353069999999999</v>
      </c>
      <c r="QE54" s="17">
        <v>0.54693000000000003</v>
      </c>
      <c r="QF54" s="17">
        <v>8.1</v>
      </c>
      <c r="QG54" s="17">
        <v>10</v>
      </c>
      <c r="QH54" s="17">
        <v>10</v>
      </c>
      <c r="QI54" s="17">
        <v>-1.9</v>
      </c>
      <c r="QJ54" s="17">
        <v>13.6</v>
      </c>
      <c r="QK54" s="17">
        <v>12.682930000000001</v>
      </c>
      <c r="QL54" s="17">
        <v>12.682930000000001</v>
      </c>
      <c r="QM54" s="17">
        <v>0.91707000000000005</v>
      </c>
      <c r="QN54" s="17">
        <v>2.4</v>
      </c>
      <c r="QO54" s="17">
        <v>2.5</v>
      </c>
      <c r="QP54" s="17">
        <v>2.5</v>
      </c>
      <c r="QQ54" s="17">
        <v>-0.1</v>
      </c>
      <c r="QR54" s="17">
        <v>16.899999999999999</v>
      </c>
      <c r="QS54" s="17">
        <v>17.951219999999999</v>
      </c>
      <c r="QT54" s="17">
        <v>17.951219999999999</v>
      </c>
      <c r="QU54" s="17">
        <v>-1.05122</v>
      </c>
      <c r="QV54" s="17">
        <v>0</v>
      </c>
      <c r="QW54" s="17"/>
      <c r="QX54" s="17"/>
      <c r="QY54" s="17">
        <v>0</v>
      </c>
      <c r="QZ54" s="17">
        <v>0</v>
      </c>
      <c r="RA54" s="17"/>
      <c r="RB54" s="17"/>
      <c r="RC54" s="17">
        <v>0</v>
      </c>
      <c r="RD54" s="17">
        <v>25.5</v>
      </c>
      <c r="RE54" s="17">
        <v>23.998999999999999</v>
      </c>
      <c r="RF54" s="17">
        <v>23.998999999999999</v>
      </c>
      <c r="RG54" s="17">
        <v>1.5009999999999999</v>
      </c>
      <c r="RH54" s="17">
        <v>61.9</v>
      </c>
      <c r="RI54" s="17">
        <v>67.405000000000001</v>
      </c>
      <c r="RJ54" s="17">
        <v>67.405000000000001</v>
      </c>
      <c r="RK54" s="17">
        <v>-5.5049999999999999</v>
      </c>
      <c r="RL54" s="17">
        <v>0</v>
      </c>
      <c r="RM54" s="17"/>
      <c r="RN54" s="17"/>
      <c r="RO54" s="17">
        <v>0</v>
      </c>
      <c r="RP54" s="17">
        <v>2.2000000000000002</v>
      </c>
      <c r="RQ54" s="17">
        <v>2.319</v>
      </c>
      <c r="RR54" s="17">
        <v>2.319</v>
      </c>
      <c r="RS54" s="17">
        <v>-0.11899999999999999</v>
      </c>
      <c r="RT54" s="17">
        <v>20.2</v>
      </c>
      <c r="RU54" s="17">
        <v>19.869240000000001</v>
      </c>
      <c r="RV54" s="17">
        <v>19.869240000000001</v>
      </c>
      <c r="RW54" s="17">
        <v>0.33076</v>
      </c>
      <c r="RX54" s="17">
        <v>3</v>
      </c>
      <c r="RY54" s="17">
        <v>2</v>
      </c>
      <c r="RZ54" s="17">
        <v>2</v>
      </c>
      <c r="SA54" s="17">
        <v>1</v>
      </c>
      <c r="SB54" s="17"/>
      <c r="SC54" s="17"/>
      <c r="SD54" s="17"/>
      <c r="SE54" s="17">
        <v>0</v>
      </c>
      <c r="SF54" s="17"/>
      <c r="SG54" s="17"/>
      <c r="SH54" s="17"/>
      <c r="SI54" s="17">
        <v>0</v>
      </c>
      <c r="SJ54" s="17">
        <v>4.4000000000000004</v>
      </c>
      <c r="SK54" s="17">
        <v>5.3</v>
      </c>
      <c r="SL54" s="17">
        <v>5.3</v>
      </c>
      <c r="SM54" s="17">
        <v>-0.9</v>
      </c>
      <c r="SN54" s="17">
        <v>8.4</v>
      </c>
      <c r="SO54" s="17">
        <v>7.2</v>
      </c>
      <c r="SP54" s="17">
        <v>7.2</v>
      </c>
      <c r="SQ54" s="17">
        <v>1.2</v>
      </c>
      <c r="SR54" s="17">
        <v>12.1</v>
      </c>
      <c r="SS54" s="17">
        <v>10</v>
      </c>
      <c r="ST54" s="17">
        <v>10</v>
      </c>
      <c r="SU54" s="17">
        <v>2.1</v>
      </c>
      <c r="SV54" s="17">
        <v>15.5</v>
      </c>
      <c r="SW54" s="17">
        <v>13.65854</v>
      </c>
      <c r="SX54" s="17">
        <v>13.65854</v>
      </c>
      <c r="SY54" s="17">
        <v>1.8414600000000001</v>
      </c>
      <c r="SZ54" s="17">
        <v>9.9</v>
      </c>
      <c r="TA54" s="17">
        <v>17.560980000000001</v>
      </c>
      <c r="TB54" s="17">
        <v>17.560970000000001</v>
      </c>
      <c r="TC54" s="17">
        <v>-7.6609699999999998</v>
      </c>
      <c r="TD54" s="17">
        <v>11.7</v>
      </c>
      <c r="TE54" s="17">
        <v>8.4570000000000007</v>
      </c>
      <c r="TF54" s="17">
        <v>8.4570000000000007</v>
      </c>
      <c r="TG54" s="17">
        <v>3.2429999999999999</v>
      </c>
      <c r="TH54" s="17">
        <v>30.9</v>
      </c>
      <c r="TI54" s="17">
        <v>28.37</v>
      </c>
      <c r="TJ54" s="17">
        <v>28.367999999999999</v>
      </c>
      <c r="TK54" s="17">
        <v>2.532</v>
      </c>
      <c r="TL54" s="17">
        <v>0</v>
      </c>
      <c r="TM54" s="17"/>
      <c r="TN54" s="17"/>
      <c r="TO54" s="17">
        <v>0</v>
      </c>
      <c r="TP54" s="17">
        <v>63.2</v>
      </c>
      <c r="TQ54" s="17">
        <v>58.9</v>
      </c>
      <c r="TR54" s="17">
        <v>63.718000000000004</v>
      </c>
      <c r="TS54" s="17">
        <v>-0.51800000000000002</v>
      </c>
      <c r="TT54" s="17">
        <v>80.900000000000006</v>
      </c>
      <c r="TU54" s="17">
        <v>75.2</v>
      </c>
      <c r="TV54" s="17">
        <v>81.046000000000006</v>
      </c>
      <c r="TW54" s="17">
        <v>-0.14599999999999999</v>
      </c>
      <c r="TX54" s="17">
        <v>4.9000000000000004</v>
      </c>
      <c r="TY54" s="17">
        <v>1.881</v>
      </c>
      <c r="TZ54" s="17">
        <v>1.881</v>
      </c>
      <c r="UA54" s="17">
        <v>3.0190000000000001</v>
      </c>
      <c r="UB54" s="17">
        <v>1.3</v>
      </c>
      <c r="UC54" s="17">
        <v>2.153</v>
      </c>
      <c r="UD54" s="17">
        <v>2.153</v>
      </c>
      <c r="UE54" s="17">
        <v>-0.85299999999999998</v>
      </c>
      <c r="UF54" s="17">
        <v>0</v>
      </c>
      <c r="UG54" s="17"/>
      <c r="UH54" s="17"/>
      <c r="UI54" s="17">
        <v>0</v>
      </c>
      <c r="UJ54" s="17">
        <v>20.2</v>
      </c>
      <c r="UK54" s="17">
        <v>10.2439</v>
      </c>
      <c r="UL54" s="17">
        <v>10.2439</v>
      </c>
      <c r="UM54" s="17">
        <v>9.9560999999999993</v>
      </c>
      <c r="UN54" s="17">
        <v>4.2</v>
      </c>
      <c r="UO54" s="17">
        <v>3.5</v>
      </c>
      <c r="UP54" s="17">
        <v>3.5</v>
      </c>
      <c r="UQ54" s="17">
        <v>0.7</v>
      </c>
      <c r="UR54" s="17">
        <v>8.6999999999999993</v>
      </c>
      <c r="US54" s="17">
        <v>8.3000000000000007</v>
      </c>
      <c r="UT54" s="17">
        <v>8.3000000000000007</v>
      </c>
      <c r="UU54" s="17">
        <v>0.4</v>
      </c>
      <c r="UV54" s="17">
        <v>20.399999999999999</v>
      </c>
      <c r="UW54" s="17">
        <v>19.5122</v>
      </c>
      <c r="UX54" s="17">
        <v>19.51219</v>
      </c>
      <c r="UY54" s="17">
        <v>0.88780999999999999</v>
      </c>
      <c r="UZ54" s="17">
        <v>20.399999999999999</v>
      </c>
      <c r="VA54" s="17">
        <v>19.5122</v>
      </c>
      <c r="VB54" s="17">
        <v>19.51219</v>
      </c>
      <c r="VC54" s="17">
        <v>0.88780999999999999</v>
      </c>
      <c r="VD54" s="17">
        <v>20.100000000000001</v>
      </c>
      <c r="VE54" s="17">
        <v>19.5122</v>
      </c>
      <c r="VF54" s="17">
        <v>19.51219</v>
      </c>
      <c r="VG54" s="17">
        <v>0.58781000000000005</v>
      </c>
      <c r="VH54" s="17">
        <v>6.7</v>
      </c>
      <c r="VI54" s="17">
        <v>6.306</v>
      </c>
      <c r="VJ54" s="17">
        <v>6.306</v>
      </c>
      <c r="VK54" s="17">
        <v>0.39400000000000002</v>
      </c>
      <c r="VL54" s="17">
        <v>0</v>
      </c>
      <c r="VM54" s="17"/>
      <c r="VN54" s="17"/>
      <c r="VO54" s="17">
        <v>0</v>
      </c>
      <c r="VP54" s="17">
        <v>0</v>
      </c>
      <c r="VQ54" s="17"/>
      <c r="VR54" s="17"/>
      <c r="VS54" s="17">
        <v>0</v>
      </c>
      <c r="VT54" s="17">
        <v>0</v>
      </c>
      <c r="VU54" s="17"/>
      <c r="VV54" s="17"/>
      <c r="VW54" s="17">
        <v>0</v>
      </c>
      <c r="VX54" s="17">
        <v>0.6</v>
      </c>
      <c r="VY54" s="17">
        <v>0.6</v>
      </c>
      <c r="VZ54" s="17">
        <v>0.6</v>
      </c>
      <c r="WA54" s="17">
        <v>0</v>
      </c>
      <c r="WB54" s="17">
        <v>48.6</v>
      </c>
      <c r="WC54" s="17">
        <v>49.03</v>
      </c>
      <c r="WD54" s="17">
        <v>39.57</v>
      </c>
      <c r="WE54" s="17">
        <v>9.0299999999999994</v>
      </c>
      <c r="WF54" s="17">
        <v>45.5</v>
      </c>
      <c r="WG54" s="17">
        <v>37</v>
      </c>
      <c r="WH54" s="17">
        <v>27.95</v>
      </c>
      <c r="WI54" s="17">
        <v>17.55</v>
      </c>
      <c r="WJ54" s="17">
        <v>0</v>
      </c>
      <c r="WK54" s="17"/>
      <c r="WL54" s="17"/>
      <c r="WM54" s="17">
        <v>0</v>
      </c>
      <c r="WN54" s="17">
        <v>4.3</v>
      </c>
      <c r="WO54" s="17">
        <v>4.2</v>
      </c>
      <c r="WP54" s="17">
        <v>4.2</v>
      </c>
      <c r="WQ54" s="17">
        <v>0.1</v>
      </c>
      <c r="WR54" s="17">
        <v>2.2000000000000002</v>
      </c>
      <c r="WS54" s="17">
        <v>2.4</v>
      </c>
      <c r="WT54" s="17">
        <v>2.4</v>
      </c>
      <c r="WU54" s="17">
        <v>-0.2</v>
      </c>
      <c r="WV54" s="17">
        <v>1.2</v>
      </c>
      <c r="WW54" s="17">
        <v>1.2</v>
      </c>
      <c r="WX54" s="17">
        <v>1.2</v>
      </c>
      <c r="WY54" s="17">
        <v>0</v>
      </c>
      <c r="WZ54" s="17">
        <v>1.2</v>
      </c>
      <c r="XA54" s="17">
        <v>1.4</v>
      </c>
      <c r="XB54" s="17">
        <v>1.4</v>
      </c>
      <c r="XC54" s="17">
        <v>-0.2</v>
      </c>
      <c r="XD54" s="17">
        <v>0</v>
      </c>
      <c r="XE54" s="17"/>
      <c r="XF54" s="17"/>
      <c r="XG54" s="17">
        <v>0</v>
      </c>
      <c r="XH54" s="17">
        <v>5.7</v>
      </c>
      <c r="XI54" s="17">
        <v>5.6</v>
      </c>
      <c r="XJ54" s="17">
        <v>5.6</v>
      </c>
      <c r="XK54" s="17">
        <v>0.1</v>
      </c>
      <c r="XL54" s="17">
        <v>16.899999999999999</v>
      </c>
      <c r="XM54" s="17">
        <v>10</v>
      </c>
      <c r="XN54" s="17">
        <v>10</v>
      </c>
      <c r="XO54" s="17">
        <v>6.9</v>
      </c>
      <c r="XP54" s="17">
        <v>9</v>
      </c>
      <c r="XQ54" s="17">
        <v>10.8</v>
      </c>
      <c r="XR54" s="17">
        <v>10.8</v>
      </c>
      <c r="XS54" s="17">
        <v>-1.8</v>
      </c>
      <c r="XT54" s="17">
        <v>27.3</v>
      </c>
      <c r="XU54" s="17">
        <v>31.5</v>
      </c>
      <c r="XV54" s="17">
        <v>30</v>
      </c>
      <c r="XW54" s="17">
        <v>-2.7</v>
      </c>
      <c r="XX54" s="17">
        <v>31</v>
      </c>
      <c r="XY54" s="17">
        <v>31.5</v>
      </c>
      <c r="XZ54" s="17">
        <v>30</v>
      </c>
      <c r="YA54" s="17">
        <v>1</v>
      </c>
      <c r="YB54" s="17"/>
      <c r="YC54" s="17"/>
      <c r="YD54" s="17"/>
      <c r="YE54" s="17">
        <v>0</v>
      </c>
      <c r="YF54" s="17"/>
      <c r="YG54" s="17"/>
      <c r="YH54" s="17"/>
      <c r="YI54" s="17">
        <v>0</v>
      </c>
      <c r="YJ54" s="17">
        <v>8.3000000000000007</v>
      </c>
      <c r="YK54" s="17">
        <v>8.41</v>
      </c>
      <c r="YL54" s="17">
        <v>8.41</v>
      </c>
      <c r="YM54" s="17">
        <v>-0.11</v>
      </c>
      <c r="YN54" s="17">
        <v>11.1</v>
      </c>
      <c r="YO54" s="17">
        <v>11</v>
      </c>
      <c r="YP54" s="17">
        <v>11</v>
      </c>
      <c r="YQ54" s="17">
        <v>0.1</v>
      </c>
      <c r="YR54" s="17">
        <v>15.5</v>
      </c>
      <c r="YS54" s="17">
        <v>24</v>
      </c>
      <c r="YT54" s="17">
        <v>24</v>
      </c>
      <c r="YU54" s="17">
        <v>-8.5</v>
      </c>
    </row>
    <row r="55" spans="1:671" ht="24" customHeight="1" x14ac:dyDescent="0.3">
      <c r="A55" s="1"/>
      <c r="B55" s="16" t="s">
        <v>33</v>
      </c>
      <c r="C55" s="16" t="s">
        <v>723</v>
      </c>
      <c r="D55" s="17">
        <v>206.1</v>
      </c>
      <c r="E55" s="17">
        <v>204.19512</v>
      </c>
      <c r="F55" s="17">
        <v>204.19512</v>
      </c>
      <c r="G55" s="17">
        <v>1.9048799999999999</v>
      </c>
      <c r="H55" s="17">
        <v>418</v>
      </c>
      <c r="I55" s="17">
        <v>434.98253999999997</v>
      </c>
      <c r="J55" s="17">
        <v>509.68517000000003</v>
      </c>
      <c r="K55" s="17">
        <v>-91.685169999999999</v>
      </c>
      <c r="L55" s="17">
        <v>134</v>
      </c>
      <c r="M55" s="17">
        <v>142.19783000000001</v>
      </c>
      <c r="N55" s="17">
        <v>166.61847</v>
      </c>
      <c r="O55" s="17">
        <v>-32.618470000000002</v>
      </c>
      <c r="P55" s="17">
        <v>0</v>
      </c>
      <c r="Q55" s="17"/>
      <c r="R55" s="17"/>
      <c r="S55" s="17">
        <v>0</v>
      </c>
      <c r="T55" s="17">
        <v>0</v>
      </c>
      <c r="U55" s="17"/>
      <c r="V55" s="17"/>
      <c r="W55" s="17">
        <v>0</v>
      </c>
      <c r="X55" s="17">
        <v>91.2</v>
      </c>
      <c r="Y55" s="17">
        <v>92.226339999999993</v>
      </c>
      <c r="Z55" s="17">
        <v>87.147189999999995</v>
      </c>
      <c r="AA55" s="17">
        <v>4.05281</v>
      </c>
      <c r="AB55" s="17">
        <v>160</v>
      </c>
      <c r="AC55" s="17">
        <v>186.24199999999999</v>
      </c>
      <c r="AD55" s="17">
        <v>165.15808000000001</v>
      </c>
      <c r="AE55" s="17">
        <v>-5.15808</v>
      </c>
      <c r="AF55" s="17"/>
      <c r="AG55" s="17"/>
      <c r="AH55" s="17"/>
      <c r="AI55" s="17">
        <v>0</v>
      </c>
      <c r="AJ55" s="17">
        <v>0</v>
      </c>
      <c r="AK55" s="17"/>
      <c r="AL55" s="17"/>
      <c r="AM55" s="17">
        <v>0</v>
      </c>
      <c r="AN55" s="17">
        <v>184.9</v>
      </c>
      <c r="AO55" s="17">
        <v>177.93126000000001</v>
      </c>
      <c r="AP55" s="17">
        <v>177.93125000000001</v>
      </c>
      <c r="AQ55" s="17">
        <v>6.96875</v>
      </c>
      <c r="AR55" s="17"/>
      <c r="AS55" s="17"/>
      <c r="AT55" s="17"/>
      <c r="AU55" s="17">
        <v>0</v>
      </c>
      <c r="AV55" s="17">
        <v>204</v>
      </c>
      <c r="AW55" s="17">
        <v>200.25633999999999</v>
      </c>
      <c r="AX55" s="17">
        <v>200.25633999999999</v>
      </c>
      <c r="AY55" s="17">
        <v>3.7436600000000002</v>
      </c>
      <c r="AZ55" s="17"/>
      <c r="BA55" s="17"/>
      <c r="BB55" s="17"/>
      <c r="BC55" s="17">
        <v>0</v>
      </c>
      <c r="BD55" s="17">
        <v>209.7</v>
      </c>
      <c r="BE55" s="17">
        <v>206.01686000000001</v>
      </c>
      <c r="BF55" s="17">
        <v>206.01686000000001</v>
      </c>
      <c r="BG55" s="17">
        <v>3.6831399999999999</v>
      </c>
      <c r="BH55" s="17"/>
      <c r="BI55" s="17"/>
      <c r="BJ55" s="17"/>
      <c r="BK55" s="17">
        <v>0</v>
      </c>
      <c r="BL55" s="17">
        <v>79.099999999999994</v>
      </c>
      <c r="BM55" s="17">
        <v>114.82369</v>
      </c>
      <c r="BN55" s="17">
        <v>330.93599999999998</v>
      </c>
      <c r="BO55" s="17">
        <v>-251.83600000000001</v>
      </c>
      <c r="BP55" s="17">
        <v>9.9</v>
      </c>
      <c r="BQ55" s="17">
        <v>10.561999999999999</v>
      </c>
      <c r="BR55" s="17">
        <v>3.4695499999999999</v>
      </c>
      <c r="BS55" s="17">
        <v>6.4304500000000004</v>
      </c>
      <c r="BT55" s="17"/>
      <c r="BU55" s="17"/>
      <c r="BV55" s="17"/>
      <c r="BW55" s="17">
        <v>0</v>
      </c>
      <c r="BX55" s="17"/>
      <c r="BY55" s="17"/>
      <c r="BZ55" s="17"/>
      <c r="CA55" s="17">
        <v>0</v>
      </c>
      <c r="CB55" s="17"/>
      <c r="CC55" s="17"/>
      <c r="CD55" s="17"/>
      <c r="CE55" s="17">
        <v>0</v>
      </c>
      <c r="CF55" s="17"/>
      <c r="CG55" s="17"/>
      <c r="CH55" s="17"/>
      <c r="CI55" s="17">
        <v>0</v>
      </c>
      <c r="CJ55" s="17">
        <v>168.7</v>
      </c>
      <c r="CK55" s="17">
        <v>164.70732000000001</v>
      </c>
      <c r="CL55" s="17">
        <v>164.70732000000001</v>
      </c>
      <c r="CM55" s="17">
        <v>3.99268</v>
      </c>
      <c r="CN55" s="17">
        <v>7.5</v>
      </c>
      <c r="CO55" s="17">
        <v>5.1583800000000002</v>
      </c>
      <c r="CP55" s="17">
        <v>5.1583800000000002</v>
      </c>
      <c r="CQ55" s="17">
        <v>2.3416199999999998</v>
      </c>
      <c r="CR55" s="17">
        <v>5.3</v>
      </c>
      <c r="CS55" s="17">
        <v>2.8315000000000001</v>
      </c>
      <c r="CT55" s="17">
        <v>2.8315000000000001</v>
      </c>
      <c r="CU55" s="17">
        <v>2.4685000000000001</v>
      </c>
      <c r="CV55" s="17">
        <v>16.899999999999999</v>
      </c>
      <c r="CW55" s="17">
        <v>16.873670000000001</v>
      </c>
      <c r="CX55" s="17">
        <v>22.49822</v>
      </c>
      <c r="CY55" s="17">
        <v>-5.5982200000000004</v>
      </c>
      <c r="CZ55" s="17">
        <v>6.8</v>
      </c>
      <c r="DA55" s="17">
        <v>6.8787000000000003</v>
      </c>
      <c r="DB55" s="17">
        <v>6.8787000000000003</v>
      </c>
      <c r="DC55" s="17">
        <v>-7.8700000000000006E-2</v>
      </c>
      <c r="DD55" s="17">
        <v>14.5</v>
      </c>
      <c r="DE55" s="17">
        <v>14.9922</v>
      </c>
      <c r="DF55" s="17">
        <v>14.992190000000001</v>
      </c>
      <c r="DG55" s="17">
        <v>-0.49219000000000002</v>
      </c>
      <c r="DH55" s="17">
        <v>140.4</v>
      </c>
      <c r="DI55" s="17">
        <v>93.333439999999996</v>
      </c>
      <c r="DJ55" s="17">
        <v>143</v>
      </c>
      <c r="DK55" s="17">
        <v>-2.6</v>
      </c>
      <c r="DL55" s="17"/>
      <c r="DM55" s="17"/>
      <c r="DN55" s="17"/>
      <c r="DO55" s="17">
        <v>0</v>
      </c>
      <c r="DP55" s="17"/>
      <c r="DQ55" s="17"/>
      <c r="DR55" s="17"/>
      <c r="DS55" s="17">
        <v>0</v>
      </c>
      <c r="DT55" s="17"/>
      <c r="DU55" s="17"/>
      <c r="DV55" s="17"/>
      <c r="DW55" s="17">
        <v>0</v>
      </c>
      <c r="DX55" s="17"/>
      <c r="DY55" s="17"/>
      <c r="DZ55" s="17"/>
      <c r="EA55" s="17">
        <v>0</v>
      </c>
      <c r="EB55" s="17">
        <v>110.7</v>
      </c>
      <c r="EC55" s="17">
        <v>112.90537</v>
      </c>
      <c r="ED55" s="17">
        <v>112.90536</v>
      </c>
      <c r="EE55" s="17">
        <v>-2.2053600000000002</v>
      </c>
      <c r="EF55" s="17">
        <v>84.9</v>
      </c>
      <c r="EG55" s="17"/>
      <c r="EH55" s="17"/>
      <c r="EI55" s="17">
        <v>84.9</v>
      </c>
      <c r="EJ55" s="17">
        <v>0</v>
      </c>
      <c r="EK55" s="17"/>
      <c r="EL55" s="17"/>
      <c r="EM55" s="17">
        <v>0</v>
      </c>
      <c r="EN55" s="17"/>
      <c r="EO55" s="17"/>
      <c r="EP55" s="17"/>
      <c r="EQ55" s="17">
        <v>0</v>
      </c>
      <c r="ER55" s="17"/>
      <c r="ES55" s="17"/>
      <c r="ET55" s="17"/>
      <c r="EU55" s="17">
        <v>0</v>
      </c>
      <c r="EV55" s="17">
        <v>6.5</v>
      </c>
      <c r="EW55" s="17">
        <v>6.39</v>
      </c>
      <c r="EX55" s="17">
        <v>6.39</v>
      </c>
      <c r="EY55" s="17">
        <v>0.11</v>
      </c>
      <c r="EZ55" s="17">
        <v>152</v>
      </c>
      <c r="FA55" s="17">
        <v>143.58974000000001</v>
      </c>
      <c r="FB55" s="17"/>
      <c r="FC55" s="17">
        <v>152</v>
      </c>
      <c r="FD55" s="17">
        <v>42.5</v>
      </c>
      <c r="FE55" s="17">
        <v>33.802799999999998</v>
      </c>
      <c r="FF55" s="17">
        <v>33.802799999999998</v>
      </c>
      <c r="FG55" s="17">
        <v>8.6972000000000005</v>
      </c>
      <c r="FH55" s="17">
        <v>127</v>
      </c>
      <c r="FI55" s="17">
        <v>128.93838</v>
      </c>
      <c r="FJ55" s="17">
        <v>128.93799000000001</v>
      </c>
      <c r="FK55" s="17">
        <v>-1.9379900000000001</v>
      </c>
      <c r="FL55" s="17">
        <v>16.399999999999999</v>
      </c>
      <c r="FM55" s="17">
        <v>16.120049999999999</v>
      </c>
      <c r="FN55" s="17">
        <v>16.120049999999999</v>
      </c>
      <c r="FO55" s="17">
        <v>0.27994999999999998</v>
      </c>
      <c r="FP55" s="17">
        <v>15.8</v>
      </c>
      <c r="FQ55" s="17">
        <v>14.824159999999999</v>
      </c>
      <c r="FR55" s="17">
        <v>15.000629999999999</v>
      </c>
      <c r="FS55" s="17">
        <v>0.79937000000000002</v>
      </c>
      <c r="FT55" s="17">
        <v>17.8</v>
      </c>
      <c r="FU55" s="17">
        <v>14.63415</v>
      </c>
      <c r="FV55" s="17">
        <v>14.63415</v>
      </c>
      <c r="FW55" s="17">
        <v>3.1658499999999998</v>
      </c>
      <c r="FX55" s="17">
        <v>91</v>
      </c>
      <c r="FY55" s="17">
        <v>88.116100000000003</v>
      </c>
      <c r="FZ55" s="17">
        <v>88.116100000000003</v>
      </c>
      <c r="GA55" s="17">
        <v>2.8839000000000001</v>
      </c>
      <c r="GB55" s="17">
        <v>182.44019</v>
      </c>
      <c r="GC55" s="17">
        <v>186.54553999999999</v>
      </c>
      <c r="GD55" s="17">
        <v>186.54553999999999</v>
      </c>
      <c r="GE55" s="17">
        <v>-4.1053499999999996</v>
      </c>
      <c r="GF55" s="17">
        <v>182.06948</v>
      </c>
      <c r="GG55" s="17">
        <v>186.54553999999999</v>
      </c>
      <c r="GH55" s="17">
        <v>186.54553999999999</v>
      </c>
      <c r="GI55" s="17">
        <v>-4.4760600000000004</v>
      </c>
      <c r="GJ55" s="17">
        <v>184.25672</v>
      </c>
      <c r="GK55" s="17">
        <v>187.10574</v>
      </c>
      <c r="GL55" s="17">
        <v>187.10574</v>
      </c>
      <c r="GM55" s="17">
        <v>-2.8490199999999999</v>
      </c>
      <c r="GN55" s="17">
        <v>109</v>
      </c>
      <c r="GO55" s="17">
        <v>110.91316999999999</v>
      </c>
      <c r="GP55" s="17">
        <v>110.91316</v>
      </c>
      <c r="GQ55" s="17">
        <v>-1.91316</v>
      </c>
      <c r="GR55" s="17">
        <v>19.3</v>
      </c>
      <c r="GS55" s="17">
        <v>18.53659</v>
      </c>
      <c r="GT55" s="17">
        <v>44.999989999999997</v>
      </c>
      <c r="GU55" s="17">
        <v>-25.69999</v>
      </c>
      <c r="GV55" s="17">
        <v>26.1</v>
      </c>
      <c r="GW55" s="17">
        <v>25.500489999999999</v>
      </c>
      <c r="GX55" s="17">
        <v>25.500489999999999</v>
      </c>
      <c r="GY55" s="17">
        <v>0.59950999999999999</v>
      </c>
      <c r="GZ55" s="17">
        <v>3.9</v>
      </c>
      <c r="HA55" s="17">
        <v>4.4265699999999999</v>
      </c>
      <c r="HB55" s="17">
        <v>4.4265699999999999</v>
      </c>
      <c r="HC55" s="17">
        <v>-0.52656999999999998</v>
      </c>
      <c r="HD55" s="17">
        <v>33.1</v>
      </c>
      <c r="HE55" s="17">
        <v>29.304390000000001</v>
      </c>
      <c r="HF55" s="17">
        <v>29.304390000000001</v>
      </c>
      <c r="HG55" s="17">
        <v>3.7956099999999999</v>
      </c>
      <c r="HH55" s="17">
        <v>53.1</v>
      </c>
      <c r="HI55" s="17">
        <v>55.805169999999997</v>
      </c>
      <c r="HJ55" s="17">
        <v>70.254620000000003</v>
      </c>
      <c r="HK55" s="17">
        <v>-17.154620000000001</v>
      </c>
      <c r="HL55" s="17"/>
      <c r="HM55" s="17"/>
      <c r="HN55" s="17"/>
      <c r="HO55" s="17">
        <v>0</v>
      </c>
      <c r="HP55" s="17"/>
      <c r="HQ55" s="17"/>
      <c r="HR55" s="17"/>
      <c r="HS55" s="17">
        <v>0</v>
      </c>
      <c r="HT55" s="17">
        <v>86.5</v>
      </c>
      <c r="HU55" s="17">
        <v>85.482579999999999</v>
      </c>
      <c r="HV55" s="17">
        <v>85.482690000000005</v>
      </c>
      <c r="HW55" s="17">
        <v>1.0173099999999999</v>
      </c>
      <c r="HX55" s="17"/>
      <c r="HY55" s="17"/>
      <c r="HZ55" s="17"/>
      <c r="IA55" s="17">
        <v>0</v>
      </c>
      <c r="IB55" s="17"/>
      <c r="IC55" s="17"/>
      <c r="ID55" s="17"/>
      <c r="IE55" s="17">
        <v>0</v>
      </c>
      <c r="IF55" s="17">
        <v>46.7</v>
      </c>
      <c r="IG55" s="17">
        <v>45.441949999999999</v>
      </c>
      <c r="IH55" s="17">
        <v>45.441949999999999</v>
      </c>
      <c r="II55" s="17">
        <v>1.2580499999999999</v>
      </c>
      <c r="IJ55" s="17"/>
      <c r="IK55" s="17"/>
      <c r="IL55" s="17"/>
      <c r="IM55" s="17">
        <v>0</v>
      </c>
      <c r="IN55" s="17"/>
      <c r="IO55" s="17"/>
      <c r="IP55" s="17"/>
      <c r="IQ55" s="17">
        <v>0</v>
      </c>
      <c r="IR55" s="17"/>
      <c r="IS55" s="17"/>
      <c r="IT55" s="17"/>
      <c r="IU55" s="17">
        <v>0</v>
      </c>
      <c r="IV55" s="17">
        <v>110.6</v>
      </c>
      <c r="IW55" s="17">
        <v>117.8865</v>
      </c>
      <c r="IX55" s="17">
        <v>111.18174999999999</v>
      </c>
      <c r="IY55" s="17">
        <v>-0.58174999999999999</v>
      </c>
      <c r="IZ55" s="17">
        <v>159.19999999999999</v>
      </c>
      <c r="JA55" s="17">
        <v>169.608</v>
      </c>
      <c r="JB55" s="17">
        <v>182.99517</v>
      </c>
      <c r="JC55" s="17">
        <v>-23.795169999999999</v>
      </c>
      <c r="JD55" s="17">
        <v>159.30000000000001</v>
      </c>
      <c r="JE55" s="17">
        <v>169.608</v>
      </c>
      <c r="JF55" s="17">
        <v>182.99517</v>
      </c>
      <c r="JG55" s="17">
        <v>-23.695170000000001</v>
      </c>
      <c r="JH55" s="17">
        <v>157.30000000000001</v>
      </c>
      <c r="JI55" s="17">
        <v>169.608</v>
      </c>
      <c r="JJ55" s="17">
        <v>182.99517</v>
      </c>
      <c r="JK55" s="17">
        <v>-25.695170000000001</v>
      </c>
      <c r="JL55" s="17">
        <v>237.7</v>
      </c>
      <c r="JM55" s="17">
        <v>255.17599999999999</v>
      </c>
      <c r="JN55" s="17">
        <v>275.31704999999999</v>
      </c>
      <c r="JO55" s="17">
        <v>-37.617049999999999</v>
      </c>
      <c r="JP55" s="17">
        <v>73.7</v>
      </c>
      <c r="JQ55" s="17">
        <v>71.796109999999999</v>
      </c>
      <c r="JR55" s="17">
        <v>71.796109999999999</v>
      </c>
      <c r="JS55" s="17">
        <v>1.9038900000000001</v>
      </c>
      <c r="JT55" s="17">
        <v>36.4</v>
      </c>
      <c r="JU55" s="17">
        <v>36.005859999999998</v>
      </c>
      <c r="JV55" s="17">
        <v>36.005859999999998</v>
      </c>
      <c r="JW55" s="17">
        <v>0.39413999999999999</v>
      </c>
      <c r="JX55" s="17"/>
      <c r="JY55" s="17"/>
      <c r="JZ55" s="17"/>
      <c r="KA55" s="17">
        <v>0</v>
      </c>
      <c r="KB55" s="17"/>
      <c r="KC55" s="17"/>
      <c r="KD55" s="17"/>
      <c r="KE55" s="17">
        <v>0</v>
      </c>
      <c r="KF55" s="17">
        <v>0</v>
      </c>
      <c r="KG55" s="17"/>
      <c r="KH55" s="17"/>
      <c r="KI55" s="17">
        <v>0</v>
      </c>
      <c r="KJ55" s="17">
        <v>0</v>
      </c>
      <c r="KK55" s="17"/>
      <c r="KL55" s="17"/>
      <c r="KM55" s="17">
        <v>0</v>
      </c>
      <c r="KN55" s="17"/>
      <c r="KO55" s="17"/>
      <c r="KP55" s="17"/>
      <c r="KQ55" s="17">
        <v>0</v>
      </c>
      <c r="KR55" s="17"/>
      <c r="KS55" s="17"/>
      <c r="KT55" s="17"/>
      <c r="KU55" s="17">
        <v>0</v>
      </c>
      <c r="KV55" s="17"/>
      <c r="KW55" s="17">
        <v>0.63719999999999999</v>
      </c>
      <c r="KX55" s="17">
        <v>0.63719999999999999</v>
      </c>
      <c r="KY55" s="17">
        <v>-0.63719999999999999</v>
      </c>
      <c r="KZ55" s="17">
        <v>160.1</v>
      </c>
      <c r="LA55" s="17">
        <v>182.46243999999999</v>
      </c>
      <c r="LB55" s="17">
        <v>231.74907999999999</v>
      </c>
      <c r="LC55" s="17">
        <v>-71.649079999999998</v>
      </c>
      <c r="LD55" s="17">
        <v>57.7</v>
      </c>
      <c r="LE55" s="17">
        <v>72.663359999999997</v>
      </c>
      <c r="LF55" s="17">
        <v>73.52843</v>
      </c>
      <c r="LG55" s="17">
        <v>-15.828430000000001</v>
      </c>
      <c r="LH55" s="17">
        <v>63</v>
      </c>
      <c r="LI55" s="17">
        <v>67.461460000000002</v>
      </c>
      <c r="LJ55" s="17">
        <v>67.461460000000002</v>
      </c>
      <c r="LK55" s="17">
        <v>-4.4614599999999998</v>
      </c>
      <c r="LL55" s="17">
        <v>65.900000000000006</v>
      </c>
      <c r="LM55" s="17">
        <v>64.562399999999997</v>
      </c>
      <c r="LN55" s="17">
        <v>64.90401</v>
      </c>
      <c r="LO55" s="17">
        <v>0.99599000000000004</v>
      </c>
      <c r="LP55" s="17">
        <v>29.3</v>
      </c>
      <c r="LQ55" s="17">
        <v>30.097560000000001</v>
      </c>
      <c r="LR55" s="17">
        <v>30.097560000000001</v>
      </c>
      <c r="LS55" s="17">
        <v>-0.79756000000000005</v>
      </c>
      <c r="LT55" s="17">
        <v>0</v>
      </c>
      <c r="LU55" s="17"/>
      <c r="LV55" s="17"/>
      <c r="LW55" s="17">
        <v>0</v>
      </c>
      <c r="LX55" s="17"/>
      <c r="LY55" s="17"/>
      <c r="LZ55" s="17"/>
      <c r="MA55" s="17">
        <v>0</v>
      </c>
      <c r="MB55" s="17"/>
      <c r="MC55" s="17"/>
      <c r="MD55" s="17"/>
      <c r="ME55" s="17">
        <v>0</v>
      </c>
      <c r="MF55" s="17">
        <v>145.30000000000001</v>
      </c>
      <c r="MG55" s="17">
        <v>153.12568999999999</v>
      </c>
      <c r="MH55" s="17">
        <v>153.12568999999999</v>
      </c>
      <c r="MI55" s="17">
        <v>-7.8256899999999998</v>
      </c>
      <c r="MJ55" s="17">
        <v>146.19999999999999</v>
      </c>
      <c r="MK55" s="17">
        <v>153.12568999999999</v>
      </c>
      <c r="ML55" s="17">
        <v>153.12568999999999</v>
      </c>
      <c r="MM55" s="17">
        <v>-6.9256900000000003</v>
      </c>
      <c r="MN55" s="17">
        <v>169.6</v>
      </c>
      <c r="MO55" s="17">
        <v>153.58553000000001</v>
      </c>
      <c r="MP55" s="17">
        <v>153.58552</v>
      </c>
      <c r="MQ55" s="17">
        <v>16.014479999999999</v>
      </c>
      <c r="MR55" s="17">
        <v>188.3</v>
      </c>
      <c r="MS55" s="17">
        <v>186.53289000000001</v>
      </c>
      <c r="MT55" s="17"/>
      <c r="MU55" s="17">
        <v>188.3</v>
      </c>
      <c r="MV55" s="17"/>
      <c r="MW55" s="17"/>
      <c r="MX55" s="17"/>
      <c r="MY55" s="17">
        <v>0</v>
      </c>
      <c r="MZ55" s="17"/>
      <c r="NA55" s="17"/>
      <c r="NB55" s="17"/>
      <c r="NC55" s="17">
        <v>0</v>
      </c>
      <c r="ND55" s="17"/>
      <c r="NE55" s="17"/>
      <c r="NF55" s="17"/>
      <c r="NG55" s="17">
        <v>0</v>
      </c>
      <c r="NH55" s="17"/>
      <c r="NI55" s="17"/>
      <c r="NJ55" s="17"/>
      <c r="NK55" s="17">
        <v>0</v>
      </c>
      <c r="NL55" s="17">
        <v>213.5</v>
      </c>
      <c r="NM55" s="17">
        <v>207.29667000000001</v>
      </c>
      <c r="NN55" s="17">
        <v>207.29667000000001</v>
      </c>
      <c r="NO55" s="17">
        <v>6.2033300000000002</v>
      </c>
      <c r="NP55" s="17">
        <v>102.4</v>
      </c>
      <c r="NQ55" s="17">
        <v>103.95959000000001</v>
      </c>
      <c r="NR55" s="17">
        <v>103.95959000000001</v>
      </c>
      <c r="NS55" s="17">
        <v>-1.55959</v>
      </c>
      <c r="NT55" s="17">
        <v>3.4</v>
      </c>
      <c r="NU55" s="17">
        <v>3.0887699999999998</v>
      </c>
      <c r="NV55" s="17">
        <v>3.0887699999999998</v>
      </c>
      <c r="NW55" s="17">
        <v>0.31123000000000001</v>
      </c>
      <c r="NX55" s="17"/>
      <c r="NY55" s="17">
        <v>3.2404099999999998</v>
      </c>
      <c r="NZ55" s="17">
        <v>3.2404099999999998</v>
      </c>
      <c r="OA55" s="17">
        <v>-3.2404099999999998</v>
      </c>
      <c r="OB55" s="17">
        <v>4.3</v>
      </c>
      <c r="OC55" s="17">
        <v>3.7</v>
      </c>
      <c r="OD55" s="17">
        <v>3.7</v>
      </c>
      <c r="OE55" s="17">
        <v>0.6</v>
      </c>
      <c r="OF55" s="17">
        <v>0</v>
      </c>
      <c r="OG55" s="17"/>
      <c r="OH55" s="17"/>
      <c r="OI55" s="17">
        <v>0</v>
      </c>
      <c r="OJ55" s="17">
        <v>80.599999999999994</v>
      </c>
      <c r="OK55" s="17">
        <v>85.956000000000003</v>
      </c>
      <c r="OL55" s="17">
        <v>85.956000000000003</v>
      </c>
      <c r="OM55" s="17">
        <v>-5.3559999999999999</v>
      </c>
      <c r="ON55" s="17">
        <v>0</v>
      </c>
      <c r="OO55" s="17"/>
      <c r="OP55" s="17"/>
      <c r="OQ55" s="17">
        <v>0</v>
      </c>
      <c r="OR55" s="17">
        <v>10.8</v>
      </c>
      <c r="OS55" s="17">
        <v>10.476000000000001</v>
      </c>
      <c r="OT55" s="17">
        <v>10.476000000000001</v>
      </c>
      <c r="OU55" s="17">
        <v>0.32400000000000001</v>
      </c>
      <c r="OV55" s="17">
        <v>0</v>
      </c>
      <c r="OW55" s="17"/>
      <c r="OX55" s="17"/>
      <c r="OY55" s="17">
        <v>0</v>
      </c>
      <c r="OZ55" s="17">
        <v>14.6</v>
      </c>
      <c r="PA55" s="17">
        <v>11.79616</v>
      </c>
      <c r="PB55" s="17">
        <v>4.8713800000000003</v>
      </c>
      <c r="PC55" s="17">
        <v>9.7286199999999994</v>
      </c>
      <c r="PD55" s="17">
        <v>10</v>
      </c>
      <c r="PE55" s="17"/>
      <c r="PF55" s="17"/>
      <c r="PG55" s="17">
        <v>10</v>
      </c>
      <c r="PH55" s="17">
        <v>5.4</v>
      </c>
      <c r="PI55" s="17">
        <v>5.67</v>
      </c>
      <c r="PJ55" s="17">
        <v>5.67</v>
      </c>
      <c r="PK55" s="17">
        <v>-0.27</v>
      </c>
      <c r="PL55" s="17">
        <v>0</v>
      </c>
      <c r="PM55" s="17"/>
      <c r="PN55" s="17"/>
      <c r="PO55" s="17">
        <v>0</v>
      </c>
      <c r="PP55" s="17">
        <v>1.2</v>
      </c>
      <c r="PQ55" s="17">
        <v>1</v>
      </c>
      <c r="PR55" s="17">
        <v>1</v>
      </c>
      <c r="PS55" s="17">
        <v>0.2</v>
      </c>
      <c r="PT55" s="17">
        <v>1.8</v>
      </c>
      <c r="PU55" s="17">
        <v>1.72</v>
      </c>
      <c r="PV55" s="17">
        <v>1.72</v>
      </c>
      <c r="PW55" s="17">
        <v>0.08</v>
      </c>
      <c r="PX55" s="17">
        <v>4.4000000000000004</v>
      </c>
      <c r="PY55" s="17">
        <v>4</v>
      </c>
      <c r="PZ55" s="17">
        <v>4</v>
      </c>
      <c r="QA55" s="17">
        <v>0.4</v>
      </c>
      <c r="QB55" s="17">
        <v>20.7</v>
      </c>
      <c r="QC55" s="17">
        <v>20.353169999999999</v>
      </c>
      <c r="QD55" s="17">
        <v>20.353069999999999</v>
      </c>
      <c r="QE55" s="17">
        <v>0.34693000000000002</v>
      </c>
      <c r="QF55" s="17">
        <v>8.1</v>
      </c>
      <c r="QG55" s="17">
        <v>10</v>
      </c>
      <c r="QH55" s="17">
        <v>10</v>
      </c>
      <c r="QI55" s="17">
        <v>-1.9</v>
      </c>
      <c r="QJ55" s="17">
        <v>13.1</v>
      </c>
      <c r="QK55" s="17">
        <v>12.682930000000001</v>
      </c>
      <c r="QL55" s="17">
        <v>12.682930000000001</v>
      </c>
      <c r="QM55" s="17">
        <v>0.41707</v>
      </c>
      <c r="QN55" s="17">
        <v>2.4</v>
      </c>
      <c r="QO55" s="17">
        <v>2.5</v>
      </c>
      <c r="QP55" s="17">
        <v>2.5</v>
      </c>
      <c r="QQ55" s="17">
        <v>-0.1</v>
      </c>
      <c r="QR55" s="17">
        <v>16.899999999999999</v>
      </c>
      <c r="QS55" s="17">
        <v>17.951219999999999</v>
      </c>
      <c r="QT55" s="17">
        <v>17.951219999999999</v>
      </c>
      <c r="QU55" s="17">
        <v>-1.05122</v>
      </c>
      <c r="QV55" s="17">
        <v>0</v>
      </c>
      <c r="QW55" s="17"/>
      <c r="QX55" s="17"/>
      <c r="QY55" s="17">
        <v>0</v>
      </c>
      <c r="QZ55" s="17">
        <v>0</v>
      </c>
      <c r="RA55" s="17"/>
      <c r="RB55" s="17"/>
      <c r="RC55" s="17">
        <v>0</v>
      </c>
      <c r="RD55" s="17">
        <v>27.9</v>
      </c>
      <c r="RE55" s="17">
        <v>23.276</v>
      </c>
      <c r="RF55" s="17">
        <v>23.276</v>
      </c>
      <c r="RG55" s="17">
        <v>4.6239999999999997</v>
      </c>
      <c r="RH55" s="17">
        <v>63</v>
      </c>
      <c r="RI55" s="17">
        <v>64.003</v>
      </c>
      <c r="RJ55" s="17">
        <v>64.003</v>
      </c>
      <c r="RK55" s="17">
        <v>-1.0029999999999999</v>
      </c>
      <c r="RL55" s="17">
        <v>0</v>
      </c>
      <c r="RM55" s="17"/>
      <c r="RN55" s="17"/>
      <c r="RO55" s="17">
        <v>0</v>
      </c>
      <c r="RP55" s="17">
        <v>2.2000000000000002</v>
      </c>
      <c r="RQ55" s="17">
        <v>2.319</v>
      </c>
      <c r="RR55" s="17">
        <v>2.319</v>
      </c>
      <c r="RS55" s="17">
        <v>-0.11899999999999999</v>
      </c>
      <c r="RT55" s="17">
        <v>20.2</v>
      </c>
      <c r="RU55" s="17">
        <v>19.869240000000001</v>
      </c>
      <c r="RV55" s="17">
        <v>19.869240000000001</v>
      </c>
      <c r="RW55" s="17">
        <v>0.33076</v>
      </c>
      <c r="RX55" s="17">
        <v>3</v>
      </c>
      <c r="RY55" s="17">
        <v>2</v>
      </c>
      <c r="RZ55" s="17">
        <v>2</v>
      </c>
      <c r="SA55" s="17">
        <v>1</v>
      </c>
      <c r="SB55" s="17"/>
      <c r="SC55" s="17"/>
      <c r="SD55" s="17"/>
      <c r="SE55" s="17">
        <v>0</v>
      </c>
      <c r="SF55" s="17"/>
      <c r="SG55" s="17"/>
      <c r="SH55" s="17"/>
      <c r="SI55" s="17">
        <v>0</v>
      </c>
      <c r="SJ55" s="17">
        <v>4.4000000000000004</v>
      </c>
      <c r="SK55" s="17">
        <v>5.3</v>
      </c>
      <c r="SL55" s="17">
        <v>5.3</v>
      </c>
      <c r="SM55" s="17">
        <v>-0.9</v>
      </c>
      <c r="SN55" s="17">
        <v>8.4</v>
      </c>
      <c r="SO55" s="17">
        <v>7.2</v>
      </c>
      <c r="SP55" s="17">
        <v>7.2</v>
      </c>
      <c r="SQ55" s="17">
        <v>1.2</v>
      </c>
      <c r="SR55" s="17">
        <v>11.7</v>
      </c>
      <c r="SS55" s="17">
        <v>10</v>
      </c>
      <c r="ST55" s="17">
        <v>10</v>
      </c>
      <c r="SU55" s="17">
        <v>1.7</v>
      </c>
      <c r="SV55" s="17">
        <v>15.3</v>
      </c>
      <c r="SW55" s="17">
        <v>13.65854</v>
      </c>
      <c r="SX55" s="17">
        <v>13.65854</v>
      </c>
      <c r="SY55" s="17">
        <v>1.6414599999999999</v>
      </c>
      <c r="SZ55" s="17">
        <v>9.9</v>
      </c>
      <c r="TA55" s="17">
        <v>17.560980000000001</v>
      </c>
      <c r="TB55" s="17">
        <v>17.560970000000001</v>
      </c>
      <c r="TC55" s="17">
        <v>-7.6609699999999998</v>
      </c>
      <c r="TD55" s="17">
        <v>13.3</v>
      </c>
      <c r="TE55" s="17">
        <v>9.5370000000000008</v>
      </c>
      <c r="TF55" s="17">
        <v>9.5370000000000008</v>
      </c>
      <c r="TG55" s="17">
        <v>3.7629999999999999</v>
      </c>
      <c r="TH55" s="17">
        <v>29.8</v>
      </c>
      <c r="TI55" s="17">
        <v>27.4</v>
      </c>
      <c r="TJ55" s="17">
        <v>27.404</v>
      </c>
      <c r="TK55" s="17">
        <v>2.3959999999999999</v>
      </c>
      <c r="TL55" s="17">
        <v>0</v>
      </c>
      <c r="TM55" s="17"/>
      <c r="TN55" s="17"/>
      <c r="TO55" s="17">
        <v>0</v>
      </c>
      <c r="TP55" s="17">
        <v>43</v>
      </c>
      <c r="TQ55" s="17">
        <v>54</v>
      </c>
      <c r="TR55" s="17">
        <v>58.962000000000003</v>
      </c>
      <c r="TS55" s="17">
        <v>-15.962</v>
      </c>
      <c r="TT55" s="17">
        <v>67.7</v>
      </c>
      <c r="TU55" s="17">
        <v>70.8</v>
      </c>
      <c r="TV55" s="17">
        <v>77.254000000000005</v>
      </c>
      <c r="TW55" s="17">
        <v>-9.5540000000000003</v>
      </c>
      <c r="TX55" s="17">
        <v>2.5</v>
      </c>
      <c r="TY55" s="17">
        <v>1.63</v>
      </c>
      <c r="TZ55" s="17">
        <v>1.63</v>
      </c>
      <c r="UA55" s="17">
        <v>0.87</v>
      </c>
      <c r="UB55" s="17">
        <v>0.2</v>
      </c>
      <c r="UC55" s="17">
        <v>1.9259999999999999</v>
      </c>
      <c r="UD55" s="17">
        <v>1.9259999999999999</v>
      </c>
      <c r="UE55" s="17">
        <v>-1.726</v>
      </c>
      <c r="UF55" s="17">
        <v>0</v>
      </c>
      <c r="UG55" s="17"/>
      <c r="UH55" s="17"/>
      <c r="UI55" s="17">
        <v>0</v>
      </c>
      <c r="UJ55" s="17">
        <v>20.2</v>
      </c>
      <c r="UK55" s="17">
        <v>10.2439</v>
      </c>
      <c r="UL55" s="17">
        <v>10.2439</v>
      </c>
      <c r="UM55" s="17">
        <v>9.9560999999999993</v>
      </c>
      <c r="UN55" s="17">
        <v>4.2</v>
      </c>
      <c r="UO55" s="17">
        <v>3.5</v>
      </c>
      <c r="UP55" s="17">
        <v>3.5</v>
      </c>
      <c r="UQ55" s="17">
        <v>0.7</v>
      </c>
      <c r="UR55" s="17">
        <v>8.8000000000000007</v>
      </c>
      <c r="US55" s="17">
        <v>8.3000000000000007</v>
      </c>
      <c r="UT55" s="17">
        <v>8.3000000000000007</v>
      </c>
      <c r="UU55" s="17">
        <v>0.5</v>
      </c>
      <c r="UV55" s="17">
        <v>20.399999999999999</v>
      </c>
      <c r="UW55" s="17">
        <v>19.5122</v>
      </c>
      <c r="UX55" s="17">
        <v>19.51219</v>
      </c>
      <c r="UY55" s="17">
        <v>0.88780999999999999</v>
      </c>
      <c r="UZ55" s="17">
        <v>20.399999999999999</v>
      </c>
      <c r="VA55" s="17">
        <v>19.5122</v>
      </c>
      <c r="VB55" s="17">
        <v>19.51219</v>
      </c>
      <c r="VC55" s="17">
        <v>0.88780999999999999</v>
      </c>
      <c r="VD55" s="17">
        <v>20.100000000000001</v>
      </c>
      <c r="VE55" s="17">
        <v>19.5122</v>
      </c>
      <c r="VF55" s="17">
        <v>19.51219</v>
      </c>
      <c r="VG55" s="17">
        <v>0.58781000000000005</v>
      </c>
      <c r="VH55" s="17">
        <v>9.1999999999999993</v>
      </c>
      <c r="VI55" s="17">
        <v>7.0990000000000002</v>
      </c>
      <c r="VJ55" s="17">
        <v>7.0990000000000002</v>
      </c>
      <c r="VK55" s="17">
        <v>2.101</v>
      </c>
      <c r="VL55" s="17">
        <v>0</v>
      </c>
      <c r="VM55" s="17"/>
      <c r="VN55" s="17"/>
      <c r="VO55" s="17">
        <v>0</v>
      </c>
      <c r="VP55" s="17">
        <v>0</v>
      </c>
      <c r="VQ55" s="17"/>
      <c r="VR55" s="17"/>
      <c r="VS55" s="17">
        <v>0</v>
      </c>
      <c r="VT55" s="17">
        <v>0</v>
      </c>
      <c r="VU55" s="17"/>
      <c r="VV55" s="17"/>
      <c r="VW55" s="17">
        <v>0</v>
      </c>
      <c r="VX55" s="17">
        <v>0.6</v>
      </c>
      <c r="VY55" s="17">
        <v>0.6</v>
      </c>
      <c r="VZ55" s="17">
        <v>0.6</v>
      </c>
      <c r="WA55" s="17">
        <v>0</v>
      </c>
      <c r="WB55" s="17">
        <v>61.6</v>
      </c>
      <c r="WC55" s="17">
        <v>42</v>
      </c>
      <c r="WD55" s="17">
        <v>38.052999999999997</v>
      </c>
      <c r="WE55" s="17">
        <v>23.547000000000001</v>
      </c>
      <c r="WF55" s="17">
        <v>52</v>
      </c>
      <c r="WG55" s="17">
        <v>36</v>
      </c>
      <c r="WH55" s="17">
        <v>26.018000000000001</v>
      </c>
      <c r="WI55" s="17">
        <v>25.981999999999999</v>
      </c>
      <c r="WJ55" s="17">
        <v>0</v>
      </c>
      <c r="WK55" s="17"/>
      <c r="WL55" s="17"/>
      <c r="WM55" s="17">
        <v>0</v>
      </c>
      <c r="WN55" s="17">
        <v>4.3</v>
      </c>
      <c r="WO55" s="17">
        <v>4.2</v>
      </c>
      <c r="WP55" s="17">
        <v>4.2</v>
      </c>
      <c r="WQ55" s="17">
        <v>0.1</v>
      </c>
      <c r="WR55" s="17">
        <v>2.2000000000000002</v>
      </c>
      <c r="WS55" s="17">
        <v>2.4</v>
      </c>
      <c r="WT55" s="17">
        <v>2.4</v>
      </c>
      <c r="WU55" s="17">
        <v>-0.2</v>
      </c>
      <c r="WV55" s="17">
        <v>1.2</v>
      </c>
      <c r="WW55" s="17">
        <v>1.2</v>
      </c>
      <c r="WX55" s="17">
        <v>1.2</v>
      </c>
      <c r="WY55" s="17">
        <v>0</v>
      </c>
      <c r="WZ55" s="17">
        <v>1.2</v>
      </c>
      <c r="XA55" s="17">
        <v>1.4</v>
      </c>
      <c r="XB55" s="17">
        <v>1.4</v>
      </c>
      <c r="XC55" s="17">
        <v>-0.2</v>
      </c>
      <c r="XD55" s="17">
        <v>0</v>
      </c>
      <c r="XE55" s="17"/>
      <c r="XF55" s="17"/>
      <c r="XG55" s="17">
        <v>0</v>
      </c>
      <c r="XH55" s="17">
        <v>5.7</v>
      </c>
      <c r="XI55" s="17">
        <v>5.6</v>
      </c>
      <c r="XJ55" s="17">
        <v>5.6</v>
      </c>
      <c r="XK55" s="17">
        <v>0.1</v>
      </c>
      <c r="XL55" s="17">
        <v>16.899999999999999</v>
      </c>
      <c r="XM55" s="17">
        <v>10</v>
      </c>
      <c r="XN55" s="17">
        <v>10</v>
      </c>
      <c r="XO55" s="17">
        <v>6.9</v>
      </c>
      <c r="XP55" s="17">
        <v>8.6</v>
      </c>
      <c r="XQ55" s="17">
        <v>10.8</v>
      </c>
      <c r="XR55" s="17">
        <v>10.8</v>
      </c>
      <c r="XS55" s="17">
        <v>-2.2000000000000002</v>
      </c>
      <c r="XT55" s="17">
        <v>27.7</v>
      </c>
      <c r="XU55" s="17">
        <v>31.5</v>
      </c>
      <c r="XV55" s="17">
        <v>30</v>
      </c>
      <c r="XW55" s="17">
        <v>-2.2999999999999998</v>
      </c>
      <c r="XX55" s="17">
        <v>31</v>
      </c>
      <c r="XY55" s="17">
        <v>31.5</v>
      </c>
      <c r="XZ55" s="17">
        <v>30</v>
      </c>
      <c r="YA55" s="17">
        <v>1</v>
      </c>
      <c r="YB55" s="17"/>
      <c r="YC55" s="17"/>
      <c r="YD55" s="17"/>
      <c r="YE55" s="17">
        <v>0</v>
      </c>
      <c r="YF55" s="17"/>
      <c r="YG55" s="17"/>
      <c r="YH55" s="17"/>
      <c r="YI55" s="17">
        <v>0</v>
      </c>
      <c r="YJ55" s="17">
        <v>7.4</v>
      </c>
      <c r="YK55" s="17">
        <v>8.41</v>
      </c>
      <c r="YL55" s="17">
        <v>8.41</v>
      </c>
      <c r="YM55" s="17">
        <v>-1.01</v>
      </c>
      <c r="YN55" s="17">
        <v>11.1</v>
      </c>
      <c r="YO55" s="17">
        <v>11</v>
      </c>
      <c r="YP55" s="17">
        <v>11</v>
      </c>
      <c r="YQ55" s="17">
        <v>0.1</v>
      </c>
      <c r="YR55" s="17">
        <v>17.100000000000001</v>
      </c>
      <c r="YS55" s="17">
        <v>24</v>
      </c>
      <c r="YT55" s="17">
        <v>24</v>
      </c>
      <c r="YU55" s="17">
        <v>-6.9</v>
      </c>
    </row>
    <row r="56" spans="1:671" ht="24" customHeight="1" x14ac:dyDescent="0.3">
      <c r="A56" s="1"/>
      <c r="B56" s="18" t="s">
        <v>724</v>
      </c>
      <c r="C56" s="18" t="s">
        <v>34</v>
      </c>
      <c r="D56" s="19">
        <v>201.8</v>
      </c>
      <c r="E56" s="19">
        <v>204.19512</v>
      </c>
      <c r="F56" s="19">
        <v>204.19512</v>
      </c>
      <c r="G56" s="19">
        <v>-2.3951199999999999</v>
      </c>
      <c r="H56" s="19">
        <v>413.3</v>
      </c>
      <c r="I56" s="19">
        <v>346.00857000000002</v>
      </c>
      <c r="J56" s="19">
        <v>471.02472999999998</v>
      </c>
      <c r="K56" s="19">
        <v>-57.724730000000001</v>
      </c>
      <c r="L56" s="19">
        <v>134.19999999999999</v>
      </c>
      <c r="M56" s="19">
        <v>113.11181999999999</v>
      </c>
      <c r="N56" s="19">
        <v>153.98018999999999</v>
      </c>
      <c r="O56" s="19">
        <v>-19.780190000000001</v>
      </c>
      <c r="P56" s="19">
        <v>0</v>
      </c>
      <c r="Q56" s="19"/>
      <c r="R56" s="19"/>
      <c r="S56" s="19">
        <v>0</v>
      </c>
      <c r="T56" s="19">
        <v>0</v>
      </c>
      <c r="U56" s="19"/>
      <c r="V56" s="19"/>
      <c r="W56" s="19">
        <v>0</v>
      </c>
      <c r="X56" s="19">
        <v>88.2</v>
      </c>
      <c r="Y56" s="19">
        <v>92.226339999999993</v>
      </c>
      <c r="Z56" s="19">
        <v>87.14716</v>
      </c>
      <c r="AA56" s="19">
        <v>1.05284</v>
      </c>
      <c r="AB56" s="19">
        <v>163.80000000000001</v>
      </c>
      <c r="AC56" s="19">
        <v>186.24199999999999</v>
      </c>
      <c r="AD56" s="19">
        <v>165.15812</v>
      </c>
      <c r="AE56" s="19">
        <v>-1.35812</v>
      </c>
      <c r="AF56" s="19"/>
      <c r="AG56" s="19"/>
      <c r="AH56" s="19"/>
      <c r="AI56" s="19">
        <v>0</v>
      </c>
      <c r="AJ56" s="19">
        <v>0</v>
      </c>
      <c r="AK56" s="19"/>
      <c r="AL56" s="19"/>
      <c r="AM56" s="19">
        <v>0</v>
      </c>
      <c r="AN56" s="19">
        <v>185.3</v>
      </c>
      <c r="AO56" s="19">
        <v>177.93126000000001</v>
      </c>
      <c r="AP56" s="19">
        <v>177.93125000000001</v>
      </c>
      <c r="AQ56" s="19">
        <v>7.3687500000000004</v>
      </c>
      <c r="AR56" s="19"/>
      <c r="AS56" s="19"/>
      <c r="AT56" s="19"/>
      <c r="AU56" s="19">
        <v>0</v>
      </c>
      <c r="AV56" s="19">
        <v>205.7</v>
      </c>
      <c r="AW56" s="19">
        <v>200.25633999999999</v>
      </c>
      <c r="AX56" s="19">
        <v>200.25633999999999</v>
      </c>
      <c r="AY56" s="19">
        <v>5.4436600000000004</v>
      </c>
      <c r="AZ56" s="19"/>
      <c r="BA56" s="19"/>
      <c r="BB56" s="19"/>
      <c r="BC56" s="19">
        <v>0</v>
      </c>
      <c r="BD56" s="19">
        <v>210.8</v>
      </c>
      <c r="BE56" s="19">
        <v>206.01686000000001</v>
      </c>
      <c r="BF56" s="19">
        <v>206.01686000000001</v>
      </c>
      <c r="BG56" s="19">
        <v>4.7831400000000004</v>
      </c>
      <c r="BH56" s="19"/>
      <c r="BI56" s="19"/>
      <c r="BJ56" s="19"/>
      <c r="BK56" s="19">
        <v>0</v>
      </c>
      <c r="BL56" s="19">
        <v>70.2</v>
      </c>
      <c r="BM56" s="19">
        <v>72.461539999999999</v>
      </c>
      <c r="BN56" s="19">
        <v>280.77132999999998</v>
      </c>
      <c r="BO56" s="19">
        <v>-210.57132999999999</v>
      </c>
      <c r="BP56" s="19">
        <v>9.4</v>
      </c>
      <c r="BQ56" s="19">
        <v>10.561999999999999</v>
      </c>
      <c r="BR56" s="19">
        <v>3.4695499999999999</v>
      </c>
      <c r="BS56" s="19">
        <v>5.9304500000000004</v>
      </c>
      <c r="BT56" s="19"/>
      <c r="BU56" s="19"/>
      <c r="BV56" s="19"/>
      <c r="BW56" s="19">
        <v>0</v>
      </c>
      <c r="BX56" s="19"/>
      <c r="BY56" s="19"/>
      <c r="BZ56" s="19"/>
      <c r="CA56" s="19">
        <v>0</v>
      </c>
      <c r="CB56" s="19"/>
      <c r="CC56" s="19"/>
      <c r="CD56" s="19"/>
      <c r="CE56" s="19">
        <v>0</v>
      </c>
      <c r="CF56" s="19"/>
      <c r="CG56" s="19"/>
      <c r="CH56" s="19"/>
      <c r="CI56" s="19">
        <v>0</v>
      </c>
      <c r="CJ56" s="19">
        <v>163.5</v>
      </c>
      <c r="CK56" s="19">
        <v>164.70732000000001</v>
      </c>
      <c r="CL56" s="19">
        <v>164.70732000000001</v>
      </c>
      <c r="CM56" s="19">
        <v>-1.2073199999999999</v>
      </c>
      <c r="CN56" s="19">
        <v>7</v>
      </c>
      <c r="CO56" s="19">
        <v>5.1583800000000002</v>
      </c>
      <c r="CP56" s="19">
        <v>5.1583800000000002</v>
      </c>
      <c r="CQ56" s="19">
        <v>1.84162</v>
      </c>
      <c r="CR56" s="19">
        <v>5.0999999999999996</v>
      </c>
      <c r="CS56" s="19">
        <v>2.8315000000000001</v>
      </c>
      <c r="CT56" s="19">
        <v>2.8315000000000001</v>
      </c>
      <c r="CU56" s="19">
        <v>2.2685</v>
      </c>
      <c r="CV56" s="19">
        <v>16.899999999999999</v>
      </c>
      <c r="CW56" s="19">
        <v>16.873670000000001</v>
      </c>
      <c r="CX56" s="19">
        <v>22.49822</v>
      </c>
      <c r="CY56" s="19">
        <v>-5.5982200000000004</v>
      </c>
      <c r="CZ56" s="19">
        <v>6.8</v>
      </c>
      <c r="DA56" s="19">
        <v>6.8787000000000003</v>
      </c>
      <c r="DB56" s="19">
        <v>6.8787000000000003</v>
      </c>
      <c r="DC56" s="19">
        <v>-7.8700000000000006E-2</v>
      </c>
      <c r="DD56" s="19">
        <v>14.5</v>
      </c>
      <c r="DE56" s="19">
        <v>14.9922</v>
      </c>
      <c r="DF56" s="19">
        <v>14.992190000000001</v>
      </c>
      <c r="DG56" s="19">
        <v>-0.49219000000000002</v>
      </c>
      <c r="DH56" s="19">
        <v>81.599999999999994</v>
      </c>
      <c r="DI56" s="19">
        <v>93.333439999999996</v>
      </c>
      <c r="DJ56" s="19">
        <v>142.99999</v>
      </c>
      <c r="DK56" s="19">
        <v>-61.399990000000003</v>
      </c>
      <c r="DL56" s="19"/>
      <c r="DM56" s="19"/>
      <c r="DN56" s="19"/>
      <c r="DO56" s="19">
        <v>0</v>
      </c>
      <c r="DP56" s="19"/>
      <c r="DQ56" s="19"/>
      <c r="DR56" s="19"/>
      <c r="DS56" s="19">
        <v>0</v>
      </c>
      <c r="DT56" s="19"/>
      <c r="DU56" s="19"/>
      <c r="DV56" s="19"/>
      <c r="DW56" s="19">
        <v>0</v>
      </c>
      <c r="DX56" s="19"/>
      <c r="DY56" s="19"/>
      <c r="DZ56" s="19"/>
      <c r="EA56" s="19">
        <v>0</v>
      </c>
      <c r="EB56" s="19">
        <v>110.5</v>
      </c>
      <c r="EC56" s="19">
        <v>112.90537</v>
      </c>
      <c r="ED56" s="19">
        <v>112.90536</v>
      </c>
      <c r="EE56" s="19">
        <v>-2.4053599999999999</v>
      </c>
      <c r="EF56" s="19">
        <v>30.4</v>
      </c>
      <c r="EG56" s="19"/>
      <c r="EH56" s="19"/>
      <c r="EI56" s="19">
        <v>30.4</v>
      </c>
      <c r="EJ56" s="19">
        <v>0</v>
      </c>
      <c r="EK56" s="19"/>
      <c r="EL56" s="19"/>
      <c r="EM56" s="19">
        <v>0</v>
      </c>
      <c r="EN56" s="19"/>
      <c r="EO56" s="19"/>
      <c r="EP56" s="19"/>
      <c r="EQ56" s="19">
        <v>0</v>
      </c>
      <c r="ER56" s="19"/>
      <c r="ES56" s="19"/>
      <c r="ET56" s="19"/>
      <c r="EU56" s="19">
        <v>0</v>
      </c>
      <c r="EV56" s="19">
        <v>6.5</v>
      </c>
      <c r="EW56" s="19">
        <v>6.39</v>
      </c>
      <c r="EX56" s="19">
        <v>6.39</v>
      </c>
      <c r="EY56" s="19">
        <v>0.11</v>
      </c>
      <c r="EZ56" s="19">
        <v>184.6</v>
      </c>
      <c r="FA56" s="19">
        <v>143.58974000000001</v>
      </c>
      <c r="FB56" s="19"/>
      <c r="FC56" s="19">
        <v>184.6</v>
      </c>
      <c r="FD56" s="19">
        <v>42.3</v>
      </c>
      <c r="FE56" s="19">
        <v>33.802799999999998</v>
      </c>
      <c r="FF56" s="19">
        <v>33.802799999999998</v>
      </c>
      <c r="FG56" s="19">
        <v>8.4971999999999994</v>
      </c>
      <c r="FH56" s="19">
        <v>121.2</v>
      </c>
      <c r="FI56" s="19">
        <v>129.12475000000001</v>
      </c>
      <c r="FJ56" s="19">
        <v>66.666600000000003</v>
      </c>
      <c r="FK56" s="19">
        <v>54.5334</v>
      </c>
      <c r="FL56" s="19">
        <v>16.5</v>
      </c>
      <c r="FM56" s="19">
        <v>16.120049999999999</v>
      </c>
      <c r="FN56" s="19">
        <v>16.120049999999999</v>
      </c>
      <c r="FO56" s="19">
        <v>0.37995000000000001</v>
      </c>
      <c r="FP56" s="19">
        <v>15.8</v>
      </c>
      <c r="FQ56" s="19">
        <v>14.824159999999999</v>
      </c>
      <c r="FR56" s="19">
        <v>15.000629999999999</v>
      </c>
      <c r="FS56" s="19">
        <v>0.79937000000000002</v>
      </c>
      <c r="FT56" s="19">
        <v>18.2</v>
      </c>
      <c r="FU56" s="19">
        <v>14.63415</v>
      </c>
      <c r="FV56" s="19">
        <v>14.63415</v>
      </c>
      <c r="FW56" s="19">
        <v>3.5658500000000002</v>
      </c>
      <c r="FX56" s="19">
        <v>89</v>
      </c>
      <c r="FY56" s="19">
        <v>88.116100000000003</v>
      </c>
      <c r="FZ56" s="19">
        <v>88.116100000000003</v>
      </c>
      <c r="GA56" s="19">
        <v>0.88390000000000002</v>
      </c>
      <c r="GB56" s="19">
        <v>180.33591999999999</v>
      </c>
      <c r="GC56" s="19">
        <v>186.54553999999999</v>
      </c>
      <c r="GD56" s="19">
        <v>186.54553999999999</v>
      </c>
      <c r="GE56" s="19">
        <v>-6.2096200000000001</v>
      </c>
      <c r="GF56" s="19">
        <v>180.3603</v>
      </c>
      <c r="GG56" s="19">
        <v>186.54553999999999</v>
      </c>
      <c r="GH56" s="19">
        <v>186.54553999999999</v>
      </c>
      <c r="GI56" s="19">
        <v>-6.1852400000000003</v>
      </c>
      <c r="GJ56" s="19">
        <v>183.56206</v>
      </c>
      <c r="GK56" s="19">
        <v>187.10574</v>
      </c>
      <c r="GL56" s="19">
        <v>187.10574</v>
      </c>
      <c r="GM56" s="19">
        <v>-3.5436800000000002</v>
      </c>
      <c r="GN56" s="19">
        <v>108.5</v>
      </c>
      <c r="GO56" s="19">
        <v>110.91316999999999</v>
      </c>
      <c r="GP56" s="19">
        <v>110.91316</v>
      </c>
      <c r="GQ56" s="19">
        <v>-2.41316</v>
      </c>
      <c r="GR56" s="19">
        <v>17.600000000000001</v>
      </c>
      <c r="GS56" s="19">
        <v>18</v>
      </c>
      <c r="GT56" s="19"/>
      <c r="GU56" s="19">
        <v>17.600000000000001</v>
      </c>
      <c r="GV56" s="19">
        <v>27.7</v>
      </c>
      <c r="GW56" s="19">
        <v>25.500489999999999</v>
      </c>
      <c r="GX56" s="19">
        <v>25.500489999999999</v>
      </c>
      <c r="GY56" s="19">
        <v>2.1995100000000001</v>
      </c>
      <c r="GZ56" s="19">
        <v>3.9</v>
      </c>
      <c r="HA56" s="19">
        <v>4.4265699999999999</v>
      </c>
      <c r="HB56" s="19">
        <v>4.4265699999999999</v>
      </c>
      <c r="HC56" s="19">
        <v>-0.52656999999999998</v>
      </c>
      <c r="HD56" s="19">
        <v>32.5</v>
      </c>
      <c r="HE56" s="19">
        <v>29.304390000000001</v>
      </c>
      <c r="HF56" s="19">
        <v>29.304390000000001</v>
      </c>
      <c r="HG56" s="19">
        <v>3.1956099999999998</v>
      </c>
      <c r="HH56" s="19">
        <v>50.5</v>
      </c>
      <c r="HI56" s="19">
        <v>55.805169999999997</v>
      </c>
      <c r="HJ56" s="19">
        <v>83.077110000000005</v>
      </c>
      <c r="HK56" s="19">
        <v>-32.577109999999998</v>
      </c>
      <c r="HL56" s="19"/>
      <c r="HM56" s="19"/>
      <c r="HN56" s="19"/>
      <c r="HO56" s="19">
        <v>0</v>
      </c>
      <c r="HP56" s="19"/>
      <c r="HQ56" s="19"/>
      <c r="HR56" s="19"/>
      <c r="HS56" s="19">
        <v>0</v>
      </c>
      <c r="HT56" s="19">
        <v>85.7</v>
      </c>
      <c r="HU56" s="19">
        <v>55.24335</v>
      </c>
      <c r="HV56" s="19">
        <v>85.482650000000007</v>
      </c>
      <c r="HW56" s="19">
        <v>0.21734999999999999</v>
      </c>
      <c r="HX56" s="19"/>
      <c r="HY56" s="19"/>
      <c r="HZ56" s="19"/>
      <c r="IA56" s="19">
        <v>0</v>
      </c>
      <c r="IB56" s="19"/>
      <c r="IC56" s="19"/>
      <c r="ID56" s="19"/>
      <c r="IE56" s="19">
        <v>0</v>
      </c>
      <c r="IF56" s="19">
        <v>47</v>
      </c>
      <c r="IG56" s="19">
        <v>45.441949999999999</v>
      </c>
      <c r="IH56" s="19">
        <v>45.441949999999999</v>
      </c>
      <c r="II56" s="19">
        <v>1.5580499999999999</v>
      </c>
      <c r="IJ56" s="19"/>
      <c r="IK56" s="19"/>
      <c r="IL56" s="19"/>
      <c r="IM56" s="19">
        <v>0</v>
      </c>
      <c r="IN56" s="19"/>
      <c r="IO56" s="19"/>
      <c r="IP56" s="19"/>
      <c r="IQ56" s="19">
        <v>0</v>
      </c>
      <c r="IR56" s="19"/>
      <c r="IS56" s="19"/>
      <c r="IT56" s="19"/>
      <c r="IU56" s="19">
        <v>0</v>
      </c>
      <c r="IV56" s="19">
        <v>110</v>
      </c>
      <c r="IW56" s="19">
        <v>103.81202999999999</v>
      </c>
      <c r="IX56" s="19">
        <v>111.18174999999999</v>
      </c>
      <c r="IY56" s="19">
        <v>-1.1817500000000001</v>
      </c>
      <c r="IZ56" s="19">
        <v>148.69999999999999</v>
      </c>
      <c r="JA56" s="19">
        <v>169.608</v>
      </c>
      <c r="JB56" s="19">
        <v>182.99517</v>
      </c>
      <c r="JC56" s="19">
        <v>-34.295169999999999</v>
      </c>
      <c r="JD56" s="19">
        <v>148.6</v>
      </c>
      <c r="JE56" s="19">
        <v>169.608</v>
      </c>
      <c r="JF56" s="19">
        <v>182.99517</v>
      </c>
      <c r="JG56" s="19">
        <v>-34.39517</v>
      </c>
      <c r="JH56" s="19">
        <v>148.5</v>
      </c>
      <c r="JI56" s="19">
        <v>169.608</v>
      </c>
      <c r="JJ56" s="19">
        <v>182.99517</v>
      </c>
      <c r="JK56" s="19">
        <v>-34.495170000000002</v>
      </c>
      <c r="JL56" s="19">
        <v>237.2</v>
      </c>
      <c r="JM56" s="19">
        <v>255.17599999999999</v>
      </c>
      <c r="JN56" s="19">
        <v>275.31704999999999</v>
      </c>
      <c r="JO56" s="19">
        <v>-38.117049999999999</v>
      </c>
      <c r="JP56" s="19">
        <v>74.5</v>
      </c>
      <c r="JQ56" s="19">
        <v>71.796109999999999</v>
      </c>
      <c r="JR56" s="19">
        <v>71.796109999999999</v>
      </c>
      <c r="JS56" s="19">
        <v>2.7038899999999999</v>
      </c>
      <c r="JT56" s="19">
        <v>36.5</v>
      </c>
      <c r="JU56" s="19">
        <v>36.005859999999998</v>
      </c>
      <c r="JV56" s="19">
        <v>36.005859999999998</v>
      </c>
      <c r="JW56" s="19">
        <v>0.49414000000000002</v>
      </c>
      <c r="JX56" s="19"/>
      <c r="JY56" s="19"/>
      <c r="JZ56" s="19"/>
      <c r="KA56" s="19">
        <v>0</v>
      </c>
      <c r="KB56" s="19"/>
      <c r="KC56" s="19"/>
      <c r="KD56" s="19"/>
      <c r="KE56" s="19">
        <v>0</v>
      </c>
      <c r="KF56" s="19">
        <v>0</v>
      </c>
      <c r="KG56" s="19"/>
      <c r="KH56" s="19"/>
      <c r="KI56" s="19">
        <v>0</v>
      </c>
      <c r="KJ56" s="19">
        <v>0</v>
      </c>
      <c r="KK56" s="19"/>
      <c r="KL56" s="19"/>
      <c r="KM56" s="19">
        <v>0</v>
      </c>
      <c r="KN56" s="19"/>
      <c r="KO56" s="19"/>
      <c r="KP56" s="19"/>
      <c r="KQ56" s="19">
        <v>0</v>
      </c>
      <c r="KR56" s="19"/>
      <c r="KS56" s="19"/>
      <c r="KT56" s="19"/>
      <c r="KU56" s="19">
        <v>0</v>
      </c>
      <c r="KV56" s="19"/>
      <c r="KW56" s="19">
        <v>0.63719999999999999</v>
      </c>
      <c r="KX56" s="19">
        <v>0.63719999999999999</v>
      </c>
      <c r="KY56" s="19">
        <v>-0.63719999999999999</v>
      </c>
      <c r="KZ56" s="19">
        <v>76.8</v>
      </c>
      <c r="LA56" s="19">
        <v>182.81265999999999</v>
      </c>
      <c r="LB56" s="19">
        <v>205.40145999999999</v>
      </c>
      <c r="LC56" s="19">
        <v>-128.60146</v>
      </c>
      <c r="LD56" s="19">
        <v>52.5</v>
      </c>
      <c r="LE56" s="19">
        <v>72.663359999999997</v>
      </c>
      <c r="LF56" s="19">
        <v>73.528620000000004</v>
      </c>
      <c r="LG56" s="19">
        <v>-21.02862</v>
      </c>
      <c r="LH56" s="19">
        <v>62.4</v>
      </c>
      <c r="LI56" s="19">
        <v>67.461460000000002</v>
      </c>
      <c r="LJ56" s="19">
        <v>67.461460000000002</v>
      </c>
      <c r="LK56" s="19">
        <v>-5.0614600000000003</v>
      </c>
      <c r="LL56" s="19">
        <v>64.7</v>
      </c>
      <c r="LM56" s="19">
        <v>64.562399999999997</v>
      </c>
      <c r="LN56" s="19">
        <v>64.904449999999997</v>
      </c>
      <c r="LO56" s="19">
        <v>-0.20444999999999999</v>
      </c>
      <c r="LP56" s="19">
        <v>28.8</v>
      </c>
      <c r="LQ56" s="19">
        <v>30.097560000000001</v>
      </c>
      <c r="LR56" s="19">
        <v>30.097560000000001</v>
      </c>
      <c r="LS56" s="19">
        <v>-1.29756</v>
      </c>
      <c r="LT56" s="19">
        <v>0</v>
      </c>
      <c r="LU56" s="19"/>
      <c r="LV56" s="19"/>
      <c r="LW56" s="19">
        <v>0</v>
      </c>
      <c r="LX56" s="19"/>
      <c r="LY56" s="19"/>
      <c r="LZ56" s="19"/>
      <c r="MA56" s="19">
        <v>0</v>
      </c>
      <c r="MB56" s="19"/>
      <c r="MC56" s="19"/>
      <c r="MD56" s="19"/>
      <c r="ME56" s="19">
        <v>0</v>
      </c>
      <c r="MF56" s="19">
        <v>145.9</v>
      </c>
      <c r="MG56" s="19">
        <v>153.12568999999999</v>
      </c>
      <c r="MH56" s="19">
        <v>153.12568999999999</v>
      </c>
      <c r="MI56" s="19">
        <v>-7.2256900000000002</v>
      </c>
      <c r="MJ56" s="19">
        <v>146.80000000000001</v>
      </c>
      <c r="MK56" s="19">
        <v>153.12568999999999</v>
      </c>
      <c r="ML56" s="19">
        <v>153.12568999999999</v>
      </c>
      <c r="MM56" s="19">
        <v>-6.3256899999999998</v>
      </c>
      <c r="MN56" s="19">
        <v>170.9</v>
      </c>
      <c r="MO56" s="19">
        <v>153.58553000000001</v>
      </c>
      <c r="MP56" s="19">
        <v>153.58552</v>
      </c>
      <c r="MQ56" s="19">
        <v>17.31448</v>
      </c>
      <c r="MR56" s="19">
        <v>189.6</v>
      </c>
      <c r="MS56" s="19">
        <v>177.27071000000001</v>
      </c>
      <c r="MT56" s="19"/>
      <c r="MU56" s="19">
        <v>189.6</v>
      </c>
      <c r="MV56" s="19"/>
      <c r="MW56" s="19"/>
      <c r="MX56" s="19"/>
      <c r="MY56" s="19">
        <v>0</v>
      </c>
      <c r="MZ56" s="19"/>
      <c r="NA56" s="19"/>
      <c r="NB56" s="19"/>
      <c r="NC56" s="19">
        <v>0</v>
      </c>
      <c r="ND56" s="19"/>
      <c r="NE56" s="19"/>
      <c r="NF56" s="19"/>
      <c r="NG56" s="19">
        <v>0</v>
      </c>
      <c r="NH56" s="19"/>
      <c r="NI56" s="19"/>
      <c r="NJ56" s="19"/>
      <c r="NK56" s="19">
        <v>0</v>
      </c>
      <c r="NL56" s="19">
        <v>213.2</v>
      </c>
      <c r="NM56" s="19">
        <v>207.29667000000001</v>
      </c>
      <c r="NN56" s="19">
        <v>207.29667000000001</v>
      </c>
      <c r="NO56" s="19">
        <v>5.9033300000000004</v>
      </c>
      <c r="NP56" s="19">
        <v>102.3</v>
      </c>
      <c r="NQ56" s="19">
        <v>103.95959000000001</v>
      </c>
      <c r="NR56" s="19">
        <v>103.95959000000001</v>
      </c>
      <c r="NS56" s="19">
        <v>-1.6595899999999999</v>
      </c>
      <c r="NT56" s="19">
        <v>3.4</v>
      </c>
      <c r="NU56" s="19">
        <v>3.0887699999999998</v>
      </c>
      <c r="NV56" s="19">
        <v>3.0887699999999998</v>
      </c>
      <c r="NW56" s="19">
        <v>0.31123000000000001</v>
      </c>
      <c r="NX56" s="19"/>
      <c r="NY56" s="19">
        <v>3.2404099999999998</v>
      </c>
      <c r="NZ56" s="19">
        <v>3.2404099999999998</v>
      </c>
      <c r="OA56" s="19">
        <v>-3.2404099999999998</v>
      </c>
      <c r="OB56" s="19">
        <v>4.4000000000000004</v>
      </c>
      <c r="OC56" s="19">
        <v>3.7</v>
      </c>
      <c r="OD56" s="19">
        <v>3.7</v>
      </c>
      <c r="OE56" s="19">
        <v>0.7</v>
      </c>
      <c r="OF56" s="19">
        <v>0</v>
      </c>
      <c r="OG56" s="19"/>
      <c r="OH56" s="19"/>
      <c r="OI56" s="19">
        <v>0</v>
      </c>
      <c r="OJ56" s="19">
        <v>89.7</v>
      </c>
      <c r="OK56" s="19">
        <v>85.287999999999997</v>
      </c>
      <c r="OL56" s="19">
        <v>85.287999999999997</v>
      </c>
      <c r="OM56" s="19">
        <v>4.4119999999999999</v>
      </c>
      <c r="ON56" s="19">
        <v>0</v>
      </c>
      <c r="OO56" s="19"/>
      <c r="OP56" s="19"/>
      <c r="OQ56" s="19">
        <v>0</v>
      </c>
      <c r="OR56" s="19">
        <v>10.9</v>
      </c>
      <c r="OS56" s="19">
        <v>10.757</v>
      </c>
      <c r="OT56" s="19">
        <v>10.757</v>
      </c>
      <c r="OU56" s="19">
        <v>0.14299999999999999</v>
      </c>
      <c r="OV56" s="19">
        <v>0</v>
      </c>
      <c r="OW56" s="19"/>
      <c r="OX56" s="19"/>
      <c r="OY56" s="19">
        <v>0</v>
      </c>
      <c r="OZ56" s="19">
        <v>13.7</v>
      </c>
      <c r="PA56" s="19">
        <v>11.79616</v>
      </c>
      <c r="PB56" s="19">
        <v>4.8713800000000003</v>
      </c>
      <c r="PC56" s="19">
        <v>8.8286200000000008</v>
      </c>
      <c r="PD56" s="19">
        <v>9.9</v>
      </c>
      <c r="PE56" s="19"/>
      <c r="PF56" s="19"/>
      <c r="PG56" s="19">
        <v>9.9</v>
      </c>
      <c r="PH56" s="19">
        <v>5.4</v>
      </c>
      <c r="PI56" s="19">
        <v>5.67</v>
      </c>
      <c r="PJ56" s="19">
        <v>5.67</v>
      </c>
      <c r="PK56" s="19">
        <v>-0.27</v>
      </c>
      <c r="PL56" s="19">
        <v>0</v>
      </c>
      <c r="PM56" s="19"/>
      <c r="PN56" s="19"/>
      <c r="PO56" s="19">
        <v>0</v>
      </c>
      <c r="PP56" s="19">
        <v>1.2</v>
      </c>
      <c r="PQ56" s="19">
        <v>1</v>
      </c>
      <c r="PR56" s="19">
        <v>1</v>
      </c>
      <c r="PS56" s="19">
        <v>0.2</v>
      </c>
      <c r="PT56" s="19">
        <v>1.8</v>
      </c>
      <c r="PU56" s="19">
        <v>1.72</v>
      </c>
      <c r="PV56" s="19">
        <v>1.72</v>
      </c>
      <c r="PW56" s="19">
        <v>0.08</v>
      </c>
      <c r="PX56" s="19">
        <v>4.2</v>
      </c>
      <c r="PY56" s="19">
        <v>4</v>
      </c>
      <c r="PZ56" s="19">
        <v>4</v>
      </c>
      <c r="QA56" s="19">
        <v>0.2</v>
      </c>
      <c r="QB56" s="19">
        <v>20.5</v>
      </c>
      <c r="QC56" s="19">
        <v>20.353169999999999</v>
      </c>
      <c r="QD56" s="19">
        <v>20.353069999999999</v>
      </c>
      <c r="QE56" s="19">
        <v>0.14693000000000001</v>
      </c>
      <c r="QF56" s="19">
        <v>8.1</v>
      </c>
      <c r="QG56" s="19">
        <v>10</v>
      </c>
      <c r="QH56" s="19">
        <v>10</v>
      </c>
      <c r="QI56" s="19">
        <v>-1.9</v>
      </c>
      <c r="QJ56" s="19">
        <v>13.1</v>
      </c>
      <c r="QK56" s="19">
        <v>12.682930000000001</v>
      </c>
      <c r="QL56" s="19">
        <v>12.682930000000001</v>
      </c>
      <c r="QM56" s="19">
        <v>0.41707</v>
      </c>
      <c r="QN56" s="19">
        <v>2.5</v>
      </c>
      <c r="QO56" s="19">
        <v>2.5</v>
      </c>
      <c r="QP56" s="19">
        <v>2.5</v>
      </c>
      <c r="QQ56" s="19">
        <v>0</v>
      </c>
      <c r="QR56" s="19">
        <v>16.899999999999999</v>
      </c>
      <c r="QS56" s="19">
        <v>17.951219999999999</v>
      </c>
      <c r="QT56" s="19">
        <v>17.951219999999999</v>
      </c>
      <c r="QU56" s="19">
        <v>-1.05122</v>
      </c>
      <c r="QV56" s="19">
        <v>0</v>
      </c>
      <c r="QW56" s="19"/>
      <c r="QX56" s="19"/>
      <c r="QY56" s="19">
        <v>0</v>
      </c>
      <c r="QZ56" s="19">
        <v>0</v>
      </c>
      <c r="RA56" s="19"/>
      <c r="RB56" s="19"/>
      <c r="RC56" s="19">
        <v>0</v>
      </c>
      <c r="RD56" s="19">
        <v>29.2</v>
      </c>
      <c r="RE56" s="19">
        <v>22.125</v>
      </c>
      <c r="RF56" s="19">
        <v>22.125</v>
      </c>
      <c r="RG56" s="19">
        <v>7.0750000000000002</v>
      </c>
      <c r="RH56" s="19">
        <v>74.8</v>
      </c>
      <c r="RI56" s="19">
        <v>60.018000000000001</v>
      </c>
      <c r="RJ56" s="19">
        <v>60.018000000000001</v>
      </c>
      <c r="RK56" s="19">
        <v>14.782</v>
      </c>
      <c r="RL56" s="19">
        <v>0</v>
      </c>
      <c r="RM56" s="19"/>
      <c r="RN56" s="19"/>
      <c r="RO56" s="19">
        <v>0</v>
      </c>
      <c r="RP56" s="19">
        <v>2.1</v>
      </c>
      <c r="RQ56" s="19">
        <v>2.319</v>
      </c>
      <c r="RR56" s="19">
        <v>2.319</v>
      </c>
      <c r="RS56" s="19">
        <v>-0.219</v>
      </c>
      <c r="RT56" s="19">
        <v>20.2</v>
      </c>
      <c r="RU56" s="19">
        <v>12.84055</v>
      </c>
      <c r="RV56" s="19">
        <v>19.869240000000001</v>
      </c>
      <c r="RW56" s="19">
        <v>0.33076</v>
      </c>
      <c r="RX56" s="19">
        <v>3</v>
      </c>
      <c r="RY56" s="19">
        <v>2</v>
      </c>
      <c r="RZ56" s="19">
        <v>2</v>
      </c>
      <c r="SA56" s="19">
        <v>1</v>
      </c>
      <c r="SB56" s="19"/>
      <c r="SC56" s="19"/>
      <c r="SD56" s="19"/>
      <c r="SE56" s="19">
        <v>0</v>
      </c>
      <c r="SF56" s="19"/>
      <c r="SG56" s="19"/>
      <c r="SH56" s="19"/>
      <c r="SI56" s="19">
        <v>0</v>
      </c>
      <c r="SJ56" s="19">
        <v>4.4000000000000004</v>
      </c>
      <c r="SK56" s="19">
        <v>5.3</v>
      </c>
      <c r="SL56" s="19">
        <v>5.3</v>
      </c>
      <c r="SM56" s="19">
        <v>-0.9</v>
      </c>
      <c r="SN56" s="19">
        <v>8.4</v>
      </c>
      <c r="SO56" s="19">
        <v>7.2</v>
      </c>
      <c r="SP56" s="19">
        <v>7.2</v>
      </c>
      <c r="SQ56" s="19">
        <v>1.2</v>
      </c>
      <c r="SR56" s="19">
        <v>11.4</v>
      </c>
      <c r="SS56" s="19">
        <v>10</v>
      </c>
      <c r="ST56" s="19">
        <v>10</v>
      </c>
      <c r="SU56" s="19">
        <v>1.4</v>
      </c>
      <c r="SV56" s="19">
        <v>15.1</v>
      </c>
      <c r="SW56" s="19">
        <v>13.65854</v>
      </c>
      <c r="SX56" s="19">
        <v>13.65854</v>
      </c>
      <c r="SY56" s="19">
        <v>1.44146</v>
      </c>
      <c r="SZ56" s="19">
        <v>9.8000000000000007</v>
      </c>
      <c r="TA56" s="19">
        <v>17.560980000000001</v>
      </c>
      <c r="TB56" s="19">
        <v>17.560970000000001</v>
      </c>
      <c r="TC56" s="19">
        <v>-7.7609700000000004</v>
      </c>
      <c r="TD56" s="19">
        <v>18.399999999999999</v>
      </c>
      <c r="TE56" s="19">
        <v>10.541</v>
      </c>
      <c r="TF56" s="19">
        <v>10.541</v>
      </c>
      <c r="TG56" s="19">
        <v>7.859</v>
      </c>
      <c r="TH56" s="19">
        <v>27.7</v>
      </c>
      <c r="TI56" s="19">
        <v>27.97</v>
      </c>
      <c r="TJ56" s="19">
        <v>27.965</v>
      </c>
      <c r="TK56" s="19">
        <v>-0.26500000000000001</v>
      </c>
      <c r="TL56" s="19">
        <v>0</v>
      </c>
      <c r="TM56" s="19"/>
      <c r="TN56" s="19"/>
      <c r="TO56" s="19">
        <v>0</v>
      </c>
      <c r="TP56" s="19">
        <v>33.6</v>
      </c>
      <c r="TQ56" s="19">
        <v>49</v>
      </c>
      <c r="TR56" s="19">
        <v>55.673000000000002</v>
      </c>
      <c r="TS56" s="19">
        <v>-22.073</v>
      </c>
      <c r="TT56" s="19">
        <v>0</v>
      </c>
      <c r="TU56" s="19">
        <v>66.8</v>
      </c>
      <c r="TV56" s="19">
        <v>73.902000000000001</v>
      </c>
      <c r="TW56" s="19">
        <v>-73.902000000000001</v>
      </c>
      <c r="TX56" s="19">
        <v>1.6</v>
      </c>
      <c r="TY56" s="19">
        <v>1.41</v>
      </c>
      <c r="TZ56" s="19">
        <v>1.41</v>
      </c>
      <c r="UA56" s="19">
        <v>0.19</v>
      </c>
      <c r="UB56" s="19">
        <v>0</v>
      </c>
      <c r="UC56" s="19">
        <v>1.6379999999999999</v>
      </c>
      <c r="UD56" s="19">
        <v>1.6379999999999999</v>
      </c>
      <c r="UE56" s="19">
        <v>-1.6379999999999999</v>
      </c>
      <c r="UF56" s="19">
        <v>0</v>
      </c>
      <c r="UG56" s="19"/>
      <c r="UH56" s="19"/>
      <c r="UI56" s="19">
        <v>0</v>
      </c>
      <c r="UJ56" s="19">
        <v>20.8</v>
      </c>
      <c r="UK56" s="19">
        <v>10.2439</v>
      </c>
      <c r="UL56" s="19">
        <v>10.2439</v>
      </c>
      <c r="UM56" s="19">
        <v>10.556100000000001</v>
      </c>
      <c r="UN56" s="19">
        <v>4</v>
      </c>
      <c r="UO56" s="19">
        <v>3.5</v>
      </c>
      <c r="UP56" s="19">
        <v>3.5</v>
      </c>
      <c r="UQ56" s="19">
        <v>0.5</v>
      </c>
      <c r="UR56" s="19">
        <v>8.6999999999999993</v>
      </c>
      <c r="US56" s="19">
        <v>8.3000000000000007</v>
      </c>
      <c r="UT56" s="19">
        <v>8.3000000000000007</v>
      </c>
      <c r="UU56" s="19">
        <v>0.4</v>
      </c>
      <c r="UV56" s="19">
        <v>20.399999999999999</v>
      </c>
      <c r="UW56" s="19">
        <v>19.5122</v>
      </c>
      <c r="UX56" s="19">
        <v>19.51219</v>
      </c>
      <c r="UY56" s="19">
        <v>0.88780999999999999</v>
      </c>
      <c r="UZ56" s="19">
        <v>20.399999999999999</v>
      </c>
      <c r="VA56" s="19">
        <v>19.5122</v>
      </c>
      <c r="VB56" s="19">
        <v>19.51219</v>
      </c>
      <c r="VC56" s="19">
        <v>0.88780999999999999</v>
      </c>
      <c r="VD56" s="19">
        <v>20.100000000000001</v>
      </c>
      <c r="VE56" s="19">
        <v>19.5122</v>
      </c>
      <c r="VF56" s="19">
        <v>19.51219</v>
      </c>
      <c r="VG56" s="19">
        <v>0.58781000000000005</v>
      </c>
      <c r="VH56" s="19">
        <v>7.4</v>
      </c>
      <c r="VI56" s="19">
        <v>7.5049999999999999</v>
      </c>
      <c r="VJ56" s="19">
        <v>7.5049999999999999</v>
      </c>
      <c r="VK56" s="19">
        <v>-0.105</v>
      </c>
      <c r="VL56" s="19">
        <v>0</v>
      </c>
      <c r="VM56" s="19"/>
      <c r="VN56" s="19"/>
      <c r="VO56" s="19">
        <v>0</v>
      </c>
      <c r="VP56" s="19">
        <v>0</v>
      </c>
      <c r="VQ56" s="19"/>
      <c r="VR56" s="19"/>
      <c r="VS56" s="19">
        <v>0</v>
      </c>
      <c r="VT56" s="19">
        <v>0</v>
      </c>
      <c r="VU56" s="19"/>
      <c r="VV56" s="19"/>
      <c r="VW56" s="19">
        <v>0</v>
      </c>
      <c r="VX56" s="19">
        <v>0.6</v>
      </c>
      <c r="VY56" s="19">
        <v>0.6</v>
      </c>
      <c r="VZ56" s="19">
        <v>0.6</v>
      </c>
      <c r="WA56" s="19">
        <v>0</v>
      </c>
      <c r="WB56" s="19">
        <v>48</v>
      </c>
      <c r="WC56" s="19">
        <v>39.57</v>
      </c>
      <c r="WD56" s="19">
        <v>39.271999999999998</v>
      </c>
      <c r="WE56" s="19">
        <v>8.7279999999999998</v>
      </c>
      <c r="WF56" s="19">
        <v>42.4</v>
      </c>
      <c r="WG56" s="19">
        <v>35</v>
      </c>
      <c r="WH56" s="19">
        <v>28.224</v>
      </c>
      <c r="WI56" s="19">
        <v>14.176</v>
      </c>
      <c r="WJ56" s="19">
        <v>0</v>
      </c>
      <c r="WK56" s="19"/>
      <c r="WL56" s="19"/>
      <c r="WM56" s="19">
        <v>0</v>
      </c>
      <c r="WN56" s="19">
        <v>4.3</v>
      </c>
      <c r="WO56" s="19">
        <v>4.2</v>
      </c>
      <c r="WP56" s="19">
        <v>4.2</v>
      </c>
      <c r="WQ56" s="19">
        <v>0.1</v>
      </c>
      <c r="WR56" s="19">
        <v>2.2000000000000002</v>
      </c>
      <c r="WS56" s="19">
        <v>2.4</v>
      </c>
      <c r="WT56" s="19">
        <v>2.4</v>
      </c>
      <c r="WU56" s="19">
        <v>-0.2</v>
      </c>
      <c r="WV56" s="19">
        <v>1.2</v>
      </c>
      <c r="WW56" s="19">
        <v>1.2</v>
      </c>
      <c r="WX56" s="19">
        <v>1.2</v>
      </c>
      <c r="WY56" s="19">
        <v>0</v>
      </c>
      <c r="WZ56" s="19">
        <v>1.2</v>
      </c>
      <c r="XA56" s="19">
        <v>1.4</v>
      </c>
      <c r="XB56" s="19">
        <v>1.4</v>
      </c>
      <c r="XC56" s="19">
        <v>-0.2</v>
      </c>
      <c r="XD56" s="19">
        <v>0</v>
      </c>
      <c r="XE56" s="19"/>
      <c r="XF56" s="19"/>
      <c r="XG56" s="19">
        <v>0</v>
      </c>
      <c r="XH56" s="19">
        <v>5.7</v>
      </c>
      <c r="XI56" s="19">
        <v>5.6</v>
      </c>
      <c r="XJ56" s="19">
        <v>5.6</v>
      </c>
      <c r="XK56" s="19">
        <v>0.1</v>
      </c>
      <c r="XL56" s="19">
        <v>16.7</v>
      </c>
      <c r="XM56" s="19">
        <v>10</v>
      </c>
      <c r="XN56" s="19">
        <v>10</v>
      </c>
      <c r="XO56" s="19">
        <v>6.7</v>
      </c>
      <c r="XP56" s="19">
        <v>8.9</v>
      </c>
      <c r="XQ56" s="19">
        <v>10.8</v>
      </c>
      <c r="XR56" s="19">
        <v>10.8</v>
      </c>
      <c r="XS56" s="19">
        <v>-1.9</v>
      </c>
      <c r="XT56" s="19">
        <v>27.9</v>
      </c>
      <c r="XU56" s="19">
        <v>31.5</v>
      </c>
      <c r="XV56" s="19">
        <v>30</v>
      </c>
      <c r="XW56" s="19">
        <v>-2.1</v>
      </c>
      <c r="XX56" s="19">
        <v>30.9</v>
      </c>
      <c r="XY56" s="19">
        <v>31.5</v>
      </c>
      <c r="XZ56" s="19">
        <v>30</v>
      </c>
      <c r="YA56" s="19">
        <v>0.9</v>
      </c>
      <c r="YB56" s="19"/>
      <c r="YC56" s="19"/>
      <c r="YD56" s="19"/>
      <c r="YE56" s="19">
        <v>0</v>
      </c>
      <c r="YF56" s="19"/>
      <c r="YG56" s="19"/>
      <c r="YH56" s="19"/>
      <c r="YI56" s="19">
        <v>0</v>
      </c>
      <c r="YJ56" s="19">
        <v>6.6</v>
      </c>
      <c r="YK56" s="19">
        <v>8.41</v>
      </c>
      <c r="YL56" s="19">
        <v>8.41</v>
      </c>
      <c r="YM56" s="19">
        <v>-1.81</v>
      </c>
      <c r="YN56" s="19">
        <v>11.1</v>
      </c>
      <c r="YO56" s="19">
        <v>11</v>
      </c>
      <c r="YP56" s="19">
        <v>11</v>
      </c>
      <c r="YQ56" s="19">
        <v>0.1</v>
      </c>
      <c r="YR56" s="19">
        <v>16.8</v>
      </c>
      <c r="YS56" s="19">
        <v>24</v>
      </c>
      <c r="YT56" s="19">
        <v>24</v>
      </c>
      <c r="YU56" s="19">
        <v>-7.2</v>
      </c>
    </row>
    <row r="57" spans="1:671" ht="25.05" customHeight="1" x14ac:dyDescent="0.3">
      <c r="A57" s="1"/>
      <c r="B57" s="205" t="s">
        <v>2743</v>
      </c>
      <c r="C57" s="206"/>
      <c r="D57" s="20">
        <v>4881.55</v>
      </c>
      <c r="E57" s="20">
        <v>4900.6828800000003</v>
      </c>
      <c r="F57" s="20">
        <v>4900.6828800000003</v>
      </c>
      <c r="G57" s="20"/>
      <c r="H57" s="20">
        <v>9157.9</v>
      </c>
      <c r="I57" s="20">
        <v>9296.1707399999996</v>
      </c>
      <c r="J57" s="20">
        <v>11049.016820000001</v>
      </c>
      <c r="K57" s="20"/>
      <c r="L57" s="20">
        <v>2988.7</v>
      </c>
      <c r="M57" s="20">
        <v>3038.9617800000001</v>
      </c>
      <c r="N57" s="20">
        <v>3611.9753900000001</v>
      </c>
      <c r="O57" s="20"/>
      <c r="P57" s="20">
        <v>11.55</v>
      </c>
      <c r="Q57" s="20">
        <v>0</v>
      </c>
      <c r="R57" s="20">
        <v>14.461105</v>
      </c>
      <c r="S57" s="20"/>
      <c r="T57" s="20">
        <v>11.35</v>
      </c>
      <c r="U57" s="20">
        <v>0</v>
      </c>
      <c r="V57" s="20">
        <v>24.076989999999999</v>
      </c>
      <c r="W57" s="20"/>
      <c r="X57" s="20">
        <v>1894.6</v>
      </c>
      <c r="Y57" s="20">
        <v>1683.3356550000001</v>
      </c>
      <c r="Z57" s="20">
        <v>1665.1313</v>
      </c>
      <c r="AA57" s="20"/>
      <c r="AB57" s="20">
        <v>4302.8999999999996</v>
      </c>
      <c r="AC57" s="20">
        <v>4168.5959249999996</v>
      </c>
      <c r="AD57" s="20">
        <v>3963.7919999999999</v>
      </c>
      <c r="AE57" s="20"/>
      <c r="AF57" s="20">
        <v>0</v>
      </c>
      <c r="AG57" s="20">
        <v>0</v>
      </c>
      <c r="AH57" s="20">
        <v>0</v>
      </c>
      <c r="AI57" s="20"/>
      <c r="AJ57" s="20">
        <v>839.65</v>
      </c>
      <c r="AK57" s="20">
        <v>0</v>
      </c>
      <c r="AL57" s="20">
        <v>953.63065500000005</v>
      </c>
      <c r="AM57" s="20"/>
      <c r="AN57" s="20">
        <v>2363.25</v>
      </c>
      <c r="AO57" s="20">
        <v>2313.1062750000001</v>
      </c>
      <c r="AP57" s="20">
        <v>2224.140625</v>
      </c>
      <c r="AQ57" s="20"/>
      <c r="AR57" s="20">
        <v>0</v>
      </c>
      <c r="AS57" s="20">
        <v>0</v>
      </c>
      <c r="AT57" s="20">
        <v>0</v>
      </c>
      <c r="AU57" s="20"/>
      <c r="AV57" s="20">
        <v>3380.95</v>
      </c>
      <c r="AW57" s="20">
        <v>3778.385405</v>
      </c>
      <c r="AX57" s="20">
        <v>4806.1521300000004</v>
      </c>
      <c r="AY57" s="20"/>
      <c r="AZ57" s="20">
        <v>0</v>
      </c>
      <c r="BA57" s="20">
        <v>0</v>
      </c>
      <c r="BB57" s="20">
        <v>0</v>
      </c>
      <c r="BC57" s="20"/>
      <c r="BD57" s="20">
        <v>3195.75</v>
      </c>
      <c r="BE57" s="20">
        <v>3854.9015199999999</v>
      </c>
      <c r="BF57" s="20">
        <v>3090.2528649999999</v>
      </c>
      <c r="BG57" s="20"/>
      <c r="BH57" s="20">
        <v>0</v>
      </c>
      <c r="BI57" s="20">
        <v>0</v>
      </c>
      <c r="BJ57" s="20">
        <v>0</v>
      </c>
      <c r="BK57" s="20"/>
      <c r="BL57" s="20">
        <v>1497.45</v>
      </c>
      <c r="BM57" s="20">
        <v>2050.4090799999999</v>
      </c>
      <c r="BN57" s="20">
        <v>2547.3648250000001</v>
      </c>
      <c r="BO57" s="20"/>
      <c r="BP57" s="20">
        <v>230.45</v>
      </c>
      <c r="BQ57" s="20">
        <v>104.54655</v>
      </c>
      <c r="BR57" s="20">
        <v>83.269199999999998</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3992.2</v>
      </c>
      <c r="CK57" s="20">
        <v>3952.9756550000002</v>
      </c>
      <c r="CL57" s="20">
        <v>3952.97568</v>
      </c>
      <c r="CM57" s="20"/>
      <c r="CN57" s="20">
        <v>188.7</v>
      </c>
      <c r="CO57" s="20">
        <v>123.80112</v>
      </c>
      <c r="CP57" s="20">
        <v>123.80112</v>
      </c>
      <c r="CQ57" s="20"/>
      <c r="CR57" s="20">
        <v>131.65</v>
      </c>
      <c r="CS57" s="20">
        <v>67.956000000000003</v>
      </c>
      <c r="CT57" s="20">
        <v>67.956000000000003</v>
      </c>
      <c r="CU57" s="20"/>
      <c r="CV57" s="20">
        <v>328.45</v>
      </c>
      <c r="CW57" s="20">
        <v>470.94060500000001</v>
      </c>
      <c r="CX57" s="20">
        <v>539.95727999999997</v>
      </c>
      <c r="CY57" s="20"/>
      <c r="CZ57" s="20">
        <v>164.5</v>
      </c>
      <c r="DA57" s="20">
        <v>165.08879999999999</v>
      </c>
      <c r="DB57" s="20">
        <v>165.08879999999999</v>
      </c>
      <c r="DC57" s="20"/>
      <c r="DD57" s="20">
        <v>350.05</v>
      </c>
      <c r="DE57" s="20">
        <v>359.81268999999998</v>
      </c>
      <c r="DF57" s="20">
        <v>349.56783999999999</v>
      </c>
      <c r="DG57" s="20"/>
      <c r="DH57" s="20">
        <v>2240.9</v>
      </c>
      <c r="DI57" s="20">
        <v>1984.0449149999999</v>
      </c>
      <c r="DJ57" s="20">
        <v>2240.0025599999999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2652.7</v>
      </c>
      <c r="EC57" s="20">
        <v>2667.8306950000001</v>
      </c>
      <c r="ED57" s="20">
        <v>2667.7768150000002</v>
      </c>
      <c r="EE57" s="20"/>
      <c r="EF57" s="20">
        <v>1155.9000000000001</v>
      </c>
      <c r="EG57" s="20">
        <v>1260.05927</v>
      </c>
      <c r="EH57" s="20">
        <v>1377.767165</v>
      </c>
      <c r="EI57" s="20"/>
      <c r="EJ57" s="20">
        <v>656.05</v>
      </c>
      <c r="EK57" s="20">
        <v>0</v>
      </c>
      <c r="EL57" s="20">
        <v>287.08121</v>
      </c>
      <c r="EM57" s="20"/>
      <c r="EN57" s="20">
        <v>0</v>
      </c>
      <c r="EO57" s="20">
        <v>0</v>
      </c>
      <c r="EP57" s="20">
        <v>0</v>
      </c>
      <c r="EQ57" s="20"/>
      <c r="ER57" s="20">
        <v>0</v>
      </c>
      <c r="ES57" s="20">
        <v>0</v>
      </c>
      <c r="ET57" s="20">
        <v>0</v>
      </c>
      <c r="EU57" s="20"/>
      <c r="EV57" s="20">
        <v>156</v>
      </c>
      <c r="EW57" s="20">
        <v>153.36000000000001</v>
      </c>
      <c r="EX57" s="20">
        <v>153.36000000000001</v>
      </c>
      <c r="EY57" s="20"/>
      <c r="EZ57" s="20">
        <v>1920</v>
      </c>
      <c r="FA57" s="20">
        <v>2138.8030699999999</v>
      </c>
      <c r="FB57" s="20">
        <v>2988.6998699999999</v>
      </c>
      <c r="FC57" s="20"/>
      <c r="FD57" s="20">
        <v>838.9</v>
      </c>
      <c r="FE57" s="20">
        <v>811.2672</v>
      </c>
      <c r="FF57" s="20">
        <v>811.2672</v>
      </c>
      <c r="FG57" s="20"/>
      <c r="FH57" s="20">
        <v>3111.25</v>
      </c>
      <c r="FI57" s="20">
        <v>3158.8708900000001</v>
      </c>
      <c r="FJ57" s="20">
        <v>2284.0883950000002</v>
      </c>
      <c r="FK57" s="20"/>
      <c r="FL57" s="20">
        <v>410.9</v>
      </c>
      <c r="FM57" s="20">
        <v>386.88119999999998</v>
      </c>
      <c r="FN57" s="20">
        <v>386.88119999999998</v>
      </c>
      <c r="FO57" s="20"/>
      <c r="FP57" s="20">
        <v>378.75</v>
      </c>
      <c r="FQ57" s="20">
        <v>355.77981499999999</v>
      </c>
      <c r="FR57" s="20">
        <v>360.01512000000002</v>
      </c>
      <c r="FS57" s="20"/>
      <c r="FT57" s="20">
        <v>377.05</v>
      </c>
      <c r="FU57" s="20">
        <v>351.21957500000002</v>
      </c>
      <c r="FV57" s="20">
        <v>351.21960000000001</v>
      </c>
      <c r="FW57" s="20"/>
      <c r="FX57" s="20">
        <v>2160.75</v>
      </c>
      <c r="FY57" s="20">
        <v>2114.7864</v>
      </c>
      <c r="FZ57" s="20">
        <v>2114.7864</v>
      </c>
      <c r="GA57" s="20"/>
      <c r="GB57" s="20">
        <v>4236.8111349999999</v>
      </c>
      <c r="GC57" s="20">
        <v>4311.2670449999996</v>
      </c>
      <c r="GD57" s="20">
        <v>4472.0324199999995</v>
      </c>
      <c r="GE57" s="20"/>
      <c r="GF57" s="20">
        <v>4246.6355999999996</v>
      </c>
      <c r="GG57" s="20">
        <v>4311.2670449999996</v>
      </c>
      <c r="GH57" s="20">
        <v>4472.0324199999995</v>
      </c>
      <c r="GI57" s="20"/>
      <c r="GJ57" s="20">
        <v>4345.0692150000004</v>
      </c>
      <c r="GK57" s="20">
        <v>4324.2137700000003</v>
      </c>
      <c r="GL57" s="20">
        <v>4485.4620199999999</v>
      </c>
      <c r="GM57" s="20"/>
      <c r="GN57" s="20">
        <v>2615.4</v>
      </c>
      <c r="GO57" s="20">
        <v>2570.9454000000001</v>
      </c>
      <c r="GP57" s="20">
        <v>2290.82924</v>
      </c>
      <c r="GQ57" s="20"/>
      <c r="GR57" s="20">
        <v>177.9</v>
      </c>
      <c r="GS57" s="20">
        <v>172.49674999999999</v>
      </c>
      <c r="GT57" s="20">
        <v>190.06746000000001</v>
      </c>
      <c r="GU57" s="20"/>
      <c r="GV57" s="20">
        <v>663.9</v>
      </c>
      <c r="GW57" s="20">
        <v>588.59712000000002</v>
      </c>
      <c r="GX57" s="20">
        <v>612.01175999999998</v>
      </c>
      <c r="GY57" s="20"/>
      <c r="GZ57" s="20">
        <v>94.85</v>
      </c>
      <c r="HA57" s="20">
        <v>106.23768</v>
      </c>
      <c r="HB57" s="20">
        <v>106.23768</v>
      </c>
      <c r="HC57" s="20"/>
      <c r="HD57" s="20">
        <v>787.7</v>
      </c>
      <c r="HE57" s="20">
        <v>703.30535999999995</v>
      </c>
      <c r="HF57" s="20">
        <v>703.30535999999995</v>
      </c>
      <c r="HG57" s="20"/>
      <c r="HH57" s="20">
        <v>1293.3</v>
      </c>
      <c r="HI57" s="20">
        <v>1399.0418099999999</v>
      </c>
      <c r="HJ57" s="20">
        <v>1100.645505</v>
      </c>
      <c r="HK57" s="20"/>
      <c r="HL57" s="20">
        <v>0</v>
      </c>
      <c r="HM57" s="20">
        <v>0</v>
      </c>
      <c r="HN57" s="20">
        <v>0</v>
      </c>
      <c r="HO57" s="20"/>
      <c r="HP57" s="20">
        <v>0</v>
      </c>
      <c r="HQ57" s="20">
        <v>0</v>
      </c>
      <c r="HR57" s="20">
        <v>0</v>
      </c>
      <c r="HS57" s="20"/>
      <c r="HT57" s="20">
        <v>1364.85</v>
      </c>
      <c r="HU57" s="20">
        <v>1455.1863949999999</v>
      </c>
      <c r="HV57" s="20">
        <v>1301.1839500000001</v>
      </c>
      <c r="HW57" s="20"/>
      <c r="HX57" s="20">
        <v>0</v>
      </c>
      <c r="HY57" s="20">
        <v>0</v>
      </c>
      <c r="HZ57" s="20">
        <v>0</v>
      </c>
      <c r="IA57" s="20"/>
      <c r="IB57" s="20">
        <v>0</v>
      </c>
      <c r="IC57" s="20">
        <v>0</v>
      </c>
      <c r="ID57" s="20">
        <v>0</v>
      </c>
      <c r="IE57" s="20"/>
      <c r="IF57" s="20">
        <v>786.6</v>
      </c>
      <c r="IG57" s="20">
        <v>835.55764999999997</v>
      </c>
      <c r="IH57" s="20">
        <v>817.95510000000002</v>
      </c>
      <c r="II57" s="20"/>
      <c r="IJ57" s="20">
        <v>0</v>
      </c>
      <c r="IK57" s="20">
        <v>0</v>
      </c>
      <c r="IL57" s="20">
        <v>0</v>
      </c>
      <c r="IM57" s="20"/>
      <c r="IN57" s="20">
        <v>0</v>
      </c>
      <c r="IO57" s="20">
        <v>0</v>
      </c>
      <c r="IP57" s="20">
        <v>0</v>
      </c>
      <c r="IQ57" s="20"/>
      <c r="IR57" s="20">
        <v>0</v>
      </c>
      <c r="IS57" s="20">
        <v>0</v>
      </c>
      <c r="IT57" s="20">
        <v>0</v>
      </c>
      <c r="IU57" s="20"/>
      <c r="IV57" s="20">
        <v>2675.95</v>
      </c>
      <c r="IW57" s="20">
        <v>2678.3761450000002</v>
      </c>
      <c r="IX57" s="20">
        <v>2219.0399649999999</v>
      </c>
      <c r="IY57" s="20"/>
      <c r="IZ57" s="20">
        <v>3750.1</v>
      </c>
      <c r="JA57" s="20">
        <v>4070.5920000000001</v>
      </c>
      <c r="JB57" s="20">
        <v>4203.3036700000002</v>
      </c>
      <c r="JC57" s="20"/>
      <c r="JD57" s="20">
        <v>3741.6</v>
      </c>
      <c r="JE57" s="20">
        <v>4070.5920000000001</v>
      </c>
      <c r="JF57" s="20">
        <v>4203.3036700000002</v>
      </c>
      <c r="JG57" s="20"/>
      <c r="JH57" s="20">
        <v>3760.05</v>
      </c>
      <c r="JI57" s="20">
        <v>4070.5920000000001</v>
      </c>
      <c r="JJ57" s="20">
        <v>4203.3036700000002</v>
      </c>
      <c r="JK57" s="20"/>
      <c r="JL57" s="20">
        <v>5794.55</v>
      </c>
      <c r="JM57" s="20">
        <v>6124.2240000000002</v>
      </c>
      <c r="JN57" s="20">
        <v>6323.8892949999999</v>
      </c>
      <c r="JO57" s="20"/>
      <c r="JP57" s="20">
        <v>1589.35</v>
      </c>
      <c r="JQ57" s="20">
        <v>1723.10664</v>
      </c>
      <c r="JR57" s="20">
        <v>1723.10664</v>
      </c>
      <c r="JS57" s="20"/>
      <c r="JT57" s="20">
        <v>825.15</v>
      </c>
      <c r="JU57" s="20">
        <v>864.14063999999996</v>
      </c>
      <c r="JV57" s="20">
        <v>864.14063999999996</v>
      </c>
      <c r="JW57" s="20"/>
      <c r="JX57" s="20">
        <v>0</v>
      </c>
      <c r="JY57" s="20">
        <v>0</v>
      </c>
      <c r="JZ57" s="20">
        <v>0</v>
      </c>
      <c r="KA57" s="20"/>
      <c r="KB57" s="20">
        <v>0</v>
      </c>
      <c r="KC57" s="20">
        <v>0</v>
      </c>
      <c r="KD57" s="20">
        <v>0</v>
      </c>
      <c r="KE57" s="20"/>
      <c r="KF57" s="20">
        <v>459.9</v>
      </c>
      <c r="KG57" s="20">
        <v>0</v>
      </c>
      <c r="KH57" s="20">
        <v>0</v>
      </c>
      <c r="KI57" s="20"/>
      <c r="KJ57" s="20">
        <v>258.35000000000002</v>
      </c>
      <c r="KK57" s="20">
        <v>0</v>
      </c>
      <c r="KL57" s="20">
        <v>277.5</v>
      </c>
      <c r="KM57" s="20"/>
      <c r="KN57" s="20">
        <v>0</v>
      </c>
      <c r="KO57" s="20">
        <v>0</v>
      </c>
      <c r="KP57" s="20">
        <v>0</v>
      </c>
      <c r="KQ57" s="20"/>
      <c r="KR57" s="20">
        <v>0</v>
      </c>
      <c r="KS57" s="20">
        <v>0</v>
      </c>
      <c r="KT57" s="20">
        <v>0</v>
      </c>
      <c r="KU57" s="20"/>
      <c r="KV57" s="20">
        <v>0</v>
      </c>
      <c r="KW57" s="20">
        <v>15.2928</v>
      </c>
      <c r="KX57" s="20">
        <v>15.2928</v>
      </c>
      <c r="KY57" s="20"/>
      <c r="KZ57" s="20">
        <v>3374.75</v>
      </c>
      <c r="LA57" s="20">
        <v>3762.6927900000001</v>
      </c>
      <c r="LB57" s="20">
        <v>3650.16867</v>
      </c>
      <c r="LC57" s="20"/>
      <c r="LD57" s="20">
        <v>1563.05</v>
      </c>
      <c r="LE57" s="20">
        <v>1594.738165</v>
      </c>
      <c r="LF57" s="20">
        <v>1764.6816200000001</v>
      </c>
      <c r="LG57" s="20"/>
      <c r="LH57" s="20">
        <v>1529.8</v>
      </c>
      <c r="LI57" s="20">
        <v>1619.0750399999999</v>
      </c>
      <c r="LJ57" s="20">
        <v>1619.0750399999999</v>
      </c>
      <c r="LK57" s="20"/>
      <c r="LL57" s="20">
        <v>1531.4</v>
      </c>
      <c r="LM57" s="20">
        <v>1489.7471</v>
      </c>
      <c r="LN57" s="20">
        <v>1557.6959099999999</v>
      </c>
      <c r="LO57" s="20"/>
      <c r="LP57" s="20">
        <v>716.15</v>
      </c>
      <c r="LQ57" s="20">
        <v>708.80633999999998</v>
      </c>
      <c r="LR57" s="20">
        <v>703.32481499999994</v>
      </c>
      <c r="LS57" s="20"/>
      <c r="LT57" s="20">
        <v>119</v>
      </c>
      <c r="LU57" s="20">
        <v>0</v>
      </c>
      <c r="LV57" s="20">
        <v>0</v>
      </c>
      <c r="LW57" s="20"/>
      <c r="LX57" s="20">
        <v>0</v>
      </c>
      <c r="LY57" s="20">
        <v>0</v>
      </c>
      <c r="LZ57" s="20">
        <v>0</v>
      </c>
      <c r="MA57" s="20"/>
      <c r="MB57" s="20">
        <v>0</v>
      </c>
      <c r="MC57" s="20">
        <v>0</v>
      </c>
      <c r="MD57" s="20">
        <v>0</v>
      </c>
      <c r="ME57" s="20"/>
      <c r="MF57" s="20">
        <v>3449.95</v>
      </c>
      <c r="MG57" s="20">
        <v>3626.4383149999999</v>
      </c>
      <c r="MH57" s="20">
        <v>3658.9364500000001</v>
      </c>
      <c r="MI57" s="20"/>
      <c r="MJ57" s="20">
        <v>3471.6</v>
      </c>
      <c r="MK57" s="20">
        <v>3626.4383149999999</v>
      </c>
      <c r="ML57" s="20">
        <v>3658.9364500000001</v>
      </c>
      <c r="MM57" s="20"/>
      <c r="MN57" s="20">
        <v>3844.7</v>
      </c>
      <c r="MO57" s="20">
        <v>3637.3285350000001</v>
      </c>
      <c r="MP57" s="20">
        <v>3669.9241550000002</v>
      </c>
      <c r="MQ57" s="20"/>
      <c r="MR57" s="20">
        <v>2395.5</v>
      </c>
      <c r="MS57" s="20">
        <v>2128.8336199999999</v>
      </c>
      <c r="MT57" s="20">
        <v>373.06576000000001</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5058.5</v>
      </c>
      <c r="NM57" s="20">
        <v>4975.1200799999997</v>
      </c>
      <c r="NN57" s="20">
        <v>4975.1200799999997</v>
      </c>
      <c r="NO57" s="20"/>
      <c r="NP57" s="20">
        <v>2416.3000000000002</v>
      </c>
      <c r="NQ57" s="20">
        <v>2495.0301599999998</v>
      </c>
      <c r="NR57" s="20">
        <v>2495.0301599999998</v>
      </c>
      <c r="NS57" s="20"/>
      <c r="NT57" s="20">
        <v>78.75</v>
      </c>
      <c r="NU57" s="20">
        <v>74.130480000000006</v>
      </c>
      <c r="NV57" s="20">
        <v>74.130480000000006</v>
      </c>
      <c r="NW57" s="20"/>
      <c r="NX57" s="20">
        <v>0</v>
      </c>
      <c r="NY57" s="20">
        <v>77.769840000000002</v>
      </c>
      <c r="NZ57" s="20">
        <v>77.769840000000002</v>
      </c>
      <c r="OA57" s="20"/>
      <c r="OB57" s="20">
        <v>108.55</v>
      </c>
      <c r="OC57" s="20">
        <v>94</v>
      </c>
      <c r="OD57" s="20">
        <v>94</v>
      </c>
      <c r="OE57" s="20"/>
      <c r="OF57" s="20">
        <v>8.35</v>
      </c>
      <c r="OG57" s="20">
        <v>0</v>
      </c>
      <c r="OH57" s="20">
        <v>6.6159999999999997</v>
      </c>
      <c r="OI57" s="20"/>
      <c r="OJ57" s="20">
        <v>2546.5</v>
      </c>
      <c r="OK57" s="20">
        <v>1964.8085000000001</v>
      </c>
      <c r="OL57" s="20">
        <v>1936.3040000000001</v>
      </c>
      <c r="OM57" s="20"/>
      <c r="ON57" s="20">
        <v>865.25</v>
      </c>
      <c r="OO57" s="20">
        <v>0</v>
      </c>
      <c r="OP57" s="20">
        <v>845.11599999999999</v>
      </c>
      <c r="OQ57" s="20"/>
      <c r="OR57" s="20">
        <v>137.9</v>
      </c>
      <c r="OS57" s="20">
        <v>220.65950000000001</v>
      </c>
      <c r="OT57" s="20">
        <v>220.65950000000001</v>
      </c>
      <c r="OU57" s="20"/>
      <c r="OV57" s="20">
        <v>3</v>
      </c>
      <c r="OW57" s="20">
        <v>0</v>
      </c>
      <c r="OX57" s="20">
        <v>2.1</v>
      </c>
      <c r="OY57" s="20"/>
      <c r="OZ57" s="20">
        <v>418.8</v>
      </c>
      <c r="PA57" s="20">
        <v>206.93554499999999</v>
      </c>
      <c r="PB57" s="20">
        <v>116.913375</v>
      </c>
      <c r="PC57" s="20"/>
      <c r="PD57" s="20">
        <v>238.2</v>
      </c>
      <c r="PE57" s="20">
        <v>147.12219999999999</v>
      </c>
      <c r="PF57" s="20">
        <v>144.33855</v>
      </c>
      <c r="PG57" s="20"/>
      <c r="PH57" s="20">
        <v>121.6</v>
      </c>
      <c r="PI57" s="20">
        <v>107.61459499999999</v>
      </c>
      <c r="PJ57" s="20">
        <v>106.311605</v>
      </c>
      <c r="PK57" s="20"/>
      <c r="PL57" s="20">
        <v>2293.85</v>
      </c>
      <c r="PM57" s="20">
        <v>0</v>
      </c>
      <c r="PN57" s="20">
        <v>2156.7139999999999</v>
      </c>
      <c r="PO57" s="20"/>
      <c r="PP57" s="20">
        <v>28.8</v>
      </c>
      <c r="PQ57" s="20">
        <v>23.999300000000002</v>
      </c>
      <c r="PR57" s="20">
        <v>23.99943</v>
      </c>
      <c r="PS57" s="20"/>
      <c r="PT57" s="20">
        <v>41.55</v>
      </c>
      <c r="PU57" s="20">
        <v>38.08</v>
      </c>
      <c r="PV57" s="20">
        <v>38.08</v>
      </c>
      <c r="PW57" s="20"/>
      <c r="PX57" s="20">
        <v>99.8</v>
      </c>
      <c r="PY57" s="20">
        <v>96</v>
      </c>
      <c r="PZ57" s="20">
        <v>96</v>
      </c>
      <c r="QA57" s="20"/>
      <c r="QB57" s="20">
        <v>490.25</v>
      </c>
      <c r="QC57" s="20">
        <v>488.47465999999997</v>
      </c>
      <c r="QD57" s="20">
        <v>488.47332499999999</v>
      </c>
      <c r="QE57" s="20"/>
      <c r="QF57" s="20">
        <v>217.45</v>
      </c>
      <c r="QG57" s="20">
        <v>240</v>
      </c>
      <c r="QH57" s="20">
        <v>240</v>
      </c>
      <c r="QI57" s="20"/>
      <c r="QJ57" s="20">
        <v>314.05</v>
      </c>
      <c r="QK57" s="20">
        <v>304.39029499999998</v>
      </c>
      <c r="QL57" s="20">
        <v>304.39031999999997</v>
      </c>
      <c r="QM57" s="20"/>
      <c r="QN57" s="20">
        <v>56</v>
      </c>
      <c r="QO57" s="20">
        <v>60</v>
      </c>
      <c r="QP57" s="20">
        <v>60</v>
      </c>
      <c r="QQ57" s="20"/>
      <c r="QR57" s="20">
        <v>408.75</v>
      </c>
      <c r="QS57" s="20">
        <v>430.82927999999998</v>
      </c>
      <c r="QT57" s="20">
        <v>430.82927999999998</v>
      </c>
      <c r="QU57" s="20"/>
      <c r="QV57" s="20">
        <v>156.6</v>
      </c>
      <c r="QW57" s="20">
        <v>0</v>
      </c>
      <c r="QX57" s="20">
        <v>145.42750000000001</v>
      </c>
      <c r="QY57" s="20"/>
      <c r="QZ57" s="20">
        <v>197</v>
      </c>
      <c r="RA57" s="20">
        <v>0</v>
      </c>
      <c r="RB57" s="20">
        <v>165.8775</v>
      </c>
      <c r="RC57" s="20"/>
      <c r="RD57" s="20">
        <v>671.15</v>
      </c>
      <c r="RE57" s="20">
        <v>463.75299999999999</v>
      </c>
      <c r="RF57" s="20">
        <v>458.39850000000001</v>
      </c>
      <c r="RG57" s="20"/>
      <c r="RH57" s="20">
        <v>1690.1</v>
      </c>
      <c r="RI57" s="20">
        <v>1388.0975000000001</v>
      </c>
      <c r="RJ57" s="20">
        <v>1357.5615</v>
      </c>
      <c r="RK57" s="20"/>
      <c r="RL57" s="20">
        <v>156.9</v>
      </c>
      <c r="RM57" s="20">
        <v>0</v>
      </c>
      <c r="RN57" s="20">
        <v>155.69300000000001</v>
      </c>
      <c r="RO57" s="20"/>
      <c r="RP57" s="20">
        <v>55.65</v>
      </c>
      <c r="RQ57" s="20">
        <v>55.655999999999999</v>
      </c>
      <c r="RR57" s="20">
        <v>55.655999999999999</v>
      </c>
      <c r="RS57" s="20"/>
      <c r="RT57" s="20">
        <v>339.75</v>
      </c>
      <c r="RU57" s="20">
        <v>337.70148499999999</v>
      </c>
      <c r="RV57" s="20">
        <v>300.82948499999998</v>
      </c>
      <c r="RW57" s="20"/>
      <c r="RX57" s="20">
        <v>71.400000000000006</v>
      </c>
      <c r="RY57" s="20">
        <v>48</v>
      </c>
      <c r="RZ57" s="20">
        <v>48</v>
      </c>
      <c r="SA57" s="20"/>
      <c r="SB57" s="20">
        <v>0</v>
      </c>
      <c r="SC57" s="20">
        <v>0</v>
      </c>
      <c r="SD57" s="20">
        <v>0</v>
      </c>
      <c r="SE57" s="20"/>
      <c r="SF57" s="20">
        <v>0</v>
      </c>
      <c r="SG57" s="20">
        <v>0</v>
      </c>
      <c r="SH57" s="20">
        <v>2.8755000000000002</v>
      </c>
      <c r="SI57" s="20"/>
      <c r="SJ57" s="20">
        <v>131.25</v>
      </c>
      <c r="SK57" s="20">
        <v>127.2</v>
      </c>
      <c r="SL57" s="20">
        <v>127.2</v>
      </c>
      <c r="SM57" s="20"/>
      <c r="SN57" s="20">
        <v>194.35</v>
      </c>
      <c r="SO57" s="20">
        <v>172.8</v>
      </c>
      <c r="SP57" s="20">
        <v>172.8</v>
      </c>
      <c r="SQ57" s="20"/>
      <c r="SR57" s="20">
        <v>298.05</v>
      </c>
      <c r="SS57" s="20">
        <v>240</v>
      </c>
      <c r="ST57" s="20">
        <v>240</v>
      </c>
      <c r="SU57" s="20"/>
      <c r="SV57" s="20">
        <v>406.55</v>
      </c>
      <c r="SW57" s="20">
        <v>327.804935</v>
      </c>
      <c r="SX57" s="20">
        <v>327.80495999999999</v>
      </c>
      <c r="SY57" s="20"/>
      <c r="SZ57" s="20">
        <v>325.3</v>
      </c>
      <c r="TA57" s="20">
        <v>421.46341000000001</v>
      </c>
      <c r="TB57" s="20">
        <v>421.46328</v>
      </c>
      <c r="TC57" s="20"/>
      <c r="TD57" s="20">
        <v>439.8</v>
      </c>
      <c r="TE57" s="20">
        <v>374.649</v>
      </c>
      <c r="TF57" s="20">
        <v>361.221</v>
      </c>
      <c r="TG57" s="20"/>
      <c r="TH57" s="20">
        <v>960.9</v>
      </c>
      <c r="TI57" s="20">
        <v>998.43499999999995</v>
      </c>
      <c r="TJ57" s="20">
        <v>1085.288</v>
      </c>
      <c r="TK57" s="20"/>
      <c r="TL57" s="20">
        <v>417.8</v>
      </c>
      <c r="TM57" s="20">
        <v>0</v>
      </c>
      <c r="TN57" s="20">
        <v>364.03500000000003</v>
      </c>
      <c r="TO57" s="20"/>
      <c r="TP57" s="20">
        <v>1477.15</v>
      </c>
      <c r="TQ57" s="20">
        <v>1592.1236650000001</v>
      </c>
      <c r="TR57" s="20">
        <v>1415.1628700000001</v>
      </c>
      <c r="TS57" s="20"/>
      <c r="TT57" s="20">
        <v>1671.2</v>
      </c>
      <c r="TU57" s="20">
        <v>1763.2135000000001</v>
      </c>
      <c r="TV57" s="20">
        <v>1662.7973099999999</v>
      </c>
      <c r="TW57" s="20"/>
      <c r="TX57" s="20">
        <v>228.95</v>
      </c>
      <c r="TY57" s="20">
        <v>61.050635</v>
      </c>
      <c r="TZ57" s="20">
        <v>54.407134999999997</v>
      </c>
      <c r="UA57" s="20"/>
      <c r="UB57" s="20">
        <v>145.85</v>
      </c>
      <c r="UC57" s="20">
        <v>100.322</v>
      </c>
      <c r="UD57" s="20">
        <v>88.868414999999999</v>
      </c>
      <c r="UE57" s="20"/>
      <c r="UF57" s="20">
        <v>342.71</v>
      </c>
      <c r="UG57" s="20">
        <v>0</v>
      </c>
      <c r="UH57" s="20">
        <v>462.77</v>
      </c>
      <c r="UI57" s="20"/>
      <c r="UJ57" s="20">
        <v>297.85000000000002</v>
      </c>
      <c r="UK57" s="20">
        <v>245.8536</v>
      </c>
      <c r="UL57" s="20">
        <v>245.8536</v>
      </c>
      <c r="UM57" s="20"/>
      <c r="UN57" s="20">
        <v>71.55</v>
      </c>
      <c r="UO57" s="20">
        <v>84</v>
      </c>
      <c r="UP57" s="20">
        <v>84</v>
      </c>
      <c r="UQ57" s="20"/>
      <c r="UR57" s="20">
        <v>205.2</v>
      </c>
      <c r="US57" s="20">
        <v>199.2</v>
      </c>
      <c r="UT57" s="20">
        <v>199.2</v>
      </c>
      <c r="UU57" s="20"/>
      <c r="UV57" s="20">
        <v>489.6</v>
      </c>
      <c r="UW57" s="20">
        <v>468.29205999999999</v>
      </c>
      <c r="UX57" s="20">
        <v>468.29199</v>
      </c>
      <c r="UY57" s="20"/>
      <c r="UZ57" s="20">
        <v>489.6</v>
      </c>
      <c r="VA57" s="20">
        <v>468.29205999999999</v>
      </c>
      <c r="VB57" s="20">
        <v>468.29199</v>
      </c>
      <c r="VC57" s="20"/>
      <c r="VD57" s="20">
        <v>482.4</v>
      </c>
      <c r="VE57" s="20">
        <v>468.29205999999999</v>
      </c>
      <c r="VF57" s="20">
        <v>468.29199</v>
      </c>
      <c r="VG57" s="20"/>
      <c r="VH57" s="20">
        <v>116.05</v>
      </c>
      <c r="VI57" s="20">
        <v>159.56399999999999</v>
      </c>
      <c r="VJ57" s="20">
        <v>159.56399999999999</v>
      </c>
      <c r="VK57" s="20"/>
      <c r="VL57" s="20">
        <v>2711.2</v>
      </c>
      <c r="VM57" s="20">
        <v>0</v>
      </c>
      <c r="VN57" s="20">
        <v>2829.0695000000001</v>
      </c>
      <c r="VO57" s="20"/>
      <c r="VP57" s="20">
        <v>137.94999999999999</v>
      </c>
      <c r="VQ57" s="20">
        <v>0</v>
      </c>
      <c r="VR57" s="20">
        <v>132.38249999999999</v>
      </c>
      <c r="VS57" s="20"/>
      <c r="VT57" s="20">
        <v>1535.5</v>
      </c>
      <c r="VU57" s="20">
        <v>0</v>
      </c>
      <c r="VV57" s="20">
        <v>1369.4955</v>
      </c>
      <c r="VW57" s="20"/>
      <c r="VX57" s="20">
        <v>14.4</v>
      </c>
      <c r="VY57" s="20">
        <v>14.4</v>
      </c>
      <c r="VZ57" s="20">
        <v>14.4</v>
      </c>
      <c r="WA57" s="20"/>
      <c r="WB57" s="20">
        <v>1455.4</v>
      </c>
      <c r="WC57" s="20">
        <v>1547.1279999999999</v>
      </c>
      <c r="WD57" s="20">
        <v>1528.0934999999999</v>
      </c>
      <c r="WE57" s="20"/>
      <c r="WF57" s="20">
        <v>1320.65</v>
      </c>
      <c r="WG57" s="20">
        <v>1474.145</v>
      </c>
      <c r="WH57" s="20">
        <v>1438.567</v>
      </c>
      <c r="WI57" s="20"/>
      <c r="WJ57" s="20">
        <v>1189.3499999999999</v>
      </c>
      <c r="WK57" s="20">
        <v>0</v>
      </c>
      <c r="WL57" s="20">
        <v>1070.596</v>
      </c>
      <c r="WM57" s="20"/>
      <c r="WN57" s="20">
        <v>102.45</v>
      </c>
      <c r="WO57" s="20">
        <v>100.8</v>
      </c>
      <c r="WP57" s="20">
        <v>100.8</v>
      </c>
      <c r="WQ57" s="20"/>
      <c r="WR57" s="20">
        <v>52.8</v>
      </c>
      <c r="WS57" s="20">
        <v>57.6</v>
      </c>
      <c r="WT57" s="20">
        <v>57.6</v>
      </c>
      <c r="WU57" s="20"/>
      <c r="WV57" s="20">
        <v>28.8</v>
      </c>
      <c r="WW57" s="20">
        <v>28.8</v>
      </c>
      <c r="WX57" s="20">
        <v>28.8</v>
      </c>
      <c r="WY57" s="20"/>
      <c r="WZ57" s="20">
        <v>28.8</v>
      </c>
      <c r="XA57" s="20">
        <v>33.6</v>
      </c>
      <c r="XB57" s="20">
        <v>33.6</v>
      </c>
      <c r="XC57" s="20"/>
      <c r="XD57" s="20">
        <v>136.80000000000001</v>
      </c>
      <c r="XE57" s="20">
        <v>0</v>
      </c>
      <c r="XF57" s="20">
        <v>118.806</v>
      </c>
      <c r="XG57" s="20"/>
      <c r="XH57" s="20">
        <v>136.6</v>
      </c>
      <c r="XI57" s="20">
        <v>134.4</v>
      </c>
      <c r="XJ57" s="20">
        <v>134.4</v>
      </c>
      <c r="XK57" s="20"/>
      <c r="XL57" s="20">
        <v>292.95</v>
      </c>
      <c r="XM57" s="20">
        <v>240</v>
      </c>
      <c r="XN57" s="20">
        <v>240</v>
      </c>
      <c r="XO57" s="20"/>
      <c r="XP57" s="20">
        <v>212.05</v>
      </c>
      <c r="XQ57" s="20">
        <v>259.2</v>
      </c>
      <c r="XR57" s="20">
        <v>259.2</v>
      </c>
      <c r="XS57" s="20"/>
      <c r="XT57" s="20">
        <v>656.05</v>
      </c>
      <c r="XU57" s="20">
        <v>739.5</v>
      </c>
      <c r="XV57" s="20">
        <v>720</v>
      </c>
      <c r="XW57" s="20"/>
      <c r="XX57" s="20">
        <v>828.2</v>
      </c>
      <c r="XY57" s="20">
        <v>739.5</v>
      </c>
      <c r="XZ57" s="20">
        <v>720</v>
      </c>
      <c r="YA57" s="20"/>
      <c r="YB57" s="20">
        <v>0</v>
      </c>
      <c r="YC57" s="20">
        <v>0</v>
      </c>
      <c r="YD57" s="20">
        <v>0</v>
      </c>
      <c r="YE57" s="20"/>
      <c r="YF57" s="20">
        <v>0</v>
      </c>
      <c r="YG57" s="20">
        <v>0</v>
      </c>
      <c r="YH57" s="20">
        <v>0</v>
      </c>
      <c r="YI57" s="20"/>
      <c r="YJ57" s="20">
        <v>193</v>
      </c>
      <c r="YK57" s="20">
        <v>201.84</v>
      </c>
      <c r="YL57" s="20">
        <v>201.84</v>
      </c>
      <c r="YM57" s="20"/>
      <c r="YN57" s="20">
        <v>259.85000000000002</v>
      </c>
      <c r="YO57" s="20">
        <v>264</v>
      </c>
      <c r="YP57" s="20">
        <v>264</v>
      </c>
      <c r="YQ57" s="20"/>
      <c r="YR57" s="20">
        <v>482.75</v>
      </c>
      <c r="YS57" s="20">
        <v>561.5</v>
      </c>
      <c r="YT57" s="20">
        <v>561.5</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2744</v>
      </c>
      <c r="C6" s="1"/>
      <c r="D6" s="1"/>
      <c r="E6" s="1"/>
    </row>
    <row r="7" spans="1:7" ht="33" customHeight="1" x14ac:dyDescent="0.3">
      <c r="A7" s="1"/>
      <c r="B7" s="3" t="s">
        <v>2745</v>
      </c>
      <c r="C7" s="3" t="s">
        <v>2746</v>
      </c>
      <c r="D7" s="3" t="s">
        <v>2747</v>
      </c>
      <c r="E7" s="3" t="s">
        <v>881</v>
      </c>
    </row>
    <row r="8" spans="1:7" x14ac:dyDescent="0.3">
      <c r="A8" s="1"/>
      <c r="B8" s="148" t="s">
        <v>2748</v>
      </c>
      <c r="C8" s="53">
        <v>5772200.7214500001</v>
      </c>
      <c r="D8" s="53">
        <v>6138814.4465704001</v>
      </c>
      <c r="E8" s="179">
        <v>-5.972060701805669E-2</v>
      </c>
    </row>
    <row r="9" spans="1:7" x14ac:dyDescent="0.3">
      <c r="A9" s="1"/>
      <c r="B9" s="148" t="s">
        <v>2749</v>
      </c>
      <c r="C9" s="53">
        <v>6772293.7897199998</v>
      </c>
      <c r="D9" s="53">
        <v>6989522.7077438002</v>
      </c>
      <c r="E9" s="179">
        <v>-3.1079220585853273E-2</v>
      </c>
    </row>
    <row r="10" spans="1:7" x14ac:dyDescent="0.3">
      <c r="A10" s="1"/>
      <c r="B10" s="148" t="s">
        <v>2750</v>
      </c>
      <c r="C10" s="53">
        <v>8020734.3931900002</v>
      </c>
      <c r="D10" s="53">
        <v>7621223.7648358</v>
      </c>
      <c r="E10" s="179">
        <v>5.2420797588641273E-2</v>
      </c>
    </row>
    <row r="11" spans="1:7" x14ac:dyDescent="0.3">
      <c r="A11" s="1"/>
      <c r="B11" s="148" t="s">
        <v>2751</v>
      </c>
      <c r="C11" s="53">
        <v>7778121.2849700004</v>
      </c>
      <c r="D11" s="53">
        <v>8372107.8390124002</v>
      </c>
      <c r="E11" s="179">
        <v>-7.0948268400764958E-2</v>
      </c>
    </row>
    <row r="12" spans="1:7" x14ac:dyDescent="0.3">
      <c r="A12" s="1"/>
      <c r="B12" s="148" t="s">
        <v>2752</v>
      </c>
      <c r="C12" s="53">
        <v>5570405.3012800002</v>
      </c>
      <c r="D12" s="53">
        <v>5652203.9594384003</v>
      </c>
      <c r="E12" s="179">
        <v>-1.4471993357884325E-2</v>
      </c>
    </row>
    <row r="13" spans="1:7" x14ac:dyDescent="0.3">
      <c r="A13" s="1"/>
      <c r="B13" s="148" t="s">
        <v>2753</v>
      </c>
      <c r="C13" s="53">
        <v>8162993.1026900001</v>
      </c>
      <c r="D13" s="53">
        <v>7932347.6945706001</v>
      </c>
      <c r="E13" s="179">
        <v>2.9076563080721776E-2</v>
      </c>
    </row>
    <row r="14" spans="1:7" x14ac:dyDescent="0.3">
      <c r="A14" s="1"/>
      <c r="B14" s="148" t="s">
        <v>2754</v>
      </c>
      <c r="C14" s="53">
        <v>8362632.3333799997</v>
      </c>
      <c r="D14" s="53">
        <v>8693923.4626420997</v>
      </c>
      <c r="E14" s="179">
        <v>-3.8106055417402994E-2</v>
      </c>
    </row>
    <row r="15" spans="1:7" x14ac:dyDescent="0.3">
      <c r="A15" s="1"/>
      <c r="B15" s="148" t="s">
        <v>2755</v>
      </c>
      <c r="C15" s="53">
        <v>7848455.0094999997</v>
      </c>
      <c r="D15" s="53">
        <v>7455477.2442552</v>
      </c>
      <c r="E15" s="179">
        <v>5.270994094276233E-2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2756</v>
      </c>
      <c r="C5" s="1"/>
      <c r="D5" s="1"/>
      <c r="E5" s="1"/>
      <c r="F5" s="1"/>
      <c r="G5" s="1"/>
      <c r="H5" s="1"/>
      <c r="I5" s="1"/>
      <c r="J5" s="1"/>
      <c r="K5" s="1"/>
      <c r="L5" s="1"/>
      <c r="M5" s="1"/>
      <c r="N5" s="1"/>
      <c r="O5" s="1"/>
      <c r="P5" s="1"/>
    </row>
    <row r="6" spans="1:16" ht="27.6" x14ac:dyDescent="0.3">
      <c r="A6" s="1"/>
      <c r="B6" s="3" t="s">
        <v>134</v>
      </c>
      <c r="C6" s="3" t="s">
        <v>1102</v>
      </c>
      <c r="D6" s="3" t="s">
        <v>1103</v>
      </c>
      <c r="E6" s="3" t="s">
        <v>1104</v>
      </c>
      <c r="F6" s="3" t="s">
        <v>137</v>
      </c>
      <c r="G6" s="3" t="s">
        <v>138</v>
      </c>
      <c r="H6" s="3" t="s">
        <v>1105</v>
      </c>
      <c r="I6" s="3" t="s">
        <v>1106</v>
      </c>
      <c r="J6" s="3" t="s">
        <v>1107</v>
      </c>
      <c r="K6" s="3" t="s">
        <v>1108</v>
      </c>
      <c r="L6" s="3" t="s">
        <v>1109</v>
      </c>
      <c r="M6" s="3" t="s">
        <v>1110</v>
      </c>
      <c r="N6" s="3" t="s">
        <v>1111</v>
      </c>
      <c r="O6" s="3" t="s">
        <v>1112</v>
      </c>
      <c r="P6" s="3" t="s">
        <v>1113</v>
      </c>
    </row>
    <row r="7" spans="1:16" x14ac:dyDescent="0.3">
      <c r="A7" s="1"/>
      <c r="B7" s="6" t="s">
        <v>504</v>
      </c>
      <c r="C7" s="6" t="s">
        <v>989</v>
      </c>
      <c r="D7" s="87" t="s">
        <v>39</v>
      </c>
      <c r="E7" s="6" t="s">
        <v>1114</v>
      </c>
      <c r="F7" s="87" t="s">
        <v>1115</v>
      </c>
      <c r="G7" s="87" t="s">
        <v>1116</v>
      </c>
      <c r="H7" s="87" t="s">
        <v>834</v>
      </c>
      <c r="I7" s="87" t="s">
        <v>834</v>
      </c>
      <c r="J7" s="180" t="s">
        <v>1117</v>
      </c>
      <c r="K7" s="87" t="s">
        <v>834</v>
      </c>
      <c r="L7" s="87" t="s">
        <v>834</v>
      </c>
      <c r="M7" s="87" t="s">
        <v>834</v>
      </c>
      <c r="N7" s="87" t="s">
        <v>834</v>
      </c>
      <c r="O7" s="6" t="s">
        <v>1118</v>
      </c>
      <c r="P7" s="6"/>
    </row>
    <row r="8" spans="1:16" ht="26.4" x14ac:dyDescent="0.3">
      <c r="A8" s="1"/>
      <c r="B8" s="6" t="s">
        <v>505</v>
      </c>
      <c r="C8" s="6" t="s">
        <v>907</v>
      </c>
      <c r="D8" s="87" t="s">
        <v>39</v>
      </c>
      <c r="E8" s="6" t="s">
        <v>1119</v>
      </c>
      <c r="F8" s="87" t="s">
        <v>1115</v>
      </c>
      <c r="G8" s="87" t="s">
        <v>1116</v>
      </c>
      <c r="H8" s="87" t="s">
        <v>834</v>
      </c>
      <c r="I8" s="87" t="s">
        <v>834</v>
      </c>
      <c r="J8" s="180" t="s">
        <v>1117</v>
      </c>
      <c r="K8" s="87" t="s">
        <v>834</v>
      </c>
      <c r="L8" s="87" t="s">
        <v>834</v>
      </c>
      <c r="M8" s="87" t="s">
        <v>834</v>
      </c>
      <c r="N8" s="87" t="s">
        <v>834</v>
      </c>
      <c r="O8" s="6" t="s">
        <v>1118</v>
      </c>
      <c r="P8" s="6"/>
    </row>
    <row r="9" spans="1:16" x14ac:dyDescent="0.3">
      <c r="A9" s="1"/>
      <c r="B9" s="6" t="s">
        <v>501</v>
      </c>
      <c r="C9" s="6" t="s">
        <v>910</v>
      </c>
      <c r="D9" s="87" t="s">
        <v>1120</v>
      </c>
      <c r="E9" s="6" t="s">
        <v>1121</v>
      </c>
      <c r="F9" s="87" t="s">
        <v>1115</v>
      </c>
      <c r="G9" s="87" t="s">
        <v>1116</v>
      </c>
      <c r="H9" s="87" t="s">
        <v>834</v>
      </c>
      <c r="I9" s="87" t="s">
        <v>834</v>
      </c>
      <c r="J9" s="180" t="s">
        <v>1117</v>
      </c>
      <c r="K9" s="87" t="s">
        <v>834</v>
      </c>
      <c r="L9" s="87" t="s">
        <v>834</v>
      </c>
      <c r="M9" s="87" t="s">
        <v>834</v>
      </c>
      <c r="N9" s="87" t="s">
        <v>834</v>
      </c>
      <c r="O9" s="6" t="s">
        <v>1118</v>
      </c>
      <c r="P9" s="6"/>
    </row>
    <row r="10" spans="1:16" x14ac:dyDescent="0.3">
      <c r="A10" s="1"/>
      <c r="B10" s="6" t="s">
        <v>176</v>
      </c>
      <c r="C10" s="6" t="s">
        <v>911</v>
      </c>
      <c r="D10" s="87" t="s">
        <v>380</v>
      </c>
      <c r="E10" s="6" t="s">
        <v>1122</v>
      </c>
      <c r="F10" s="87" t="s">
        <v>1115</v>
      </c>
      <c r="G10" s="87" t="s">
        <v>1123</v>
      </c>
      <c r="H10" s="87" t="s">
        <v>834</v>
      </c>
      <c r="I10" s="87" t="s">
        <v>1124</v>
      </c>
      <c r="J10" s="180" t="s">
        <v>1117</v>
      </c>
      <c r="K10" s="87" t="s">
        <v>834</v>
      </c>
      <c r="L10" s="87" t="s">
        <v>834</v>
      </c>
      <c r="M10" s="87" t="s">
        <v>834</v>
      </c>
      <c r="N10" s="87" t="s">
        <v>834</v>
      </c>
      <c r="O10" s="6" t="s">
        <v>1118</v>
      </c>
      <c r="P10" s="6"/>
    </row>
    <row r="11" spans="1:16" x14ac:dyDescent="0.3">
      <c r="A11" s="1"/>
      <c r="B11" s="6" t="s">
        <v>176</v>
      </c>
      <c r="C11" s="6" t="s">
        <v>911</v>
      </c>
      <c r="D11" s="87" t="s">
        <v>39</v>
      </c>
      <c r="E11" s="6" t="s">
        <v>1125</v>
      </c>
      <c r="F11" s="87" t="s">
        <v>1123</v>
      </c>
      <c r="G11" s="87" t="s">
        <v>1116</v>
      </c>
      <c r="H11" s="87" t="s">
        <v>834</v>
      </c>
      <c r="I11" s="87" t="s">
        <v>834</v>
      </c>
      <c r="J11" s="180" t="s">
        <v>1117</v>
      </c>
      <c r="K11" s="87" t="s">
        <v>834</v>
      </c>
      <c r="L11" s="87" t="s">
        <v>834</v>
      </c>
      <c r="M11" s="87" t="s">
        <v>834</v>
      </c>
      <c r="N11" s="87" t="s">
        <v>834</v>
      </c>
      <c r="O11" s="6" t="s">
        <v>1118</v>
      </c>
      <c r="P11" s="6"/>
    </row>
    <row r="12" spans="1:16" x14ac:dyDescent="0.3">
      <c r="A12" s="1"/>
      <c r="B12" s="6" t="s">
        <v>14</v>
      </c>
      <c r="C12" s="6" t="s">
        <v>999</v>
      </c>
      <c r="D12" s="87" t="s">
        <v>39</v>
      </c>
      <c r="E12" s="6" t="s">
        <v>1126</v>
      </c>
      <c r="F12" s="87" t="s">
        <v>1115</v>
      </c>
      <c r="G12" s="87" t="s">
        <v>1127</v>
      </c>
      <c r="H12" s="87" t="s">
        <v>834</v>
      </c>
      <c r="I12" s="87" t="s">
        <v>834</v>
      </c>
      <c r="J12" s="181" t="s">
        <v>1128</v>
      </c>
      <c r="K12" s="87" t="s">
        <v>834</v>
      </c>
      <c r="L12" s="87" t="s">
        <v>834</v>
      </c>
      <c r="M12" s="87" t="s">
        <v>834</v>
      </c>
      <c r="N12" s="87" t="s">
        <v>834</v>
      </c>
      <c r="O12" s="6" t="s">
        <v>1118</v>
      </c>
      <c r="P12" s="6"/>
    </row>
    <row r="13" spans="1:16" x14ac:dyDescent="0.3">
      <c r="A13" s="1"/>
      <c r="B13" s="6" t="s">
        <v>14</v>
      </c>
      <c r="C13" s="6" t="s">
        <v>999</v>
      </c>
      <c r="D13" s="87" t="s">
        <v>39</v>
      </c>
      <c r="E13" s="6" t="s">
        <v>1126</v>
      </c>
      <c r="F13" s="87" t="s">
        <v>1127</v>
      </c>
      <c r="G13" s="87" t="s">
        <v>1129</v>
      </c>
      <c r="H13" s="87" t="s">
        <v>834</v>
      </c>
      <c r="I13" s="87" t="s">
        <v>834</v>
      </c>
      <c r="J13" s="182" t="s">
        <v>1130</v>
      </c>
      <c r="K13" s="87" t="s">
        <v>834</v>
      </c>
      <c r="L13" s="87" t="s">
        <v>834</v>
      </c>
      <c r="M13" s="87" t="s">
        <v>834</v>
      </c>
      <c r="N13" s="87" t="s">
        <v>834</v>
      </c>
      <c r="O13" s="6" t="s">
        <v>1118</v>
      </c>
      <c r="P13" s="6"/>
    </row>
    <row r="14" spans="1:16" x14ac:dyDescent="0.3">
      <c r="A14" s="1"/>
      <c r="B14" s="6" t="s">
        <v>14</v>
      </c>
      <c r="C14" s="6" t="s">
        <v>999</v>
      </c>
      <c r="D14" s="87" t="s">
        <v>39</v>
      </c>
      <c r="E14" s="6" t="s">
        <v>1126</v>
      </c>
      <c r="F14" s="87" t="s">
        <v>1131</v>
      </c>
      <c r="G14" s="87" t="s">
        <v>1116</v>
      </c>
      <c r="H14" s="87" t="s">
        <v>1132</v>
      </c>
      <c r="I14" s="87" t="s">
        <v>834</v>
      </c>
      <c r="J14" s="181" t="s">
        <v>1128</v>
      </c>
      <c r="K14" s="87" t="s">
        <v>834</v>
      </c>
      <c r="L14" s="87" t="s">
        <v>834</v>
      </c>
      <c r="M14" s="87" t="s">
        <v>834</v>
      </c>
      <c r="N14" s="87" t="s">
        <v>834</v>
      </c>
      <c r="O14" s="6" t="s">
        <v>1118</v>
      </c>
      <c r="P14" s="6"/>
    </row>
    <row r="15" spans="1:16" x14ac:dyDescent="0.3">
      <c r="A15" s="1"/>
      <c r="B15" s="6" t="s">
        <v>14</v>
      </c>
      <c r="C15" s="6" t="s">
        <v>999</v>
      </c>
      <c r="D15" s="87" t="s">
        <v>1133</v>
      </c>
      <c r="E15" s="6" t="s">
        <v>1126</v>
      </c>
      <c r="F15" s="87" t="s">
        <v>1134</v>
      </c>
      <c r="G15" s="87" t="s">
        <v>1135</v>
      </c>
      <c r="H15" s="87" t="s">
        <v>834</v>
      </c>
      <c r="I15" s="87" t="s">
        <v>834</v>
      </c>
      <c r="J15" s="183" t="s">
        <v>1136</v>
      </c>
      <c r="K15" s="87" t="s">
        <v>834</v>
      </c>
      <c r="L15" s="87" t="s">
        <v>834</v>
      </c>
      <c r="M15" s="87" t="s">
        <v>834</v>
      </c>
      <c r="N15" s="87" t="s">
        <v>834</v>
      </c>
      <c r="O15" s="6" t="s">
        <v>1118</v>
      </c>
      <c r="P15" s="6" t="s">
        <v>1137</v>
      </c>
    </row>
    <row r="16" spans="1:16" x14ac:dyDescent="0.3">
      <c r="A16" s="1"/>
      <c r="B16" s="6" t="s">
        <v>46</v>
      </c>
      <c r="C16" s="6" t="s">
        <v>1001</v>
      </c>
      <c r="D16" s="87" t="s">
        <v>1002</v>
      </c>
      <c r="E16" s="6" t="s">
        <v>1138</v>
      </c>
      <c r="F16" s="87" t="s">
        <v>1139</v>
      </c>
      <c r="G16" s="87" t="s">
        <v>1140</v>
      </c>
      <c r="H16" s="87" t="s">
        <v>834</v>
      </c>
      <c r="I16" s="87" t="s">
        <v>1141</v>
      </c>
      <c r="J16" s="182" t="s">
        <v>1130</v>
      </c>
      <c r="K16" s="87" t="s">
        <v>834</v>
      </c>
      <c r="L16" s="87" t="s">
        <v>834</v>
      </c>
      <c r="M16" s="87" t="s">
        <v>834</v>
      </c>
      <c r="N16" s="87" t="s">
        <v>834</v>
      </c>
      <c r="O16" s="6" t="s">
        <v>1118</v>
      </c>
      <c r="P16" s="6"/>
    </row>
    <row r="17" spans="1:16" x14ac:dyDescent="0.3">
      <c r="A17" s="1"/>
      <c r="B17" s="6" t="s">
        <v>46</v>
      </c>
      <c r="C17" s="6" t="s">
        <v>1001</v>
      </c>
      <c r="D17" s="87" t="s">
        <v>1003</v>
      </c>
      <c r="E17" s="6" t="s">
        <v>1142</v>
      </c>
      <c r="F17" s="87" t="s">
        <v>1143</v>
      </c>
      <c r="G17" s="87" t="s">
        <v>1140</v>
      </c>
      <c r="H17" s="87" t="s">
        <v>834</v>
      </c>
      <c r="I17" s="87" t="s">
        <v>1141</v>
      </c>
      <c r="J17" s="182" t="s">
        <v>1130</v>
      </c>
      <c r="K17" s="87" t="s">
        <v>834</v>
      </c>
      <c r="L17" s="87" t="s">
        <v>834</v>
      </c>
      <c r="M17" s="87" t="s">
        <v>834</v>
      </c>
      <c r="N17" s="87" t="s">
        <v>834</v>
      </c>
      <c r="O17" s="6" t="s">
        <v>1118</v>
      </c>
      <c r="P17" s="6"/>
    </row>
    <row r="18" spans="1:16" x14ac:dyDescent="0.3">
      <c r="A18" s="1"/>
      <c r="B18" s="6" t="s">
        <v>22</v>
      </c>
      <c r="C18" s="6" t="s">
        <v>1004</v>
      </c>
      <c r="D18" s="87" t="s">
        <v>39</v>
      </c>
      <c r="E18" s="6" t="s">
        <v>1144</v>
      </c>
      <c r="F18" s="87" t="s">
        <v>1115</v>
      </c>
      <c r="G18" s="87" t="s">
        <v>1145</v>
      </c>
      <c r="H18" s="87" t="s">
        <v>834</v>
      </c>
      <c r="I18" s="87" t="s">
        <v>834</v>
      </c>
      <c r="J18" s="181" t="s">
        <v>1128</v>
      </c>
      <c r="K18" s="87" t="s">
        <v>834</v>
      </c>
      <c r="L18" s="87" t="s">
        <v>834</v>
      </c>
      <c r="M18" s="87" t="s">
        <v>834</v>
      </c>
      <c r="N18" s="87" t="s">
        <v>834</v>
      </c>
      <c r="O18" s="6" t="s">
        <v>1118</v>
      </c>
      <c r="P18" s="6"/>
    </row>
    <row r="19" spans="1:16" x14ac:dyDescent="0.3">
      <c r="A19" s="1"/>
      <c r="B19" s="6" t="s">
        <v>22</v>
      </c>
      <c r="C19" s="6" t="s">
        <v>1004</v>
      </c>
      <c r="D19" s="87" t="s">
        <v>39</v>
      </c>
      <c r="E19" s="6" t="s">
        <v>1144</v>
      </c>
      <c r="F19" s="87" t="s">
        <v>1146</v>
      </c>
      <c r="G19" s="87" t="s">
        <v>1147</v>
      </c>
      <c r="H19" s="87" t="s">
        <v>1148</v>
      </c>
      <c r="I19" s="87" t="s">
        <v>834</v>
      </c>
      <c r="J19" s="181" t="s">
        <v>1128</v>
      </c>
      <c r="K19" s="87" t="s">
        <v>834</v>
      </c>
      <c r="L19" s="87" t="s">
        <v>834</v>
      </c>
      <c r="M19" s="87" t="s">
        <v>834</v>
      </c>
      <c r="N19" s="87" t="s">
        <v>834</v>
      </c>
      <c r="O19" s="6" t="s">
        <v>1118</v>
      </c>
      <c r="P19" s="6"/>
    </row>
    <row r="20" spans="1:16" x14ac:dyDescent="0.3">
      <c r="A20" s="1"/>
      <c r="B20" s="6" t="s">
        <v>22</v>
      </c>
      <c r="C20" s="6" t="s">
        <v>1004</v>
      </c>
      <c r="D20" s="87" t="s">
        <v>39</v>
      </c>
      <c r="E20" s="6" t="s">
        <v>1144</v>
      </c>
      <c r="F20" s="87" t="s">
        <v>1149</v>
      </c>
      <c r="G20" s="87" t="s">
        <v>1116</v>
      </c>
      <c r="H20" s="87" t="s">
        <v>834</v>
      </c>
      <c r="I20" s="87" t="s">
        <v>834</v>
      </c>
      <c r="J20" s="181" t="s">
        <v>1128</v>
      </c>
      <c r="K20" s="87" t="s">
        <v>834</v>
      </c>
      <c r="L20" s="87" t="s">
        <v>834</v>
      </c>
      <c r="M20" s="87" t="s">
        <v>834</v>
      </c>
      <c r="N20" s="87" t="s">
        <v>834</v>
      </c>
      <c r="O20" s="6" t="s">
        <v>1118</v>
      </c>
      <c r="P20" s="6"/>
    </row>
    <row r="21" spans="1:16" x14ac:dyDescent="0.3">
      <c r="A21" s="1"/>
      <c r="B21" s="6" t="s">
        <v>55</v>
      </c>
      <c r="C21" s="6" t="s">
        <v>60</v>
      </c>
      <c r="D21" s="87" t="s">
        <v>39</v>
      </c>
      <c r="E21" s="6" t="s">
        <v>1150</v>
      </c>
      <c r="F21" s="87" t="s">
        <v>1115</v>
      </c>
      <c r="G21" s="87" t="s">
        <v>1116</v>
      </c>
      <c r="H21" s="87" t="s">
        <v>834</v>
      </c>
      <c r="I21" s="87" t="s">
        <v>834</v>
      </c>
      <c r="J21" s="181" t="s">
        <v>1128</v>
      </c>
      <c r="K21" s="87" t="s">
        <v>834</v>
      </c>
      <c r="L21" s="87" t="s">
        <v>834</v>
      </c>
      <c r="M21" s="87" t="s">
        <v>834</v>
      </c>
      <c r="N21" s="87" t="s">
        <v>834</v>
      </c>
      <c r="O21" s="6" t="s">
        <v>1118</v>
      </c>
      <c r="P21" s="6"/>
    </row>
    <row r="22" spans="1:16" x14ac:dyDescent="0.3">
      <c r="A22" s="1"/>
      <c r="B22" s="6" t="s">
        <v>55</v>
      </c>
      <c r="C22" s="6" t="s">
        <v>63</v>
      </c>
      <c r="D22" s="87" t="s">
        <v>39</v>
      </c>
      <c r="E22" s="6" t="s">
        <v>1151</v>
      </c>
      <c r="F22" s="87" t="s">
        <v>1115</v>
      </c>
      <c r="G22" s="87" t="s">
        <v>1152</v>
      </c>
      <c r="H22" s="87" t="s">
        <v>834</v>
      </c>
      <c r="I22" s="87" t="s">
        <v>834</v>
      </c>
      <c r="J22" s="181" t="s">
        <v>1128</v>
      </c>
      <c r="K22" s="87" t="s">
        <v>834</v>
      </c>
      <c r="L22" s="87" t="s">
        <v>834</v>
      </c>
      <c r="M22" s="87" t="s">
        <v>834</v>
      </c>
      <c r="N22" s="87" t="s">
        <v>834</v>
      </c>
      <c r="O22" s="6" t="s">
        <v>1118</v>
      </c>
      <c r="P22" s="6"/>
    </row>
    <row r="23" spans="1:16" x14ac:dyDescent="0.3">
      <c r="A23" s="1"/>
      <c r="B23" s="6" t="s">
        <v>55</v>
      </c>
      <c r="C23" s="6" t="s">
        <v>63</v>
      </c>
      <c r="D23" s="87" t="s">
        <v>39</v>
      </c>
      <c r="E23" s="6" t="s">
        <v>1151</v>
      </c>
      <c r="F23" s="87" t="s">
        <v>1152</v>
      </c>
      <c r="G23" s="87" t="s">
        <v>1153</v>
      </c>
      <c r="H23" s="87" t="s">
        <v>834</v>
      </c>
      <c r="I23" s="87" t="s">
        <v>834</v>
      </c>
      <c r="J23" s="182" t="s">
        <v>1130</v>
      </c>
      <c r="K23" s="87" t="s">
        <v>834</v>
      </c>
      <c r="L23" s="87" t="s">
        <v>834</v>
      </c>
      <c r="M23" s="87" t="s">
        <v>834</v>
      </c>
      <c r="N23" s="87" t="s">
        <v>834</v>
      </c>
      <c r="O23" s="6" t="s">
        <v>1118</v>
      </c>
      <c r="P23" s="6"/>
    </row>
    <row r="24" spans="1:16" x14ac:dyDescent="0.3">
      <c r="A24" s="1"/>
      <c r="B24" s="6" t="s">
        <v>55</v>
      </c>
      <c r="C24" s="6" t="s">
        <v>63</v>
      </c>
      <c r="D24" s="87" t="s">
        <v>39</v>
      </c>
      <c r="E24" s="6" t="s">
        <v>1151</v>
      </c>
      <c r="F24" s="87" t="s">
        <v>1153</v>
      </c>
      <c r="G24" s="87" t="s">
        <v>1116</v>
      </c>
      <c r="H24" s="87" t="s">
        <v>834</v>
      </c>
      <c r="I24" s="87" t="s">
        <v>834</v>
      </c>
      <c r="J24" s="181" t="s">
        <v>1128</v>
      </c>
      <c r="K24" s="87" t="s">
        <v>834</v>
      </c>
      <c r="L24" s="87" t="s">
        <v>834</v>
      </c>
      <c r="M24" s="87" t="s">
        <v>834</v>
      </c>
      <c r="N24" s="87" t="s">
        <v>834</v>
      </c>
      <c r="O24" s="6" t="s">
        <v>1118</v>
      </c>
      <c r="P24" s="6"/>
    </row>
    <row r="25" spans="1:16" ht="26.4" x14ac:dyDescent="0.3">
      <c r="A25" s="1"/>
      <c r="B25" s="6" t="s">
        <v>55</v>
      </c>
      <c r="C25" s="6" t="s">
        <v>1018</v>
      </c>
      <c r="D25" s="87" t="s">
        <v>1020</v>
      </c>
      <c r="E25" s="6" t="s">
        <v>1154</v>
      </c>
      <c r="F25" s="87" t="s">
        <v>1155</v>
      </c>
      <c r="G25" s="87" t="s">
        <v>1156</v>
      </c>
      <c r="H25" s="87" t="s">
        <v>1157</v>
      </c>
      <c r="I25" s="87" t="s">
        <v>1158</v>
      </c>
      <c r="J25" s="184" t="s">
        <v>1159</v>
      </c>
      <c r="K25" s="87" t="s">
        <v>834</v>
      </c>
      <c r="L25" s="87" t="s">
        <v>834</v>
      </c>
      <c r="M25" s="87" t="s">
        <v>834</v>
      </c>
      <c r="N25" s="87" t="s">
        <v>834</v>
      </c>
      <c r="O25" s="6" t="s">
        <v>163</v>
      </c>
      <c r="P25" s="6" t="s">
        <v>1160</v>
      </c>
    </row>
    <row r="26" spans="1:16" x14ac:dyDescent="0.3">
      <c r="A26" s="1"/>
      <c r="B26" s="6" t="s">
        <v>64</v>
      </c>
      <c r="C26" s="6" t="s">
        <v>65</v>
      </c>
      <c r="D26" s="87" t="s">
        <v>39</v>
      </c>
      <c r="E26" s="6" t="s">
        <v>1161</v>
      </c>
      <c r="F26" s="87" t="s">
        <v>1115</v>
      </c>
      <c r="G26" s="87" t="s">
        <v>1116</v>
      </c>
      <c r="H26" s="87" t="s">
        <v>834</v>
      </c>
      <c r="I26" s="87" t="s">
        <v>834</v>
      </c>
      <c r="J26" s="181" t="s">
        <v>1128</v>
      </c>
      <c r="K26" s="87" t="s">
        <v>834</v>
      </c>
      <c r="L26" s="87" t="s">
        <v>834</v>
      </c>
      <c r="M26" s="87" t="s">
        <v>834</v>
      </c>
      <c r="N26" s="87" t="s">
        <v>834</v>
      </c>
      <c r="O26" s="6" t="s">
        <v>1118</v>
      </c>
      <c r="P26" s="6"/>
    </row>
    <row r="27" spans="1:16" ht="26.4" x14ac:dyDescent="0.3">
      <c r="A27" s="1"/>
      <c r="B27" s="6" t="s">
        <v>502</v>
      </c>
      <c r="C27" s="6" t="s">
        <v>1026</v>
      </c>
      <c r="D27" s="87" t="s">
        <v>1027</v>
      </c>
      <c r="E27" s="6" t="s">
        <v>1162</v>
      </c>
      <c r="F27" s="87" t="s">
        <v>1115</v>
      </c>
      <c r="G27" s="87" t="s">
        <v>1116</v>
      </c>
      <c r="H27" s="87" t="s">
        <v>834</v>
      </c>
      <c r="I27" s="87" t="s">
        <v>834</v>
      </c>
      <c r="J27" s="180" t="s">
        <v>1117</v>
      </c>
      <c r="K27" s="87" t="s">
        <v>834</v>
      </c>
      <c r="L27" s="87" t="s">
        <v>834</v>
      </c>
      <c r="M27" s="87" t="s">
        <v>834</v>
      </c>
      <c r="N27" s="87" t="s">
        <v>834</v>
      </c>
      <c r="O27" s="6" t="s">
        <v>1118</v>
      </c>
      <c r="P27" s="6"/>
    </row>
    <row r="28" spans="1:16" ht="26.4" x14ac:dyDescent="0.3">
      <c r="A28" s="1"/>
      <c r="B28" s="6" t="s">
        <v>502</v>
      </c>
      <c r="C28" s="6" t="s">
        <v>1026</v>
      </c>
      <c r="D28" s="87" t="s">
        <v>1028</v>
      </c>
      <c r="E28" s="6" t="s">
        <v>1163</v>
      </c>
      <c r="F28" s="87" t="s">
        <v>1115</v>
      </c>
      <c r="G28" s="87" t="s">
        <v>1116</v>
      </c>
      <c r="H28" s="87" t="s">
        <v>834</v>
      </c>
      <c r="I28" s="87" t="s">
        <v>834</v>
      </c>
      <c r="J28" s="180" t="s">
        <v>1117</v>
      </c>
      <c r="K28" s="87" t="s">
        <v>834</v>
      </c>
      <c r="L28" s="87" t="s">
        <v>834</v>
      </c>
      <c r="M28" s="87" t="s">
        <v>834</v>
      </c>
      <c r="N28" s="87" t="s">
        <v>834</v>
      </c>
      <c r="O28" s="6" t="s">
        <v>1118</v>
      </c>
      <c r="P28" s="6"/>
    </row>
    <row r="29" spans="1:16" x14ac:dyDescent="0.3">
      <c r="A29" s="1"/>
      <c r="B29" s="6" t="s">
        <v>67</v>
      </c>
      <c r="C29" s="6" t="s">
        <v>77</v>
      </c>
      <c r="D29" s="87" t="s">
        <v>388</v>
      </c>
      <c r="E29" s="6" t="s">
        <v>1164</v>
      </c>
      <c r="F29" s="87" t="s">
        <v>1115</v>
      </c>
      <c r="G29" s="87" t="s">
        <v>1165</v>
      </c>
      <c r="H29" s="87" t="s">
        <v>834</v>
      </c>
      <c r="I29" s="87" t="s">
        <v>1166</v>
      </c>
      <c r="J29" s="181" t="s">
        <v>1128</v>
      </c>
      <c r="K29" s="87" t="s">
        <v>834</v>
      </c>
      <c r="L29" s="87" t="s">
        <v>834</v>
      </c>
      <c r="M29" s="87" t="s">
        <v>834</v>
      </c>
      <c r="N29" s="87" t="s">
        <v>834</v>
      </c>
      <c r="O29" s="6" t="s">
        <v>1118</v>
      </c>
      <c r="P29" s="6"/>
    </row>
    <row r="30" spans="1:16" x14ac:dyDescent="0.3">
      <c r="A30" s="1"/>
      <c r="B30" s="6" t="s">
        <v>67</v>
      </c>
      <c r="C30" s="6" t="s">
        <v>77</v>
      </c>
      <c r="D30" s="87" t="s">
        <v>282</v>
      </c>
      <c r="E30" s="6" t="s">
        <v>1167</v>
      </c>
      <c r="F30" s="87" t="s">
        <v>1115</v>
      </c>
      <c r="G30" s="87" t="s">
        <v>1127</v>
      </c>
      <c r="H30" s="87" t="s">
        <v>834</v>
      </c>
      <c r="I30" s="87" t="s">
        <v>834</v>
      </c>
      <c r="J30" s="181" t="s">
        <v>1128</v>
      </c>
      <c r="K30" s="87" t="s">
        <v>834</v>
      </c>
      <c r="L30" s="87" t="s">
        <v>834</v>
      </c>
      <c r="M30" s="87" t="s">
        <v>834</v>
      </c>
      <c r="N30" s="87" t="s">
        <v>834</v>
      </c>
      <c r="O30" s="6" t="s">
        <v>1118</v>
      </c>
      <c r="P30" s="6"/>
    </row>
    <row r="31" spans="1:16" x14ac:dyDescent="0.3">
      <c r="A31" s="1"/>
      <c r="B31" s="6" t="s">
        <v>67</v>
      </c>
      <c r="C31" s="6" t="s">
        <v>77</v>
      </c>
      <c r="D31" s="87" t="s">
        <v>282</v>
      </c>
      <c r="E31" s="6" t="s">
        <v>1167</v>
      </c>
      <c r="F31" s="87" t="s">
        <v>1127</v>
      </c>
      <c r="G31" s="87" t="s">
        <v>1168</v>
      </c>
      <c r="H31" s="87" t="s">
        <v>834</v>
      </c>
      <c r="I31" s="87" t="s">
        <v>834</v>
      </c>
      <c r="J31" s="182" t="s">
        <v>1130</v>
      </c>
      <c r="K31" s="87" t="s">
        <v>834</v>
      </c>
      <c r="L31" s="87" t="s">
        <v>834</v>
      </c>
      <c r="M31" s="87" t="s">
        <v>834</v>
      </c>
      <c r="N31" s="87" t="s">
        <v>834</v>
      </c>
      <c r="O31" s="6" t="s">
        <v>1118</v>
      </c>
      <c r="P31" s="6"/>
    </row>
    <row r="32" spans="1:16" x14ac:dyDescent="0.3">
      <c r="A32" s="1"/>
      <c r="B32" s="6" t="s">
        <v>67</v>
      </c>
      <c r="C32" s="6" t="s">
        <v>77</v>
      </c>
      <c r="D32" s="87" t="s">
        <v>282</v>
      </c>
      <c r="E32" s="6" t="s">
        <v>1167</v>
      </c>
      <c r="F32" s="87" t="s">
        <v>1169</v>
      </c>
      <c r="G32" s="87" t="s">
        <v>1116</v>
      </c>
      <c r="H32" s="87" t="s">
        <v>1170</v>
      </c>
      <c r="I32" s="87" t="s">
        <v>834</v>
      </c>
      <c r="J32" s="181" t="s">
        <v>1128</v>
      </c>
      <c r="K32" s="87" t="s">
        <v>834</v>
      </c>
      <c r="L32" s="87" t="s">
        <v>834</v>
      </c>
      <c r="M32" s="87" t="s">
        <v>834</v>
      </c>
      <c r="N32" s="87" t="s">
        <v>834</v>
      </c>
      <c r="O32" s="6" t="s">
        <v>1118</v>
      </c>
      <c r="P32" s="6"/>
    </row>
    <row r="33" spans="1:16" x14ac:dyDescent="0.3">
      <c r="A33" s="1"/>
      <c r="B33" s="6" t="s">
        <v>67</v>
      </c>
      <c r="C33" s="6" t="s">
        <v>77</v>
      </c>
      <c r="D33" s="87" t="s">
        <v>388</v>
      </c>
      <c r="E33" s="6" t="s">
        <v>1164</v>
      </c>
      <c r="F33" s="87" t="s">
        <v>1171</v>
      </c>
      <c r="G33" s="87" t="s">
        <v>1116</v>
      </c>
      <c r="H33" s="87" t="s">
        <v>1172</v>
      </c>
      <c r="I33" s="87" t="s">
        <v>834</v>
      </c>
      <c r="J33" s="181" t="s">
        <v>1128</v>
      </c>
      <c r="K33" s="87" t="s">
        <v>834</v>
      </c>
      <c r="L33" s="87" t="s">
        <v>834</v>
      </c>
      <c r="M33" s="87" t="s">
        <v>834</v>
      </c>
      <c r="N33" s="87" t="s">
        <v>834</v>
      </c>
      <c r="O33" s="6" t="s">
        <v>1118</v>
      </c>
      <c r="P33" s="6"/>
    </row>
    <row r="34" spans="1:16" x14ac:dyDescent="0.3">
      <c r="A34" s="1"/>
      <c r="B34" s="6" t="s">
        <v>67</v>
      </c>
      <c r="C34" s="6" t="s">
        <v>80</v>
      </c>
      <c r="D34" s="87" t="s">
        <v>388</v>
      </c>
      <c r="E34" s="6" t="s">
        <v>1173</v>
      </c>
      <c r="F34" s="87" t="s">
        <v>1115</v>
      </c>
      <c r="G34" s="87" t="s">
        <v>1174</v>
      </c>
      <c r="H34" s="87" t="s">
        <v>834</v>
      </c>
      <c r="I34" s="87" t="s">
        <v>834</v>
      </c>
      <c r="J34" s="181" t="s">
        <v>1128</v>
      </c>
      <c r="K34" s="87" t="s">
        <v>834</v>
      </c>
      <c r="L34" s="87" t="s">
        <v>834</v>
      </c>
      <c r="M34" s="87" t="s">
        <v>834</v>
      </c>
      <c r="N34" s="87" t="s">
        <v>834</v>
      </c>
      <c r="O34" s="6" t="s">
        <v>1118</v>
      </c>
      <c r="P34" s="6"/>
    </row>
    <row r="35" spans="1:16" x14ac:dyDescent="0.3">
      <c r="A35" s="1"/>
      <c r="B35" s="6" t="s">
        <v>67</v>
      </c>
      <c r="C35" s="6" t="s">
        <v>80</v>
      </c>
      <c r="D35" s="87" t="s">
        <v>388</v>
      </c>
      <c r="E35" s="6" t="s">
        <v>1173</v>
      </c>
      <c r="F35" s="87" t="s">
        <v>1174</v>
      </c>
      <c r="G35" s="87" t="s">
        <v>1175</v>
      </c>
      <c r="H35" s="87" t="s">
        <v>834</v>
      </c>
      <c r="I35" s="87" t="s">
        <v>1176</v>
      </c>
      <c r="J35" s="182" t="s">
        <v>1130</v>
      </c>
      <c r="K35" s="87" t="s">
        <v>834</v>
      </c>
      <c r="L35" s="87" t="s">
        <v>834</v>
      </c>
      <c r="M35" s="87" t="s">
        <v>834</v>
      </c>
      <c r="N35" s="87" t="s">
        <v>834</v>
      </c>
      <c r="O35" s="6" t="s">
        <v>1118</v>
      </c>
      <c r="P35" s="6"/>
    </row>
    <row r="36" spans="1:16" x14ac:dyDescent="0.3">
      <c r="A36" s="1"/>
      <c r="B36" s="6" t="s">
        <v>67</v>
      </c>
      <c r="C36" s="6" t="s">
        <v>80</v>
      </c>
      <c r="D36" s="87" t="s">
        <v>388</v>
      </c>
      <c r="E36" s="6" t="s">
        <v>1173</v>
      </c>
      <c r="F36" s="87" t="s">
        <v>1177</v>
      </c>
      <c r="G36" s="87" t="s">
        <v>1116</v>
      </c>
      <c r="H36" s="87" t="s">
        <v>1178</v>
      </c>
      <c r="I36" s="87" t="s">
        <v>834</v>
      </c>
      <c r="J36" s="181" t="s">
        <v>1128</v>
      </c>
      <c r="K36" s="87" t="s">
        <v>834</v>
      </c>
      <c r="L36" s="87" t="s">
        <v>834</v>
      </c>
      <c r="M36" s="87" t="s">
        <v>834</v>
      </c>
      <c r="N36" s="87" t="s">
        <v>834</v>
      </c>
      <c r="O36" s="6" t="s">
        <v>1118</v>
      </c>
      <c r="P36" s="6"/>
    </row>
    <row r="37" spans="1:16" x14ac:dyDescent="0.3">
      <c r="A37" s="1"/>
      <c r="B37" s="6" t="s">
        <v>274</v>
      </c>
      <c r="C37" s="6" t="s">
        <v>1037</v>
      </c>
      <c r="D37" s="87" t="s">
        <v>39</v>
      </c>
      <c r="E37" s="6" t="s">
        <v>1179</v>
      </c>
      <c r="F37" s="87" t="s">
        <v>1180</v>
      </c>
      <c r="G37" s="87" t="s">
        <v>1181</v>
      </c>
      <c r="H37" s="87" t="s">
        <v>1152</v>
      </c>
      <c r="I37" s="87" t="s">
        <v>834</v>
      </c>
      <c r="J37" s="182" t="s">
        <v>1130</v>
      </c>
      <c r="K37" s="87" t="s">
        <v>834</v>
      </c>
      <c r="L37" s="87" t="s">
        <v>834</v>
      </c>
      <c r="M37" s="87" t="s">
        <v>834</v>
      </c>
      <c r="N37" s="87" t="s">
        <v>834</v>
      </c>
      <c r="O37" s="6" t="s">
        <v>1118</v>
      </c>
      <c r="P37" s="6" t="s">
        <v>1182</v>
      </c>
    </row>
    <row r="38" spans="1:16" ht="92.4" x14ac:dyDescent="0.3">
      <c r="A38" s="1"/>
      <c r="B38" s="6" t="s">
        <v>274</v>
      </c>
      <c r="C38" s="6" t="s">
        <v>1037</v>
      </c>
      <c r="D38" s="87" t="s">
        <v>39</v>
      </c>
      <c r="E38" s="6" t="s">
        <v>1179</v>
      </c>
      <c r="F38" s="87" t="s">
        <v>1181</v>
      </c>
      <c r="G38" s="87" t="s">
        <v>1183</v>
      </c>
      <c r="H38" s="87" t="s">
        <v>834</v>
      </c>
      <c r="I38" s="87" t="s">
        <v>834</v>
      </c>
      <c r="J38" s="181" t="s">
        <v>1128</v>
      </c>
      <c r="K38" s="87" t="s">
        <v>834</v>
      </c>
      <c r="L38" s="87" t="s">
        <v>834</v>
      </c>
      <c r="M38" s="87" t="s">
        <v>834</v>
      </c>
      <c r="N38" s="87" t="s">
        <v>1184</v>
      </c>
      <c r="O38" s="6" t="s">
        <v>1118</v>
      </c>
      <c r="P38" s="6" t="s">
        <v>1185</v>
      </c>
    </row>
    <row r="39" spans="1:16" x14ac:dyDescent="0.3">
      <c r="A39" s="1"/>
      <c r="B39" s="6" t="s">
        <v>274</v>
      </c>
      <c r="C39" s="6" t="s">
        <v>1037</v>
      </c>
      <c r="D39" s="87" t="s">
        <v>39</v>
      </c>
      <c r="E39" s="6" t="s">
        <v>1179</v>
      </c>
      <c r="F39" s="87" t="s">
        <v>1183</v>
      </c>
      <c r="G39" s="87" t="s">
        <v>1186</v>
      </c>
      <c r="H39" s="87" t="s">
        <v>834</v>
      </c>
      <c r="I39" s="87" t="s">
        <v>1187</v>
      </c>
      <c r="J39" s="182" t="s">
        <v>1130</v>
      </c>
      <c r="K39" s="87" t="s">
        <v>834</v>
      </c>
      <c r="L39" s="87" t="s">
        <v>834</v>
      </c>
      <c r="M39" s="87" t="s">
        <v>834</v>
      </c>
      <c r="N39" s="87" t="s">
        <v>834</v>
      </c>
      <c r="O39" s="6" t="s">
        <v>1118</v>
      </c>
      <c r="P39" s="6"/>
    </row>
    <row r="40" spans="1:16" x14ac:dyDescent="0.3">
      <c r="A40" s="1"/>
      <c r="B40" s="6" t="s">
        <v>107</v>
      </c>
      <c r="C40" s="6" t="s">
        <v>1040</v>
      </c>
      <c r="D40" s="87" t="s">
        <v>112</v>
      </c>
      <c r="E40" s="6" t="s">
        <v>1188</v>
      </c>
      <c r="F40" s="87" t="s">
        <v>1115</v>
      </c>
      <c r="G40" s="87" t="s">
        <v>1189</v>
      </c>
      <c r="H40" s="87" t="s">
        <v>834</v>
      </c>
      <c r="I40" s="87" t="s">
        <v>1190</v>
      </c>
      <c r="J40" s="181" t="s">
        <v>1128</v>
      </c>
      <c r="K40" s="87" t="s">
        <v>834</v>
      </c>
      <c r="L40" s="87" t="s">
        <v>834</v>
      </c>
      <c r="M40" s="87" t="s">
        <v>834</v>
      </c>
      <c r="N40" s="87" t="s">
        <v>834</v>
      </c>
      <c r="O40" s="6" t="s">
        <v>1118</v>
      </c>
      <c r="P40" s="6"/>
    </row>
    <row r="41" spans="1:16" x14ac:dyDescent="0.3">
      <c r="A41" s="1"/>
      <c r="B41" s="6" t="s">
        <v>107</v>
      </c>
      <c r="C41" s="6" t="s">
        <v>1043</v>
      </c>
      <c r="D41" s="87" t="s">
        <v>39</v>
      </c>
      <c r="E41" s="6" t="s">
        <v>1191</v>
      </c>
      <c r="F41" s="87" t="s">
        <v>1115</v>
      </c>
      <c r="G41" s="87" t="s">
        <v>1192</v>
      </c>
      <c r="H41" s="87" t="s">
        <v>834</v>
      </c>
      <c r="I41" s="87" t="s">
        <v>1193</v>
      </c>
      <c r="J41" s="181" t="s">
        <v>1128</v>
      </c>
      <c r="K41" s="87" t="s">
        <v>834</v>
      </c>
      <c r="L41" s="87" t="s">
        <v>834</v>
      </c>
      <c r="M41" s="87" t="s">
        <v>834</v>
      </c>
      <c r="N41" s="87" t="s">
        <v>834</v>
      </c>
      <c r="O41" s="6" t="s">
        <v>1118</v>
      </c>
      <c r="P41" s="6"/>
    </row>
    <row r="42" spans="1:16" x14ac:dyDescent="0.3">
      <c r="A42" s="1"/>
      <c r="B42" s="6" t="s">
        <v>107</v>
      </c>
      <c r="C42" s="6" t="s">
        <v>1043</v>
      </c>
      <c r="D42" s="87" t="s">
        <v>39</v>
      </c>
      <c r="E42" s="6" t="s">
        <v>1191</v>
      </c>
      <c r="F42" s="87" t="s">
        <v>1194</v>
      </c>
      <c r="G42" s="87" t="s">
        <v>1116</v>
      </c>
      <c r="H42" s="87" t="s">
        <v>1195</v>
      </c>
      <c r="I42" s="87" t="s">
        <v>834</v>
      </c>
      <c r="J42" s="181" t="s">
        <v>1128</v>
      </c>
      <c r="K42" s="87" t="s">
        <v>834</v>
      </c>
      <c r="L42" s="87" t="s">
        <v>834</v>
      </c>
      <c r="M42" s="87" t="s">
        <v>834</v>
      </c>
      <c r="N42" s="87" t="s">
        <v>834</v>
      </c>
      <c r="O42" s="6" t="s">
        <v>1118</v>
      </c>
      <c r="P42" s="6"/>
    </row>
    <row r="43" spans="1:16" ht="26.4" x14ac:dyDescent="0.3">
      <c r="A43" s="1"/>
      <c r="B43" s="6" t="s">
        <v>107</v>
      </c>
      <c r="C43" s="6" t="s">
        <v>115</v>
      </c>
      <c r="D43" s="87" t="s">
        <v>39</v>
      </c>
      <c r="E43" s="6" t="s">
        <v>1196</v>
      </c>
      <c r="F43" s="87" t="s">
        <v>1115</v>
      </c>
      <c r="G43" s="87" t="s">
        <v>1197</v>
      </c>
      <c r="H43" s="87" t="s">
        <v>834</v>
      </c>
      <c r="I43" s="87" t="s">
        <v>834</v>
      </c>
      <c r="J43" s="181" t="s">
        <v>1128</v>
      </c>
      <c r="K43" s="87" t="s">
        <v>834</v>
      </c>
      <c r="L43" s="87" t="s">
        <v>834</v>
      </c>
      <c r="M43" s="87" t="s">
        <v>834</v>
      </c>
      <c r="N43" s="87" t="s">
        <v>834</v>
      </c>
      <c r="O43" s="6" t="s">
        <v>1118</v>
      </c>
      <c r="P43" s="6"/>
    </row>
    <row r="44" spans="1:16" x14ac:dyDescent="0.3">
      <c r="A44" s="1"/>
      <c r="B44" s="6" t="s">
        <v>107</v>
      </c>
      <c r="C44" s="6" t="s">
        <v>115</v>
      </c>
      <c r="D44" s="87" t="s">
        <v>39</v>
      </c>
      <c r="E44" s="6" t="s">
        <v>1198</v>
      </c>
      <c r="F44" s="87" t="s">
        <v>1197</v>
      </c>
      <c r="G44" s="87" t="s">
        <v>1199</v>
      </c>
      <c r="H44" s="87" t="s">
        <v>834</v>
      </c>
      <c r="I44" s="87" t="s">
        <v>834</v>
      </c>
      <c r="J44" s="181" t="s">
        <v>1128</v>
      </c>
      <c r="K44" s="87" t="s">
        <v>834</v>
      </c>
      <c r="L44" s="87" t="s">
        <v>834</v>
      </c>
      <c r="M44" s="87" t="s">
        <v>834</v>
      </c>
      <c r="N44" s="87" t="s">
        <v>834</v>
      </c>
      <c r="O44" s="6" t="s">
        <v>1118</v>
      </c>
      <c r="P44" s="6"/>
    </row>
    <row r="45" spans="1:16" ht="26.4" x14ac:dyDescent="0.3">
      <c r="A45" s="1"/>
      <c r="B45" s="6" t="s">
        <v>107</v>
      </c>
      <c r="C45" s="6" t="s">
        <v>115</v>
      </c>
      <c r="D45" s="87" t="s">
        <v>39</v>
      </c>
      <c r="E45" s="6" t="s">
        <v>1196</v>
      </c>
      <c r="F45" s="87" t="s">
        <v>1199</v>
      </c>
      <c r="G45" s="87" t="s">
        <v>1116</v>
      </c>
      <c r="H45" s="87" t="s">
        <v>834</v>
      </c>
      <c r="I45" s="87" t="s">
        <v>834</v>
      </c>
      <c r="J45" s="181" t="s">
        <v>1128</v>
      </c>
      <c r="K45" s="87" t="s">
        <v>834</v>
      </c>
      <c r="L45" s="87" t="s">
        <v>834</v>
      </c>
      <c r="M45" s="87" t="s">
        <v>834</v>
      </c>
      <c r="N45" s="87" t="s">
        <v>834</v>
      </c>
      <c r="O45" s="6" t="s">
        <v>1118</v>
      </c>
      <c r="P45" s="6"/>
    </row>
    <row r="46" spans="1:16" x14ac:dyDescent="0.3">
      <c r="A46" s="1"/>
      <c r="B46" s="6" t="s">
        <v>286</v>
      </c>
      <c r="C46" s="6" t="s">
        <v>947</v>
      </c>
      <c r="D46" s="87" t="s">
        <v>39</v>
      </c>
      <c r="E46" s="6" t="s">
        <v>1200</v>
      </c>
      <c r="F46" s="87" t="s">
        <v>1115</v>
      </c>
      <c r="G46" s="87" t="s">
        <v>1116</v>
      </c>
      <c r="H46" s="87" t="s">
        <v>834</v>
      </c>
      <c r="I46" s="87" t="s">
        <v>834</v>
      </c>
      <c r="J46" s="181" t="s">
        <v>1128</v>
      </c>
      <c r="K46" s="87" t="s">
        <v>834</v>
      </c>
      <c r="L46" s="87" t="s">
        <v>834</v>
      </c>
      <c r="M46" s="87" t="s">
        <v>834</v>
      </c>
      <c r="N46" s="87" t="s">
        <v>834</v>
      </c>
      <c r="O46" s="6" t="s">
        <v>1118</v>
      </c>
      <c r="P46" s="6"/>
    </row>
    <row r="47" spans="1:16" x14ac:dyDescent="0.3">
      <c r="A47" s="1"/>
      <c r="B47" s="6" t="s">
        <v>286</v>
      </c>
      <c r="C47" s="6" t="s">
        <v>1049</v>
      </c>
      <c r="D47" s="87" t="s">
        <v>71</v>
      </c>
      <c r="E47" s="6" t="s">
        <v>1201</v>
      </c>
      <c r="F47" s="87" t="s">
        <v>1115</v>
      </c>
      <c r="G47" s="87" t="s">
        <v>1116</v>
      </c>
      <c r="H47" s="87" t="s">
        <v>834</v>
      </c>
      <c r="I47" s="87" t="s">
        <v>834</v>
      </c>
      <c r="J47" s="181" t="s">
        <v>1128</v>
      </c>
      <c r="K47" s="87" t="s">
        <v>834</v>
      </c>
      <c r="L47" s="87" t="s">
        <v>834</v>
      </c>
      <c r="M47" s="87" t="s">
        <v>834</v>
      </c>
      <c r="N47" s="87" t="s">
        <v>834</v>
      </c>
      <c r="O47" s="6" t="s">
        <v>1118</v>
      </c>
      <c r="P47" s="6"/>
    </row>
    <row r="48" spans="1:16" x14ac:dyDescent="0.3">
      <c r="A48" s="1"/>
      <c r="B48" s="6" t="s">
        <v>286</v>
      </c>
      <c r="C48" s="6" t="s">
        <v>1050</v>
      </c>
      <c r="D48" s="87" t="s">
        <v>69</v>
      </c>
      <c r="E48" s="6" t="s">
        <v>1202</v>
      </c>
      <c r="F48" s="87" t="s">
        <v>1115</v>
      </c>
      <c r="G48" s="87" t="s">
        <v>1116</v>
      </c>
      <c r="H48" s="87" t="s">
        <v>834</v>
      </c>
      <c r="I48" s="87" t="s">
        <v>834</v>
      </c>
      <c r="J48" s="181" t="s">
        <v>1128</v>
      </c>
      <c r="K48" s="87" t="s">
        <v>834</v>
      </c>
      <c r="L48" s="87" t="s">
        <v>834</v>
      </c>
      <c r="M48" s="87" t="s">
        <v>834</v>
      </c>
      <c r="N48" s="87" t="s">
        <v>834</v>
      </c>
      <c r="O48" s="6" t="s">
        <v>1118</v>
      </c>
      <c r="P48" s="6"/>
    </row>
    <row r="49" spans="1:16" x14ac:dyDescent="0.3">
      <c r="A49" s="1"/>
      <c r="B49" s="6" t="s">
        <v>286</v>
      </c>
      <c r="C49" s="6" t="s">
        <v>1051</v>
      </c>
      <c r="D49" s="87" t="s">
        <v>39</v>
      </c>
      <c r="E49" s="6" t="s">
        <v>1203</v>
      </c>
      <c r="F49" s="87" t="s">
        <v>1115</v>
      </c>
      <c r="G49" s="87" t="s">
        <v>1116</v>
      </c>
      <c r="H49" s="87" t="s">
        <v>834</v>
      </c>
      <c r="I49" s="87" t="s">
        <v>834</v>
      </c>
      <c r="J49" s="181" t="s">
        <v>1128</v>
      </c>
      <c r="K49" s="87" t="s">
        <v>834</v>
      </c>
      <c r="L49" s="87" t="s">
        <v>834</v>
      </c>
      <c r="M49" s="87" t="s">
        <v>834</v>
      </c>
      <c r="N49" s="87" t="s">
        <v>834</v>
      </c>
      <c r="O49" s="6" t="s">
        <v>1118</v>
      </c>
      <c r="P49" s="6"/>
    </row>
    <row r="50" spans="1:16" x14ac:dyDescent="0.3">
      <c r="A50" s="1"/>
      <c r="B50" s="6" t="s">
        <v>127</v>
      </c>
      <c r="C50" s="6" t="s">
        <v>1061</v>
      </c>
      <c r="D50" s="87" t="s">
        <v>39</v>
      </c>
      <c r="E50" s="6" t="s">
        <v>1204</v>
      </c>
      <c r="F50" s="87" t="s">
        <v>1115</v>
      </c>
      <c r="G50" s="87" t="s">
        <v>1116</v>
      </c>
      <c r="H50" s="87" t="s">
        <v>834</v>
      </c>
      <c r="I50" s="87" t="s">
        <v>834</v>
      </c>
      <c r="J50" s="181" t="s">
        <v>1128</v>
      </c>
      <c r="K50" s="87" t="s">
        <v>834</v>
      </c>
      <c r="L50" s="87" t="s">
        <v>834</v>
      </c>
      <c r="M50" s="87" t="s">
        <v>834</v>
      </c>
      <c r="N50" s="87" t="s">
        <v>834</v>
      </c>
      <c r="O50" s="6" t="s">
        <v>1118</v>
      </c>
      <c r="P50" s="6"/>
    </row>
    <row r="51" spans="1:16" x14ac:dyDescent="0.3">
      <c r="A51" s="1"/>
      <c r="B51" s="6" t="s">
        <v>130</v>
      </c>
      <c r="C51" s="6" t="s">
        <v>1062</v>
      </c>
      <c r="D51" s="87" t="s">
        <v>1022</v>
      </c>
      <c r="E51" s="6" t="s">
        <v>1205</v>
      </c>
      <c r="F51" s="87" t="s">
        <v>1115</v>
      </c>
      <c r="G51" s="87" t="s">
        <v>1206</v>
      </c>
      <c r="H51" s="87" t="s">
        <v>834</v>
      </c>
      <c r="I51" s="87" t="s">
        <v>834</v>
      </c>
      <c r="J51" s="181" t="s">
        <v>1128</v>
      </c>
      <c r="K51" s="87" t="s">
        <v>834</v>
      </c>
      <c r="L51" s="87" t="s">
        <v>834</v>
      </c>
      <c r="M51" s="87" t="s">
        <v>834</v>
      </c>
      <c r="N51" s="87" t="s">
        <v>834</v>
      </c>
      <c r="O51" s="6" t="s">
        <v>1118</v>
      </c>
      <c r="P51" s="6"/>
    </row>
    <row r="52" spans="1:16" x14ac:dyDescent="0.3">
      <c r="A52" s="1"/>
      <c r="B52" s="6" t="s">
        <v>130</v>
      </c>
      <c r="C52" s="6" t="s">
        <v>1062</v>
      </c>
      <c r="D52" s="87" t="s">
        <v>1022</v>
      </c>
      <c r="E52" s="6" t="s">
        <v>1205</v>
      </c>
      <c r="F52" s="87" t="s">
        <v>1206</v>
      </c>
      <c r="G52" s="87" t="s">
        <v>1207</v>
      </c>
      <c r="H52" s="87" t="s">
        <v>834</v>
      </c>
      <c r="I52" s="87" t="s">
        <v>1208</v>
      </c>
      <c r="J52" s="182" t="s">
        <v>1130</v>
      </c>
      <c r="K52" s="87" t="s">
        <v>834</v>
      </c>
      <c r="L52" s="87" t="s">
        <v>834</v>
      </c>
      <c r="M52" s="87" t="s">
        <v>834</v>
      </c>
      <c r="N52" s="87" t="s">
        <v>834</v>
      </c>
      <c r="O52" s="6" t="s">
        <v>1118</v>
      </c>
      <c r="P52"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2" t="s">
        <v>2757</v>
      </c>
      <c r="C5" s="1"/>
      <c r="D5" s="1"/>
      <c r="E5" s="1"/>
      <c r="F5" s="1"/>
      <c r="G5" s="1"/>
      <c r="H5" s="1"/>
    </row>
    <row r="6" spans="1:8" ht="52.95" customHeight="1" x14ac:dyDescent="0.3">
      <c r="A6" s="1"/>
      <c r="B6" s="3" t="s">
        <v>4</v>
      </c>
      <c r="C6" s="3" t="s">
        <v>2758</v>
      </c>
      <c r="D6" s="3" t="s">
        <v>2759</v>
      </c>
      <c r="E6" s="3" t="s">
        <v>7</v>
      </c>
      <c r="F6" s="3" t="s">
        <v>8</v>
      </c>
      <c r="G6" s="3" t="s">
        <v>2760</v>
      </c>
      <c r="H6" s="3" t="s">
        <v>1480</v>
      </c>
    </row>
    <row r="7" spans="1:8" x14ac:dyDescent="0.3">
      <c r="A7" s="1"/>
      <c r="B7" s="6" t="s">
        <v>2761</v>
      </c>
      <c r="C7" s="6" t="s">
        <v>292</v>
      </c>
      <c r="D7" s="87" t="s">
        <v>2104</v>
      </c>
      <c r="E7" s="87" t="s">
        <v>2762</v>
      </c>
      <c r="F7" s="87" t="s">
        <v>1180</v>
      </c>
      <c r="G7" s="6" t="s">
        <v>834</v>
      </c>
      <c r="H7" s="6" t="s">
        <v>834</v>
      </c>
    </row>
    <row r="8" spans="1:8" x14ac:dyDescent="0.3">
      <c r="A8" s="1"/>
      <c r="B8" s="6" t="s">
        <v>2761</v>
      </c>
      <c r="C8" s="6" t="s">
        <v>292</v>
      </c>
      <c r="D8" s="87" t="s">
        <v>2105</v>
      </c>
      <c r="E8" s="87" t="s">
        <v>2762</v>
      </c>
      <c r="F8" s="87" t="s">
        <v>1180</v>
      </c>
      <c r="G8" s="6" t="s">
        <v>834</v>
      </c>
      <c r="H8" s="6" t="s">
        <v>834</v>
      </c>
    </row>
    <row r="9" spans="1:8" x14ac:dyDescent="0.3">
      <c r="A9" s="1"/>
      <c r="B9" s="6" t="s">
        <v>2761</v>
      </c>
      <c r="C9" s="6" t="s">
        <v>292</v>
      </c>
      <c r="D9" s="87" t="s">
        <v>2104</v>
      </c>
      <c r="E9" s="87" t="s">
        <v>2763</v>
      </c>
      <c r="F9" s="87" t="s">
        <v>1183</v>
      </c>
      <c r="G9" s="6" t="s">
        <v>834</v>
      </c>
      <c r="H9" s="6" t="s">
        <v>2764</v>
      </c>
    </row>
    <row r="10" spans="1:8" x14ac:dyDescent="0.3">
      <c r="A10" s="1"/>
      <c r="B10" s="6" t="s">
        <v>2761</v>
      </c>
      <c r="C10" s="6" t="s">
        <v>292</v>
      </c>
      <c r="D10" s="87" t="s">
        <v>2105</v>
      </c>
      <c r="E10" s="87" t="s">
        <v>2763</v>
      </c>
      <c r="F10" s="87" t="s">
        <v>1183</v>
      </c>
      <c r="G10" s="6" t="s">
        <v>834</v>
      </c>
      <c r="H10" s="6" t="s">
        <v>2764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2765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2766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2767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5" t="s">
        <v>834</v>
      </c>
      <c r="C8" s="185" t="s">
        <v>834</v>
      </c>
      <c r="D8" s="185" t="s">
        <v>834</v>
      </c>
      <c r="E8" s="185" t="s">
        <v>834</v>
      </c>
      <c r="F8" s="185" t="s">
        <v>834</v>
      </c>
      <c r="G8" s="185" t="s">
        <v>2768</v>
      </c>
      <c r="H8" s="185" t="s">
        <v>834</v>
      </c>
      <c r="I8" s="185" t="s">
        <v>834</v>
      </c>
      <c r="J8" s="185" t="s">
        <v>2769</v>
      </c>
      <c r="K8" s="185" t="s">
        <v>834</v>
      </c>
      <c r="L8" s="185" t="s">
        <v>834</v>
      </c>
      <c r="M8" s="185" t="s">
        <v>2770</v>
      </c>
      <c r="N8" s="185" t="s">
        <v>834</v>
      </c>
      <c r="O8" s="185" t="s">
        <v>834</v>
      </c>
      <c r="P8" s="185" t="s">
        <v>2771</v>
      </c>
      <c r="Q8" s="185" t="s">
        <v>834</v>
      </c>
      <c r="R8" s="185" t="s">
        <v>834</v>
      </c>
      <c r="S8" s="185" t="s">
        <v>2772</v>
      </c>
      <c r="T8" s="185" t="s">
        <v>834</v>
      </c>
      <c r="U8" s="185" t="s">
        <v>834</v>
      </c>
      <c r="V8" s="185" t="s">
        <v>2773</v>
      </c>
      <c r="W8" s="185" t="s">
        <v>834</v>
      </c>
      <c r="X8" s="185" t="s">
        <v>834</v>
      </c>
      <c r="Y8" s="185" t="s">
        <v>2774</v>
      </c>
      <c r="Z8" s="185" t="s">
        <v>834</v>
      </c>
      <c r="AA8" s="185" t="s">
        <v>834</v>
      </c>
      <c r="AB8" s="185" t="s">
        <v>2775</v>
      </c>
      <c r="AC8" s="185" t="s">
        <v>834</v>
      </c>
      <c r="AD8" s="185" t="s">
        <v>834</v>
      </c>
      <c r="AE8" s="185" t="s">
        <v>2776</v>
      </c>
      <c r="AF8" s="185" t="s">
        <v>834</v>
      </c>
      <c r="AG8" s="185" t="s">
        <v>834</v>
      </c>
      <c r="AH8" s="185" t="s">
        <v>2777</v>
      </c>
      <c r="AI8" s="185" t="s">
        <v>834</v>
      </c>
      <c r="AJ8" s="185" t="s">
        <v>834</v>
      </c>
      <c r="AK8" s="185" t="s">
        <v>2778</v>
      </c>
      <c r="AL8" s="185" t="s">
        <v>834</v>
      </c>
      <c r="AM8" s="185" t="s">
        <v>834</v>
      </c>
      <c r="AN8" s="185" t="s">
        <v>2779</v>
      </c>
      <c r="AO8" s="185" t="s">
        <v>834</v>
      </c>
      <c r="AP8" s="185" t="s">
        <v>834</v>
      </c>
      <c r="AQ8" s="185" t="s">
        <v>2780</v>
      </c>
      <c r="AR8" s="185" t="s">
        <v>834</v>
      </c>
      <c r="AS8" s="185" t="s">
        <v>834</v>
      </c>
      <c r="AT8" s="185" t="s">
        <v>2781</v>
      </c>
      <c r="AU8" s="185" t="s">
        <v>834</v>
      </c>
      <c r="AV8" s="185" t="s">
        <v>834</v>
      </c>
      <c r="AW8" s="185" t="s">
        <v>2782</v>
      </c>
      <c r="AX8" s="185" t="s">
        <v>834</v>
      </c>
      <c r="AY8" s="185" t="s">
        <v>834</v>
      </c>
      <c r="AZ8" s="185" t="s">
        <v>2783</v>
      </c>
      <c r="BA8" s="185" t="s">
        <v>834</v>
      </c>
      <c r="BB8" s="185" t="s">
        <v>834</v>
      </c>
      <c r="BC8" s="185" t="s">
        <v>2784</v>
      </c>
      <c r="BD8" s="185" t="s">
        <v>834</v>
      </c>
      <c r="BE8" s="185" t="s">
        <v>834</v>
      </c>
      <c r="BF8" s="185" t="s">
        <v>2785</v>
      </c>
      <c r="BG8" s="185" t="s">
        <v>834</v>
      </c>
      <c r="BH8" s="185" t="s">
        <v>834</v>
      </c>
      <c r="BI8" s="185" t="s">
        <v>2786</v>
      </c>
      <c r="BJ8" s="185" t="s">
        <v>834</v>
      </c>
      <c r="BK8" s="185" t="s">
        <v>834</v>
      </c>
      <c r="BL8" s="185" t="s">
        <v>2787</v>
      </c>
      <c r="BM8" s="185" t="s">
        <v>834</v>
      </c>
      <c r="BN8" s="185" t="s">
        <v>834</v>
      </c>
      <c r="BO8" s="185" t="s">
        <v>2788</v>
      </c>
      <c r="BP8" s="185" t="s">
        <v>834</v>
      </c>
      <c r="BQ8" s="185" t="s">
        <v>834</v>
      </c>
      <c r="BR8" s="185" t="s">
        <v>2789</v>
      </c>
      <c r="BS8" s="185" t="s">
        <v>834</v>
      </c>
      <c r="BT8" s="185" t="s">
        <v>834</v>
      </c>
      <c r="BU8" s="185" t="s">
        <v>2790</v>
      </c>
      <c r="BV8" s="185" t="s">
        <v>834</v>
      </c>
      <c r="BW8" s="185" t="s">
        <v>834</v>
      </c>
      <c r="BX8" s="185" t="s">
        <v>2791</v>
      </c>
      <c r="BY8" s="185" t="s">
        <v>834</v>
      </c>
      <c r="BZ8" s="185" t="s">
        <v>834</v>
      </c>
      <c r="CA8" s="185" t="s">
        <v>2792</v>
      </c>
      <c r="CB8" s="185" t="s">
        <v>834</v>
      </c>
      <c r="CC8" s="185" t="s">
        <v>834</v>
      </c>
      <c r="CD8" s="185" t="s">
        <v>2793</v>
      </c>
      <c r="CE8" s="185" t="s">
        <v>834</v>
      </c>
      <c r="CF8" s="185" t="s">
        <v>834</v>
      </c>
      <c r="CG8" s="185" t="s">
        <v>2794</v>
      </c>
      <c r="CH8" s="185" t="s">
        <v>834</v>
      </c>
      <c r="CI8" s="185" t="s">
        <v>834</v>
      </c>
      <c r="CJ8" s="185" t="s">
        <v>2795</v>
      </c>
      <c r="CK8" s="185" t="s">
        <v>834</v>
      </c>
      <c r="CL8" s="185" t="s">
        <v>834</v>
      </c>
      <c r="CM8" s="185" t="s">
        <v>2796</v>
      </c>
      <c r="CN8" s="185" t="s">
        <v>834</v>
      </c>
      <c r="CO8" s="185" t="s">
        <v>834</v>
      </c>
      <c r="CP8" s="185" t="s">
        <v>2797</v>
      </c>
      <c r="CQ8" s="185" t="s">
        <v>834</v>
      </c>
      <c r="CR8" s="185" t="s">
        <v>834</v>
      </c>
      <c r="CS8" s="185" t="s">
        <v>2798</v>
      </c>
      <c r="CT8" s="185" t="s">
        <v>834</v>
      </c>
      <c r="CU8" s="185" t="s">
        <v>834</v>
      </c>
      <c r="CV8" s="185" t="s">
        <v>2799</v>
      </c>
      <c r="CW8" s="185" t="s">
        <v>834</v>
      </c>
      <c r="CX8" s="185" t="s">
        <v>834</v>
      </c>
      <c r="CY8" s="185" t="s">
        <v>2800</v>
      </c>
      <c r="CZ8" s="185" t="s">
        <v>834</v>
      </c>
      <c r="DA8" s="185" t="s">
        <v>834</v>
      </c>
      <c r="DB8" s="185" t="s">
        <v>2801</v>
      </c>
      <c r="DC8" s="185" t="s">
        <v>834</v>
      </c>
      <c r="DD8" s="185" t="s">
        <v>834</v>
      </c>
      <c r="DE8" s="185" t="s">
        <v>2802</v>
      </c>
      <c r="DF8" s="185" t="s">
        <v>834</v>
      </c>
      <c r="DG8" s="185" t="s">
        <v>834</v>
      </c>
      <c r="DH8" s="185" t="s">
        <v>2803</v>
      </c>
      <c r="DI8" s="185" t="s">
        <v>834</v>
      </c>
      <c r="DJ8" s="185" t="s">
        <v>834</v>
      </c>
      <c r="DK8" s="185" t="s">
        <v>2804</v>
      </c>
      <c r="DL8" s="185" t="s">
        <v>834</v>
      </c>
      <c r="DM8" s="185" t="s">
        <v>834</v>
      </c>
      <c r="DN8" s="185" t="s">
        <v>2805</v>
      </c>
      <c r="DO8" s="185" t="s">
        <v>834</v>
      </c>
      <c r="DP8" s="185" t="s">
        <v>834</v>
      </c>
      <c r="DQ8" s="185" t="s">
        <v>2806</v>
      </c>
      <c r="DR8" s="185" t="s">
        <v>834</v>
      </c>
      <c r="DS8" s="185" t="s">
        <v>834</v>
      </c>
      <c r="DT8" s="185" t="s">
        <v>2807</v>
      </c>
      <c r="DU8" s="185" t="s">
        <v>834</v>
      </c>
      <c r="DV8" s="185" t="s">
        <v>834</v>
      </c>
      <c r="DW8" s="185" t="s">
        <v>2808</v>
      </c>
      <c r="DX8" s="185" t="s">
        <v>834</v>
      </c>
      <c r="DY8" s="185" t="s">
        <v>834</v>
      </c>
      <c r="DZ8" s="185" t="s">
        <v>2809</v>
      </c>
      <c r="EA8" s="185" t="s">
        <v>834</v>
      </c>
      <c r="EB8" s="185" t="s">
        <v>834</v>
      </c>
      <c r="EC8" s="185" t="s">
        <v>2810</v>
      </c>
      <c r="ED8" s="185" t="s">
        <v>834</v>
      </c>
      <c r="EE8" s="185" t="s">
        <v>834</v>
      </c>
      <c r="EF8" s="185" t="s">
        <v>2811</v>
      </c>
      <c r="EG8" s="185" t="s">
        <v>834</v>
      </c>
      <c r="EH8" s="185" t="s">
        <v>834</v>
      </c>
      <c r="EI8" s="185" t="s">
        <v>2812</v>
      </c>
      <c r="EJ8" s="185" t="s">
        <v>834</v>
      </c>
      <c r="EK8" s="185" t="s">
        <v>834</v>
      </c>
      <c r="EL8" s="185" t="s">
        <v>2813</v>
      </c>
      <c r="EM8" s="185" t="s">
        <v>834</v>
      </c>
      <c r="EN8" s="185" t="s">
        <v>834</v>
      </c>
      <c r="EO8" s="185" t="s">
        <v>2814</v>
      </c>
      <c r="EP8" s="185" t="s">
        <v>834</v>
      </c>
      <c r="EQ8" s="185" t="s">
        <v>834</v>
      </c>
      <c r="ER8" s="185" t="s">
        <v>2815</v>
      </c>
      <c r="ES8" s="185" t="s">
        <v>834</v>
      </c>
      <c r="ET8" s="185" t="s">
        <v>834</v>
      </c>
    </row>
    <row r="9" spans="1:150" x14ac:dyDescent="0.3">
      <c r="A9" s="1"/>
      <c r="B9" s="185" t="s">
        <v>2816</v>
      </c>
      <c r="C9" s="185" t="s">
        <v>3</v>
      </c>
      <c r="D9" s="185" t="s">
        <v>39</v>
      </c>
      <c r="E9" s="185" t="s">
        <v>2817</v>
      </c>
      <c r="F9" s="185" t="s">
        <v>2818</v>
      </c>
      <c r="G9" s="185" t="s">
        <v>2819</v>
      </c>
      <c r="H9" s="185" t="s">
        <v>2820</v>
      </c>
      <c r="I9" s="185" t="s">
        <v>2821</v>
      </c>
      <c r="J9" s="185" t="s">
        <v>2819</v>
      </c>
      <c r="K9" s="185" t="s">
        <v>2820</v>
      </c>
      <c r="L9" s="185" t="s">
        <v>2821</v>
      </c>
      <c r="M9" s="185" t="s">
        <v>2819</v>
      </c>
      <c r="N9" s="185" t="s">
        <v>2820</v>
      </c>
      <c r="O9" s="185" t="s">
        <v>2821</v>
      </c>
      <c r="P9" s="185" t="s">
        <v>2819</v>
      </c>
      <c r="Q9" s="185" t="s">
        <v>2820</v>
      </c>
      <c r="R9" s="185" t="s">
        <v>2821</v>
      </c>
      <c r="S9" s="185" t="s">
        <v>2819</v>
      </c>
      <c r="T9" s="185" t="s">
        <v>2820</v>
      </c>
      <c r="U9" s="185" t="s">
        <v>2821</v>
      </c>
      <c r="V9" s="185" t="s">
        <v>2819</v>
      </c>
      <c r="W9" s="185" t="s">
        <v>2820</v>
      </c>
      <c r="X9" s="185" t="s">
        <v>2821</v>
      </c>
      <c r="Y9" s="185" t="s">
        <v>2819</v>
      </c>
      <c r="Z9" s="185" t="s">
        <v>2820</v>
      </c>
      <c r="AA9" s="185" t="s">
        <v>2821</v>
      </c>
      <c r="AB9" s="185" t="s">
        <v>2819</v>
      </c>
      <c r="AC9" s="185" t="s">
        <v>2820</v>
      </c>
      <c r="AD9" s="185" t="s">
        <v>2821</v>
      </c>
      <c r="AE9" s="185" t="s">
        <v>2819</v>
      </c>
      <c r="AF9" s="185" t="s">
        <v>2820</v>
      </c>
      <c r="AG9" s="185" t="s">
        <v>2821</v>
      </c>
      <c r="AH9" s="185" t="s">
        <v>2819</v>
      </c>
      <c r="AI9" s="185" t="s">
        <v>2820</v>
      </c>
      <c r="AJ9" s="185" t="s">
        <v>2821</v>
      </c>
      <c r="AK9" s="185" t="s">
        <v>2819</v>
      </c>
      <c r="AL9" s="185" t="s">
        <v>2820</v>
      </c>
      <c r="AM9" s="185" t="s">
        <v>2821</v>
      </c>
      <c r="AN9" s="185" t="s">
        <v>2819</v>
      </c>
      <c r="AO9" s="185" t="s">
        <v>2820</v>
      </c>
      <c r="AP9" s="185" t="s">
        <v>2821</v>
      </c>
      <c r="AQ9" s="185" t="s">
        <v>2819</v>
      </c>
      <c r="AR9" s="185" t="s">
        <v>2820</v>
      </c>
      <c r="AS9" s="185" t="s">
        <v>2821</v>
      </c>
      <c r="AT9" s="185" t="s">
        <v>2819</v>
      </c>
      <c r="AU9" s="185" t="s">
        <v>2820</v>
      </c>
      <c r="AV9" s="185" t="s">
        <v>2821</v>
      </c>
      <c r="AW9" s="185" t="s">
        <v>2819</v>
      </c>
      <c r="AX9" s="185" t="s">
        <v>2820</v>
      </c>
      <c r="AY9" s="185" t="s">
        <v>2821</v>
      </c>
      <c r="AZ9" s="185" t="s">
        <v>2819</v>
      </c>
      <c r="BA9" s="185" t="s">
        <v>2820</v>
      </c>
      <c r="BB9" s="185" t="s">
        <v>2821</v>
      </c>
      <c r="BC9" s="185" t="s">
        <v>2819</v>
      </c>
      <c r="BD9" s="185" t="s">
        <v>2820</v>
      </c>
      <c r="BE9" s="185" t="s">
        <v>2821</v>
      </c>
      <c r="BF9" s="185" t="s">
        <v>2819</v>
      </c>
      <c r="BG9" s="185" t="s">
        <v>2820</v>
      </c>
      <c r="BH9" s="185" t="s">
        <v>2821</v>
      </c>
      <c r="BI9" s="185" t="s">
        <v>2819</v>
      </c>
      <c r="BJ9" s="185" t="s">
        <v>2820</v>
      </c>
      <c r="BK9" s="185" t="s">
        <v>2821</v>
      </c>
      <c r="BL9" s="185" t="s">
        <v>2819</v>
      </c>
      <c r="BM9" s="185" t="s">
        <v>2820</v>
      </c>
      <c r="BN9" s="185" t="s">
        <v>2821</v>
      </c>
      <c r="BO9" s="185" t="s">
        <v>2819</v>
      </c>
      <c r="BP9" s="185" t="s">
        <v>2820</v>
      </c>
      <c r="BQ9" s="185" t="s">
        <v>2821</v>
      </c>
      <c r="BR9" s="185" t="s">
        <v>2819</v>
      </c>
      <c r="BS9" s="185" t="s">
        <v>2820</v>
      </c>
      <c r="BT9" s="185" t="s">
        <v>2821</v>
      </c>
      <c r="BU9" s="185" t="s">
        <v>2819</v>
      </c>
      <c r="BV9" s="185" t="s">
        <v>2820</v>
      </c>
      <c r="BW9" s="185" t="s">
        <v>2821</v>
      </c>
      <c r="BX9" s="185" t="s">
        <v>2819</v>
      </c>
      <c r="BY9" s="185" t="s">
        <v>2820</v>
      </c>
      <c r="BZ9" s="185" t="s">
        <v>2821</v>
      </c>
      <c r="CA9" s="185" t="s">
        <v>2819</v>
      </c>
      <c r="CB9" s="185" t="s">
        <v>2820</v>
      </c>
      <c r="CC9" s="185" t="s">
        <v>2821</v>
      </c>
      <c r="CD9" s="185" t="s">
        <v>2819</v>
      </c>
      <c r="CE9" s="185" t="s">
        <v>2820</v>
      </c>
      <c r="CF9" s="185" t="s">
        <v>2821</v>
      </c>
      <c r="CG9" s="185" t="s">
        <v>2819</v>
      </c>
      <c r="CH9" s="185" t="s">
        <v>2820</v>
      </c>
      <c r="CI9" s="185" t="s">
        <v>2821</v>
      </c>
      <c r="CJ9" s="185" t="s">
        <v>2819</v>
      </c>
      <c r="CK9" s="185" t="s">
        <v>2820</v>
      </c>
      <c r="CL9" s="185" t="s">
        <v>2821</v>
      </c>
      <c r="CM9" s="185" t="s">
        <v>2819</v>
      </c>
      <c r="CN9" s="185" t="s">
        <v>2820</v>
      </c>
      <c r="CO9" s="185" t="s">
        <v>2821</v>
      </c>
      <c r="CP9" s="185" t="s">
        <v>2819</v>
      </c>
      <c r="CQ9" s="185" t="s">
        <v>2820</v>
      </c>
      <c r="CR9" s="185" t="s">
        <v>2821</v>
      </c>
      <c r="CS9" s="185" t="s">
        <v>2819</v>
      </c>
      <c r="CT9" s="185" t="s">
        <v>2820</v>
      </c>
      <c r="CU9" s="185" t="s">
        <v>2821</v>
      </c>
      <c r="CV9" s="185" t="s">
        <v>2819</v>
      </c>
      <c r="CW9" s="185" t="s">
        <v>2820</v>
      </c>
      <c r="CX9" s="185" t="s">
        <v>2821</v>
      </c>
      <c r="CY9" s="185" t="s">
        <v>2819</v>
      </c>
      <c r="CZ9" s="185" t="s">
        <v>2820</v>
      </c>
      <c r="DA9" s="185" t="s">
        <v>2821</v>
      </c>
      <c r="DB9" s="185" t="s">
        <v>2819</v>
      </c>
      <c r="DC9" s="185" t="s">
        <v>2820</v>
      </c>
      <c r="DD9" s="185" t="s">
        <v>2821</v>
      </c>
      <c r="DE9" s="185" t="s">
        <v>2819</v>
      </c>
      <c r="DF9" s="185" t="s">
        <v>2820</v>
      </c>
      <c r="DG9" s="185" t="s">
        <v>2821</v>
      </c>
      <c r="DH9" s="185" t="s">
        <v>2819</v>
      </c>
      <c r="DI9" s="185" t="s">
        <v>2820</v>
      </c>
      <c r="DJ9" s="185" t="s">
        <v>2821</v>
      </c>
      <c r="DK9" s="185" t="s">
        <v>2819</v>
      </c>
      <c r="DL9" s="185" t="s">
        <v>2820</v>
      </c>
      <c r="DM9" s="185" t="s">
        <v>2821</v>
      </c>
      <c r="DN9" s="185" t="s">
        <v>2819</v>
      </c>
      <c r="DO9" s="185" t="s">
        <v>2820</v>
      </c>
      <c r="DP9" s="185" t="s">
        <v>2821</v>
      </c>
      <c r="DQ9" s="185" t="s">
        <v>2819</v>
      </c>
      <c r="DR9" s="185" t="s">
        <v>2820</v>
      </c>
      <c r="DS9" s="185" t="s">
        <v>2821</v>
      </c>
      <c r="DT9" s="185" t="s">
        <v>2819</v>
      </c>
      <c r="DU9" s="185" t="s">
        <v>2820</v>
      </c>
      <c r="DV9" s="185" t="s">
        <v>2821</v>
      </c>
      <c r="DW9" s="185" t="s">
        <v>2819</v>
      </c>
      <c r="DX9" s="185" t="s">
        <v>2820</v>
      </c>
      <c r="DY9" s="185" t="s">
        <v>2821</v>
      </c>
      <c r="DZ9" s="185" t="s">
        <v>2819</v>
      </c>
      <c r="EA9" s="185" t="s">
        <v>2820</v>
      </c>
      <c r="EB9" s="185" t="s">
        <v>2821</v>
      </c>
      <c r="EC9" s="185" t="s">
        <v>2819</v>
      </c>
      <c r="ED9" s="185" t="s">
        <v>2820</v>
      </c>
      <c r="EE9" s="185" t="s">
        <v>2821</v>
      </c>
      <c r="EF9" s="185" t="s">
        <v>2819</v>
      </c>
      <c r="EG9" s="185" t="s">
        <v>2820</v>
      </c>
      <c r="EH9" s="185" t="s">
        <v>2821</v>
      </c>
      <c r="EI9" s="185" t="s">
        <v>2819</v>
      </c>
      <c r="EJ9" s="185" t="s">
        <v>2820</v>
      </c>
      <c r="EK9" s="185" t="s">
        <v>2821</v>
      </c>
      <c r="EL9" s="185" t="s">
        <v>2819</v>
      </c>
      <c r="EM9" s="185" t="s">
        <v>2820</v>
      </c>
      <c r="EN9" s="185" t="s">
        <v>2821</v>
      </c>
      <c r="EO9" s="185" t="s">
        <v>2819</v>
      </c>
      <c r="EP9" s="185" t="s">
        <v>2820</v>
      </c>
      <c r="EQ9" s="185" t="s">
        <v>2821</v>
      </c>
      <c r="ER9" s="185" t="s">
        <v>2819</v>
      </c>
      <c r="ES9" s="185" t="s">
        <v>2820</v>
      </c>
      <c r="ET9" s="185" t="s">
        <v>2821</v>
      </c>
    </row>
    <row r="10" spans="1:150" x14ac:dyDescent="0.3">
      <c r="A10" s="1"/>
      <c r="B10" s="186" t="s">
        <v>2822</v>
      </c>
      <c r="C10" s="186" t="s">
        <v>67</v>
      </c>
      <c r="D10" s="186" t="s">
        <v>77</v>
      </c>
      <c r="E10" s="186" t="s">
        <v>2823</v>
      </c>
      <c r="F10" s="186" t="s">
        <v>2824</v>
      </c>
      <c r="G10" s="186" t="s">
        <v>2825</v>
      </c>
      <c r="H10" s="186" t="s">
        <v>2712</v>
      </c>
      <c r="I10" s="186" t="s">
        <v>2712</v>
      </c>
      <c r="J10" s="186" t="s">
        <v>2825</v>
      </c>
      <c r="K10" s="186" t="s">
        <v>2712</v>
      </c>
      <c r="L10" s="186" t="s">
        <v>2712</v>
      </c>
      <c r="M10" s="186" t="s">
        <v>2825</v>
      </c>
      <c r="N10" s="186" t="s">
        <v>2712</v>
      </c>
      <c r="O10" s="186" t="s">
        <v>2712</v>
      </c>
      <c r="P10" s="186" t="s">
        <v>2825</v>
      </c>
      <c r="Q10" s="186" t="s">
        <v>2712</v>
      </c>
      <c r="R10" s="186" t="s">
        <v>2712</v>
      </c>
      <c r="S10" s="186" t="s">
        <v>2825</v>
      </c>
      <c r="T10" s="186" t="s">
        <v>2712</v>
      </c>
      <c r="U10" s="186" t="s">
        <v>2712</v>
      </c>
      <c r="V10" s="186" t="s">
        <v>2825</v>
      </c>
      <c r="W10" s="186" t="s">
        <v>2712</v>
      </c>
      <c r="X10" s="186" t="s">
        <v>2712</v>
      </c>
      <c r="Y10" s="186" t="s">
        <v>2825</v>
      </c>
      <c r="Z10" s="186" t="s">
        <v>2712</v>
      </c>
      <c r="AA10" s="186" t="s">
        <v>2712</v>
      </c>
      <c r="AB10" s="186" t="s">
        <v>2825</v>
      </c>
      <c r="AC10" s="186" t="s">
        <v>2712</v>
      </c>
      <c r="AD10" s="186" t="s">
        <v>2712</v>
      </c>
      <c r="AE10" s="186" t="s">
        <v>2825</v>
      </c>
      <c r="AF10" s="186" t="s">
        <v>2712</v>
      </c>
      <c r="AG10" s="186" t="s">
        <v>2712</v>
      </c>
      <c r="AH10" s="186" t="s">
        <v>2825</v>
      </c>
      <c r="AI10" s="186" t="s">
        <v>2712</v>
      </c>
      <c r="AJ10" s="186" t="s">
        <v>2712</v>
      </c>
      <c r="AK10" s="186" t="s">
        <v>2825</v>
      </c>
      <c r="AL10" s="186" t="s">
        <v>2712</v>
      </c>
      <c r="AM10" s="186" t="s">
        <v>2712</v>
      </c>
      <c r="AN10" s="186" t="s">
        <v>2825</v>
      </c>
      <c r="AO10" s="186" t="s">
        <v>2712</v>
      </c>
      <c r="AP10" s="186" t="s">
        <v>2712</v>
      </c>
      <c r="AQ10" s="186" t="s">
        <v>2825</v>
      </c>
      <c r="AR10" s="186" t="s">
        <v>2712</v>
      </c>
      <c r="AS10" s="186" t="s">
        <v>2712</v>
      </c>
      <c r="AT10" s="186" t="s">
        <v>2825</v>
      </c>
      <c r="AU10" s="186" t="s">
        <v>2712</v>
      </c>
      <c r="AV10" s="186" t="s">
        <v>2712</v>
      </c>
      <c r="AW10" s="186" t="s">
        <v>2825</v>
      </c>
      <c r="AX10" s="186" t="s">
        <v>2712</v>
      </c>
      <c r="AY10" s="186" t="s">
        <v>2712</v>
      </c>
      <c r="AZ10" s="186" t="s">
        <v>2825</v>
      </c>
      <c r="BA10" s="186" t="s">
        <v>2712</v>
      </c>
      <c r="BB10" s="186" t="s">
        <v>2712</v>
      </c>
      <c r="BC10" s="186" t="s">
        <v>2825</v>
      </c>
      <c r="BD10" s="186" t="s">
        <v>2712</v>
      </c>
      <c r="BE10" s="186" t="s">
        <v>2712</v>
      </c>
      <c r="BF10" s="186" t="s">
        <v>2825</v>
      </c>
      <c r="BG10" s="186" t="s">
        <v>2712</v>
      </c>
      <c r="BH10" s="186" t="s">
        <v>2712</v>
      </c>
      <c r="BI10" s="186" t="s">
        <v>2825</v>
      </c>
      <c r="BJ10" s="186" t="s">
        <v>2712</v>
      </c>
      <c r="BK10" s="186" t="s">
        <v>2712</v>
      </c>
      <c r="BL10" s="186" t="s">
        <v>2825</v>
      </c>
      <c r="BM10" s="186" t="s">
        <v>2712</v>
      </c>
      <c r="BN10" s="186" t="s">
        <v>2712</v>
      </c>
      <c r="BO10" s="186" t="s">
        <v>2825</v>
      </c>
      <c r="BP10" s="186" t="s">
        <v>2712</v>
      </c>
      <c r="BQ10" s="186" t="s">
        <v>2712</v>
      </c>
      <c r="BR10" s="186" t="s">
        <v>2825</v>
      </c>
      <c r="BS10" s="186" t="s">
        <v>2712</v>
      </c>
      <c r="BT10" s="186" t="s">
        <v>2712</v>
      </c>
      <c r="BU10" s="186" t="s">
        <v>2825</v>
      </c>
      <c r="BV10" s="186" t="s">
        <v>2712</v>
      </c>
      <c r="BW10" s="186" t="s">
        <v>2712</v>
      </c>
      <c r="BX10" s="186" t="s">
        <v>2825</v>
      </c>
      <c r="BY10" s="186" t="s">
        <v>2712</v>
      </c>
      <c r="BZ10" s="186" t="s">
        <v>2712</v>
      </c>
      <c r="CA10" s="186" t="s">
        <v>2825</v>
      </c>
      <c r="CB10" s="186" t="s">
        <v>2712</v>
      </c>
      <c r="CC10" s="186" t="s">
        <v>2712</v>
      </c>
      <c r="CD10" s="186" t="s">
        <v>2825</v>
      </c>
      <c r="CE10" s="186" t="s">
        <v>2712</v>
      </c>
      <c r="CF10" s="186" t="s">
        <v>2712</v>
      </c>
      <c r="CG10" s="186" t="s">
        <v>2825</v>
      </c>
      <c r="CH10" s="186" t="s">
        <v>2712</v>
      </c>
      <c r="CI10" s="186" t="s">
        <v>2712</v>
      </c>
      <c r="CJ10" s="186" t="s">
        <v>2825</v>
      </c>
      <c r="CK10" s="186" t="s">
        <v>2712</v>
      </c>
      <c r="CL10" s="186" t="s">
        <v>2712</v>
      </c>
      <c r="CM10" s="186" t="s">
        <v>2825</v>
      </c>
      <c r="CN10" s="186" t="s">
        <v>2712</v>
      </c>
      <c r="CO10" s="186" t="s">
        <v>2712</v>
      </c>
      <c r="CP10" s="186" t="s">
        <v>2825</v>
      </c>
      <c r="CQ10" s="186" t="s">
        <v>2712</v>
      </c>
      <c r="CR10" s="186" t="s">
        <v>2712</v>
      </c>
      <c r="CS10" s="186" t="s">
        <v>2825</v>
      </c>
      <c r="CT10" s="186" t="s">
        <v>2712</v>
      </c>
      <c r="CU10" s="186" t="s">
        <v>2712</v>
      </c>
      <c r="CV10" s="186" t="s">
        <v>2825</v>
      </c>
      <c r="CW10" s="186" t="s">
        <v>2712</v>
      </c>
      <c r="CX10" s="186" t="s">
        <v>2712</v>
      </c>
      <c r="CY10" s="186" t="s">
        <v>2825</v>
      </c>
      <c r="CZ10" s="186" t="s">
        <v>2712</v>
      </c>
      <c r="DA10" s="186" t="s">
        <v>2712</v>
      </c>
      <c r="DB10" s="186" t="s">
        <v>2825</v>
      </c>
      <c r="DC10" s="186" t="s">
        <v>2712</v>
      </c>
      <c r="DD10" s="186" t="s">
        <v>2712</v>
      </c>
      <c r="DE10" s="186" t="s">
        <v>2825</v>
      </c>
      <c r="DF10" s="186" t="s">
        <v>2712</v>
      </c>
      <c r="DG10" s="186" t="s">
        <v>2712</v>
      </c>
      <c r="DH10" s="186" t="s">
        <v>2825</v>
      </c>
      <c r="DI10" s="186" t="s">
        <v>2712</v>
      </c>
      <c r="DJ10" s="186" t="s">
        <v>2712</v>
      </c>
      <c r="DK10" s="186" t="s">
        <v>2825</v>
      </c>
      <c r="DL10" s="186" t="s">
        <v>2712</v>
      </c>
      <c r="DM10" s="186" t="s">
        <v>2712</v>
      </c>
      <c r="DN10" s="186" t="s">
        <v>2825</v>
      </c>
      <c r="DO10" s="186" t="s">
        <v>2712</v>
      </c>
      <c r="DP10" s="186" t="s">
        <v>2712</v>
      </c>
      <c r="DQ10" s="186" t="s">
        <v>2825</v>
      </c>
      <c r="DR10" s="186" t="s">
        <v>2712</v>
      </c>
      <c r="DS10" s="186" t="s">
        <v>2712</v>
      </c>
      <c r="DT10" s="186" t="s">
        <v>2825</v>
      </c>
      <c r="DU10" s="186" t="s">
        <v>2712</v>
      </c>
      <c r="DV10" s="186" t="s">
        <v>2712</v>
      </c>
      <c r="DW10" s="186" t="s">
        <v>2825</v>
      </c>
      <c r="DX10" s="186" t="s">
        <v>2712</v>
      </c>
      <c r="DY10" s="186" t="s">
        <v>2712</v>
      </c>
      <c r="DZ10" s="186" t="s">
        <v>2825</v>
      </c>
      <c r="EA10" s="186" t="s">
        <v>2712</v>
      </c>
      <c r="EB10" s="186" t="s">
        <v>2712</v>
      </c>
      <c r="EC10" s="186" t="s">
        <v>2825</v>
      </c>
      <c r="ED10" s="186" t="s">
        <v>2712</v>
      </c>
      <c r="EE10" s="186" t="s">
        <v>2712</v>
      </c>
      <c r="EF10" s="186" t="s">
        <v>2825</v>
      </c>
      <c r="EG10" s="186" t="s">
        <v>2712</v>
      </c>
      <c r="EH10" s="186" t="s">
        <v>2712</v>
      </c>
      <c r="EI10" s="186" t="s">
        <v>2825</v>
      </c>
      <c r="EJ10" s="186" t="s">
        <v>2712</v>
      </c>
      <c r="EK10" s="186" t="s">
        <v>2712</v>
      </c>
      <c r="EL10" s="186" t="s">
        <v>2825</v>
      </c>
      <c r="EM10" s="186" t="s">
        <v>2712</v>
      </c>
      <c r="EN10" s="186" t="s">
        <v>2712</v>
      </c>
      <c r="EO10" s="186" t="s">
        <v>2825</v>
      </c>
      <c r="EP10" s="186" t="s">
        <v>2712</v>
      </c>
      <c r="EQ10" s="186" t="s">
        <v>2712</v>
      </c>
      <c r="ER10" s="186" t="s">
        <v>2825</v>
      </c>
      <c r="ES10" s="186" t="s">
        <v>2712</v>
      </c>
      <c r="ET10" s="186" t="s">
        <v>2712</v>
      </c>
    </row>
    <row r="11" spans="1:150" x14ac:dyDescent="0.3">
      <c r="A11" s="1"/>
      <c r="B11" s="187" t="s">
        <v>2826</v>
      </c>
      <c r="C11" s="187" t="s">
        <v>67</v>
      </c>
      <c r="D11" s="187" t="s">
        <v>77</v>
      </c>
      <c r="E11" s="187" t="s">
        <v>2827</v>
      </c>
      <c r="F11" s="187" t="s">
        <v>2828</v>
      </c>
      <c r="G11" s="188" t="s">
        <v>2825</v>
      </c>
      <c r="H11" s="188" t="s">
        <v>834</v>
      </c>
      <c r="I11" s="188" t="s">
        <v>834</v>
      </c>
      <c r="J11" s="188" t="s">
        <v>2825</v>
      </c>
      <c r="K11" s="188" t="s">
        <v>834</v>
      </c>
      <c r="L11" s="188" t="s">
        <v>834</v>
      </c>
      <c r="M11" s="188" t="s">
        <v>2825</v>
      </c>
      <c r="N11" s="188" t="s">
        <v>834</v>
      </c>
      <c r="O11" s="188" t="s">
        <v>834</v>
      </c>
      <c r="P11" s="188" t="s">
        <v>2825</v>
      </c>
      <c r="Q11" s="188" t="s">
        <v>834</v>
      </c>
      <c r="R11" s="188" t="s">
        <v>834</v>
      </c>
      <c r="S11" s="188" t="s">
        <v>2825</v>
      </c>
      <c r="T11" s="188" t="s">
        <v>834</v>
      </c>
      <c r="U11" s="188" t="s">
        <v>834</v>
      </c>
      <c r="V11" s="188" t="s">
        <v>2825</v>
      </c>
      <c r="W11" s="188" t="s">
        <v>834</v>
      </c>
      <c r="X11" s="188" t="s">
        <v>834</v>
      </c>
      <c r="Y11" s="188" t="s">
        <v>2825</v>
      </c>
      <c r="Z11" s="188" t="s">
        <v>834</v>
      </c>
      <c r="AA11" s="188" t="s">
        <v>834</v>
      </c>
      <c r="AB11" s="188" t="s">
        <v>2825</v>
      </c>
      <c r="AC11" s="188" t="s">
        <v>834</v>
      </c>
      <c r="AD11" s="188" t="s">
        <v>834</v>
      </c>
      <c r="AE11" s="188" t="s">
        <v>2825</v>
      </c>
      <c r="AF11" s="188" t="s">
        <v>834</v>
      </c>
      <c r="AG11" s="188" t="s">
        <v>834</v>
      </c>
      <c r="AH11" s="188" t="s">
        <v>2825</v>
      </c>
      <c r="AI11" s="188" t="s">
        <v>834</v>
      </c>
      <c r="AJ11" s="188" t="s">
        <v>834</v>
      </c>
      <c r="AK11" s="188" t="s">
        <v>2825</v>
      </c>
      <c r="AL11" s="188" t="s">
        <v>834</v>
      </c>
      <c r="AM11" s="188" t="s">
        <v>834</v>
      </c>
      <c r="AN11" s="188" t="s">
        <v>2825</v>
      </c>
      <c r="AO11" s="188" t="s">
        <v>834</v>
      </c>
      <c r="AP11" s="188" t="s">
        <v>834</v>
      </c>
      <c r="AQ11" s="188" t="s">
        <v>2825</v>
      </c>
      <c r="AR11" s="188" t="s">
        <v>834</v>
      </c>
      <c r="AS11" s="188" t="s">
        <v>834</v>
      </c>
      <c r="AT11" s="188" t="s">
        <v>2825</v>
      </c>
      <c r="AU11" s="188" t="s">
        <v>834</v>
      </c>
      <c r="AV11" s="188" t="s">
        <v>834</v>
      </c>
      <c r="AW11" s="188" t="s">
        <v>2825</v>
      </c>
      <c r="AX11" s="188" t="s">
        <v>834</v>
      </c>
      <c r="AY11" s="188" t="s">
        <v>834</v>
      </c>
      <c r="AZ11" s="188" t="s">
        <v>2825</v>
      </c>
      <c r="BA11" s="188" t="s">
        <v>834</v>
      </c>
      <c r="BB11" s="188" t="s">
        <v>834</v>
      </c>
      <c r="BC11" s="188" t="s">
        <v>2825</v>
      </c>
      <c r="BD11" s="188" t="s">
        <v>834</v>
      </c>
      <c r="BE11" s="188" t="s">
        <v>834</v>
      </c>
      <c r="BF11" s="188" t="s">
        <v>2825</v>
      </c>
      <c r="BG11" s="188" t="s">
        <v>834</v>
      </c>
      <c r="BH11" s="188" t="s">
        <v>834</v>
      </c>
      <c r="BI11" s="188" t="s">
        <v>2825</v>
      </c>
      <c r="BJ11" s="188" t="s">
        <v>834</v>
      </c>
      <c r="BK11" s="188" t="s">
        <v>834</v>
      </c>
      <c r="BL11" s="188" t="s">
        <v>2825</v>
      </c>
      <c r="BM11" s="188" t="s">
        <v>834</v>
      </c>
      <c r="BN11" s="188" t="s">
        <v>834</v>
      </c>
      <c r="BO11" s="188" t="s">
        <v>2825</v>
      </c>
      <c r="BP11" s="188" t="s">
        <v>834</v>
      </c>
      <c r="BQ11" s="188" t="s">
        <v>834</v>
      </c>
      <c r="BR11" s="188" t="s">
        <v>2825</v>
      </c>
      <c r="BS11" s="188" t="s">
        <v>834</v>
      </c>
      <c r="BT11" s="188" t="s">
        <v>834</v>
      </c>
      <c r="BU11" s="188" t="s">
        <v>2825</v>
      </c>
      <c r="BV11" s="188" t="s">
        <v>834</v>
      </c>
      <c r="BW11" s="188" t="s">
        <v>834</v>
      </c>
      <c r="BX11" s="188" t="s">
        <v>2825</v>
      </c>
      <c r="BY11" s="188" t="s">
        <v>834</v>
      </c>
      <c r="BZ11" s="188" t="s">
        <v>834</v>
      </c>
      <c r="CA11" s="188" t="s">
        <v>2825</v>
      </c>
      <c r="CB11" s="188" t="s">
        <v>834</v>
      </c>
      <c r="CC11" s="188" t="s">
        <v>834</v>
      </c>
      <c r="CD11" s="188" t="s">
        <v>2825</v>
      </c>
      <c r="CE11" s="188" t="s">
        <v>834</v>
      </c>
      <c r="CF11" s="188" t="s">
        <v>834</v>
      </c>
      <c r="CG11" s="188" t="s">
        <v>2825</v>
      </c>
      <c r="CH11" s="188" t="s">
        <v>834</v>
      </c>
      <c r="CI11" s="188" t="s">
        <v>834</v>
      </c>
      <c r="CJ11" s="188" t="s">
        <v>2825</v>
      </c>
      <c r="CK11" s="188" t="s">
        <v>834</v>
      </c>
      <c r="CL11" s="188" t="s">
        <v>834</v>
      </c>
      <c r="CM11" s="188" t="s">
        <v>2825</v>
      </c>
      <c r="CN11" s="188" t="s">
        <v>834</v>
      </c>
      <c r="CO11" s="188" t="s">
        <v>834</v>
      </c>
      <c r="CP11" s="188" t="s">
        <v>2825</v>
      </c>
      <c r="CQ11" s="188" t="s">
        <v>834</v>
      </c>
      <c r="CR11" s="188" t="s">
        <v>834</v>
      </c>
      <c r="CS11" s="188" t="s">
        <v>2825</v>
      </c>
      <c r="CT11" s="188" t="s">
        <v>834</v>
      </c>
      <c r="CU11" s="188" t="s">
        <v>834</v>
      </c>
      <c r="CV11" s="188" t="s">
        <v>2825</v>
      </c>
      <c r="CW11" s="188" t="s">
        <v>834</v>
      </c>
      <c r="CX11" s="188" t="s">
        <v>834</v>
      </c>
      <c r="CY11" s="188" t="s">
        <v>2825</v>
      </c>
      <c r="CZ11" s="188" t="s">
        <v>834</v>
      </c>
      <c r="DA11" s="188" t="s">
        <v>834</v>
      </c>
      <c r="DB11" s="188" t="s">
        <v>2825</v>
      </c>
      <c r="DC11" s="188" t="s">
        <v>834</v>
      </c>
      <c r="DD11" s="188" t="s">
        <v>834</v>
      </c>
      <c r="DE11" s="188" t="s">
        <v>2825</v>
      </c>
      <c r="DF11" s="188" t="s">
        <v>834</v>
      </c>
      <c r="DG11" s="188" t="s">
        <v>834</v>
      </c>
      <c r="DH11" s="188" t="s">
        <v>2825</v>
      </c>
      <c r="DI11" s="188" t="s">
        <v>834</v>
      </c>
      <c r="DJ11" s="188" t="s">
        <v>834</v>
      </c>
      <c r="DK11" s="188" t="s">
        <v>2825</v>
      </c>
      <c r="DL11" s="188" t="s">
        <v>834</v>
      </c>
      <c r="DM11" s="188" t="s">
        <v>834</v>
      </c>
      <c r="DN11" s="188" t="s">
        <v>2825</v>
      </c>
      <c r="DO11" s="188" t="s">
        <v>834</v>
      </c>
      <c r="DP11" s="188" t="s">
        <v>834</v>
      </c>
      <c r="DQ11" s="188" t="s">
        <v>2825</v>
      </c>
      <c r="DR11" s="188" t="s">
        <v>834</v>
      </c>
      <c r="DS11" s="188" t="s">
        <v>834</v>
      </c>
      <c r="DT11" s="188" t="s">
        <v>2825</v>
      </c>
      <c r="DU11" s="188" t="s">
        <v>834</v>
      </c>
      <c r="DV11" s="188" t="s">
        <v>834</v>
      </c>
      <c r="DW11" s="188" t="s">
        <v>2825</v>
      </c>
      <c r="DX11" s="188" t="s">
        <v>834</v>
      </c>
      <c r="DY11" s="188" t="s">
        <v>834</v>
      </c>
      <c r="DZ11" s="188" t="s">
        <v>2825</v>
      </c>
      <c r="EA11" s="188" t="s">
        <v>834</v>
      </c>
      <c r="EB11" s="188" t="s">
        <v>834</v>
      </c>
      <c r="EC11" s="188" t="s">
        <v>2825</v>
      </c>
      <c r="ED11" s="188" t="s">
        <v>834</v>
      </c>
      <c r="EE11" s="188" t="s">
        <v>834</v>
      </c>
      <c r="EF11" s="188" t="s">
        <v>2825</v>
      </c>
      <c r="EG11" s="188" t="s">
        <v>834</v>
      </c>
      <c r="EH11" s="188" t="s">
        <v>834</v>
      </c>
      <c r="EI11" s="188" t="s">
        <v>2825</v>
      </c>
      <c r="EJ11" s="188" t="s">
        <v>834</v>
      </c>
      <c r="EK11" s="188" t="s">
        <v>834</v>
      </c>
      <c r="EL11" s="188" t="s">
        <v>2825</v>
      </c>
      <c r="EM11" s="188" t="s">
        <v>834</v>
      </c>
      <c r="EN11" s="188" t="s">
        <v>834</v>
      </c>
      <c r="EO11" s="188" t="s">
        <v>2825</v>
      </c>
      <c r="EP11" s="188" t="s">
        <v>834</v>
      </c>
      <c r="EQ11" s="188" t="s">
        <v>834</v>
      </c>
      <c r="ER11" s="188" t="s">
        <v>2825</v>
      </c>
      <c r="ES11" s="188" t="s">
        <v>834</v>
      </c>
      <c r="ET11" s="188" t="s">
        <v>834</v>
      </c>
    </row>
    <row r="12" spans="1:150" x14ac:dyDescent="0.3">
      <c r="A12" s="1"/>
      <c r="B12" s="187" t="s">
        <v>2829</v>
      </c>
      <c r="C12" s="187" t="s">
        <v>67</v>
      </c>
      <c r="D12" s="187" t="s">
        <v>77</v>
      </c>
      <c r="E12" s="187" t="s">
        <v>2830</v>
      </c>
      <c r="F12" s="187" t="s">
        <v>2831</v>
      </c>
      <c r="G12" s="188" t="s">
        <v>2825</v>
      </c>
      <c r="H12" s="188" t="s">
        <v>834</v>
      </c>
      <c r="I12" s="188" t="s">
        <v>834</v>
      </c>
      <c r="J12" s="188" t="s">
        <v>2825</v>
      </c>
      <c r="K12" s="188" t="s">
        <v>834</v>
      </c>
      <c r="L12" s="188" t="s">
        <v>834</v>
      </c>
      <c r="M12" s="188" t="s">
        <v>2825</v>
      </c>
      <c r="N12" s="188" t="s">
        <v>834</v>
      </c>
      <c r="O12" s="188" t="s">
        <v>834</v>
      </c>
      <c r="P12" s="188" t="s">
        <v>2825</v>
      </c>
      <c r="Q12" s="188" t="s">
        <v>834</v>
      </c>
      <c r="R12" s="188" t="s">
        <v>834</v>
      </c>
      <c r="S12" s="188" t="s">
        <v>2825</v>
      </c>
      <c r="T12" s="188" t="s">
        <v>834</v>
      </c>
      <c r="U12" s="188" t="s">
        <v>834</v>
      </c>
      <c r="V12" s="188" t="s">
        <v>2825</v>
      </c>
      <c r="W12" s="188" t="s">
        <v>834</v>
      </c>
      <c r="X12" s="188" t="s">
        <v>834</v>
      </c>
      <c r="Y12" s="188" t="s">
        <v>2825</v>
      </c>
      <c r="Z12" s="188" t="s">
        <v>834</v>
      </c>
      <c r="AA12" s="188" t="s">
        <v>834</v>
      </c>
      <c r="AB12" s="188" t="s">
        <v>2825</v>
      </c>
      <c r="AC12" s="188" t="s">
        <v>834</v>
      </c>
      <c r="AD12" s="188" t="s">
        <v>834</v>
      </c>
      <c r="AE12" s="188" t="s">
        <v>2825</v>
      </c>
      <c r="AF12" s="188" t="s">
        <v>834</v>
      </c>
      <c r="AG12" s="188" t="s">
        <v>834</v>
      </c>
      <c r="AH12" s="188" t="s">
        <v>2825</v>
      </c>
      <c r="AI12" s="188" t="s">
        <v>834</v>
      </c>
      <c r="AJ12" s="188" t="s">
        <v>834</v>
      </c>
      <c r="AK12" s="188" t="s">
        <v>2825</v>
      </c>
      <c r="AL12" s="188" t="s">
        <v>834</v>
      </c>
      <c r="AM12" s="188" t="s">
        <v>834</v>
      </c>
      <c r="AN12" s="188" t="s">
        <v>2825</v>
      </c>
      <c r="AO12" s="188" t="s">
        <v>834</v>
      </c>
      <c r="AP12" s="188" t="s">
        <v>834</v>
      </c>
      <c r="AQ12" s="188" t="s">
        <v>2825</v>
      </c>
      <c r="AR12" s="188" t="s">
        <v>834</v>
      </c>
      <c r="AS12" s="188" t="s">
        <v>834</v>
      </c>
      <c r="AT12" s="188" t="s">
        <v>2825</v>
      </c>
      <c r="AU12" s="188" t="s">
        <v>834</v>
      </c>
      <c r="AV12" s="188" t="s">
        <v>834</v>
      </c>
      <c r="AW12" s="188" t="s">
        <v>2825</v>
      </c>
      <c r="AX12" s="188" t="s">
        <v>834</v>
      </c>
      <c r="AY12" s="188" t="s">
        <v>834</v>
      </c>
      <c r="AZ12" s="188" t="s">
        <v>2825</v>
      </c>
      <c r="BA12" s="188" t="s">
        <v>834</v>
      </c>
      <c r="BB12" s="188" t="s">
        <v>834</v>
      </c>
      <c r="BC12" s="188" t="s">
        <v>2825</v>
      </c>
      <c r="BD12" s="188" t="s">
        <v>834</v>
      </c>
      <c r="BE12" s="188" t="s">
        <v>834</v>
      </c>
      <c r="BF12" s="188" t="s">
        <v>2825</v>
      </c>
      <c r="BG12" s="188" t="s">
        <v>834</v>
      </c>
      <c r="BH12" s="188" t="s">
        <v>834</v>
      </c>
      <c r="BI12" s="188" t="s">
        <v>2825</v>
      </c>
      <c r="BJ12" s="188" t="s">
        <v>834</v>
      </c>
      <c r="BK12" s="188" t="s">
        <v>834</v>
      </c>
      <c r="BL12" s="188" t="s">
        <v>2825</v>
      </c>
      <c r="BM12" s="188" t="s">
        <v>834</v>
      </c>
      <c r="BN12" s="188" t="s">
        <v>834</v>
      </c>
      <c r="BO12" s="188" t="s">
        <v>2825</v>
      </c>
      <c r="BP12" s="188" t="s">
        <v>834</v>
      </c>
      <c r="BQ12" s="188" t="s">
        <v>834</v>
      </c>
      <c r="BR12" s="188" t="s">
        <v>2825</v>
      </c>
      <c r="BS12" s="188" t="s">
        <v>834</v>
      </c>
      <c r="BT12" s="188" t="s">
        <v>834</v>
      </c>
      <c r="BU12" s="188" t="s">
        <v>2825</v>
      </c>
      <c r="BV12" s="188" t="s">
        <v>834</v>
      </c>
      <c r="BW12" s="188" t="s">
        <v>834</v>
      </c>
      <c r="BX12" s="188" t="s">
        <v>2825</v>
      </c>
      <c r="BY12" s="188" t="s">
        <v>834</v>
      </c>
      <c r="BZ12" s="188" t="s">
        <v>834</v>
      </c>
      <c r="CA12" s="188" t="s">
        <v>2825</v>
      </c>
      <c r="CB12" s="188" t="s">
        <v>834</v>
      </c>
      <c r="CC12" s="188" t="s">
        <v>834</v>
      </c>
      <c r="CD12" s="188" t="s">
        <v>2825</v>
      </c>
      <c r="CE12" s="188" t="s">
        <v>834</v>
      </c>
      <c r="CF12" s="188" t="s">
        <v>834</v>
      </c>
      <c r="CG12" s="188" t="s">
        <v>2825</v>
      </c>
      <c r="CH12" s="188" t="s">
        <v>834</v>
      </c>
      <c r="CI12" s="188" t="s">
        <v>834</v>
      </c>
      <c r="CJ12" s="188" t="s">
        <v>2825</v>
      </c>
      <c r="CK12" s="188" t="s">
        <v>834</v>
      </c>
      <c r="CL12" s="188" t="s">
        <v>834</v>
      </c>
      <c r="CM12" s="188" t="s">
        <v>2825</v>
      </c>
      <c r="CN12" s="188" t="s">
        <v>834</v>
      </c>
      <c r="CO12" s="188" t="s">
        <v>834</v>
      </c>
      <c r="CP12" s="188" t="s">
        <v>2825</v>
      </c>
      <c r="CQ12" s="188" t="s">
        <v>834</v>
      </c>
      <c r="CR12" s="188" t="s">
        <v>834</v>
      </c>
      <c r="CS12" s="188" t="s">
        <v>2825</v>
      </c>
      <c r="CT12" s="188" t="s">
        <v>834</v>
      </c>
      <c r="CU12" s="188" t="s">
        <v>834</v>
      </c>
      <c r="CV12" s="188" t="s">
        <v>2825</v>
      </c>
      <c r="CW12" s="188" t="s">
        <v>834</v>
      </c>
      <c r="CX12" s="188" t="s">
        <v>834</v>
      </c>
      <c r="CY12" s="188" t="s">
        <v>2825</v>
      </c>
      <c r="CZ12" s="188" t="s">
        <v>834</v>
      </c>
      <c r="DA12" s="188" t="s">
        <v>834</v>
      </c>
      <c r="DB12" s="188" t="s">
        <v>2825</v>
      </c>
      <c r="DC12" s="188" t="s">
        <v>834</v>
      </c>
      <c r="DD12" s="188" t="s">
        <v>834</v>
      </c>
      <c r="DE12" s="188" t="s">
        <v>2825</v>
      </c>
      <c r="DF12" s="188" t="s">
        <v>834</v>
      </c>
      <c r="DG12" s="188" t="s">
        <v>834</v>
      </c>
      <c r="DH12" s="188" t="s">
        <v>2825</v>
      </c>
      <c r="DI12" s="188" t="s">
        <v>834</v>
      </c>
      <c r="DJ12" s="188" t="s">
        <v>834</v>
      </c>
      <c r="DK12" s="188" t="s">
        <v>2825</v>
      </c>
      <c r="DL12" s="188" t="s">
        <v>834</v>
      </c>
      <c r="DM12" s="188" t="s">
        <v>834</v>
      </c>
      <c r="DN12" s="188" t="s">
        <v>2825</v>
      </c>
      <c r="DO12" s="188" t="s">
        <v>834</v>
      </c>
      <c r="DP12" s="188" t="s">
        <v>834</v>
      </c>
      <c r="DQ12" s="188" t="s">
        <v>2825</v>
      </c>
      <c r="DR12" s="188" t="s">
        <v>834</v>
      </c>
      <c r="DS12" s="188" t="s">
        <v>834</v>
      </c>
      <c r="DT12" s="188" t="s">
        <v>2825</v>
      </c>
      <c r="DU12" s="188" t="s">
        <v>834</v>
      </c>
      <c r="DV12" s="188" t="s">
        <v>834</v>
      </c>
      <c r="DW12" s="188" t="s">
        <v>2825</v>
      </c>
      <c r="DX12" s="188" t="s">
        <v>834</v>
      </c>
      <c r="DY12" s="188" t="s">
        <v>834</v>
      </c>
      <c r="DZ12" s="188" t="s">
        <v>2825</v>
      </c>
      <c r="EA12" s="188" t="s">
        <v>834</v>
      </c>
      <c r="EB12" s="188" t="s">
        <v>834</v>
      </c>
      <c r="EC12" s="188" t="s">
        <v>2825</v>
      </c>
      <c r="ED12" s="188" t="s">
        <v>834</v>
      </c>
      <c r="EE12" s="188" t="s">
        <v>834</v>
      </c>
      <c r="EF12" s="188" t="s">
        <v>2825</v>
      </c>
      <c r="EG12" s="188" t="s">
        <v>834</v>
      </c>
      <c r="EH12" s="188" t="s">
        <v>834</v>
      </c>
      <c r="EI12" s="188" t="s">
        <v>2825</v>
      </c>
      <c r="EJ12" s="188" t="s">
        <v>834</v>
      </c>
      <c r="EK12" s="188" t="s">
        <v>834</v>
      </c>
      <c r="EL12" s="188" t="s">
        <v>2825</v>
      </c>
      <c r="EM12" s="188" t="s">
        <v>834</v>
      </c>
      <c r="EN12" s="188" t="s">
        <v>834</v>
      </c>
      <c r="EO12" s="188" t="s">
        <v>2825</v>
      </c>
      <c r="EP12" s="188" t="s">
        <v>834</v>
      </c>
      <c r="EQ12" s="188" t="s">
        <v>834</v>
      </c>
      <c r="ER12" s="188" t="s">
        <v>2825</v>
      </c>
      <c r="ES12" s="188" t="s">
        <v>834</v>
      </c>
      <c r="ET12" s="188" t="s">
        <v>834</v>
      </c>
    </row>
    <row r="13" spans="1:150" x14ac:dyDescent="0.3">
      <c r="A13" s="1"/>
      <c r="B13" s="187" t="s">
        <v>2832</v>
      </c>
      <c r="C13" s="187" t="s">
        <v>67</v>
      </c>
      <c r="D13" s="187" t="s">
        <v>77</v>
      </c>
      <c r="E13" s="187" t="s">
        <v>2833</v>
      </c>
      <c r="F13" s="187" t="s">
        <v>2834</v>
      </c>
      <c r="G13" s="188" t="s">
        <v>2825</v>
      </c>
      <c r="H13" s="188" t="s">
        <v>834</v>
      </c>
      <c r="I13" s="188" t="s">
        <v>834</v>
      </c>
      <c r="J13" s="188" t="s">
        <v>2825</v>
      </c>
      <c r="K13" s="188" t="s">
        <v>834</v>
      </c>
      <c r="L13" s="188" t="s">
        <v>834</v>
      </c>
      <c r="M13" s="188" t="s">
        <v>2825</v>
      </c>
      <c r="N13" s="188" t="s">
        <v>834</v>
      </c>
      <c r="O13" s="188" t="s">
        <v>834</v>
      </c>
      <c r="P13" s="188" t="s">
        <v>2825</v>
      </c>
      <c r="Q13" s="188" t="s">
        <v>834</v>
      </c>
      <c r="R13" s="188" t="s">
        <v>834</v>
      </c>
      <c r="S13" s="188" t="s">
        <v>2825</v>
      </c>
      <c r="T13" s="188" t="s">
        <v>834</v>
      </c>
      <c r="U13" s="188" t="s">
        <v>834</v>
      </c>
      <c r="V13" s="188" t="s">
        <v>2825</v>
      </c>
      <c r="W13" s="188" t="s">
        <v>834</v>
      </c>
      <c r="X13" s="188" t="s">
        <v>834</v>
      </c>
      <c r="Y13" s="188" t="s">
        <v>2825</v>
      </c>
      <c r="Z13" s="188" t="s">
        <v>834</v>
      </c>
      <c r="AA13" s="188" t="s">
        <v>834</v>
      </c>
      <c r="AB13" s="188" t="s">
        <v>2825</v>
      </c>
      <c r="AC13" s="188" t="s">
        <v>834</v>
      </c>
      <c r="AD13" s="188" t="s">
        <v>834</v>
      </c>
      <c r="AE13" s="188" t="s">
        <v>2825</v>
      </c>
      <c r="AF13" s="188" t="s">
        <v>834</v>
      </c>
      <c r="AG13" s="188" t="s">
        <v>834</v>
      </c>
      <c r="AH13" s="188" t="s">
        <v>2825</v>
      </c>
      <c r="AI13" s="188" t="s">
        <v>834</v>
      </c>
      <c r="AJ13" s="188" t="s">
        <v>834</v>
      </c>
      <c r="AK13" s="188" t="s">
        <v>2825</v>
      </c>
      <c r="AL13" s="188" t="s">
        <v>834</v>
      </c>
      <c r="AM13" s="188" t="s">
        <v>834</v>
      </c>
      <c r="AN13" s="188" t="s">
        <v>2825</v>
      </c>
      <c r="AO13" s="188" t="s">
        <v>834</v>
      </c>
      <c r="AP13" s="188" t="s">
        <v>834</v>
      </c>
      <c r="AQ13" s="188" t="s">
        <v>2825</v>
      </c>
      <c r="AR13" s="188" t="s">
        <v>834</v>
      </c>
      <c r="AS13" s="188" t="s">
        <v>834</v>
      </c>
      <c r="AT13" s="188" t="s">
        <v>2825</v>
      </c>
      <c r="AU13" s="188" t="s">
        <v>834</v>
      </c>
      <c r="AV13" s="188" t="s">
        <v>834</v>
      </c>
      <c r="AW13" s="188" t="s">
        <v>2825</v>
      </c>
      <c r="AX13" s="188" t="s">
        <v>834</v>
      </c>
      <c r="AY13" s="188" t="s">
        <v>834</v>
      </c>
      <c r="AZ13" s="188" t="s">
        <v>2825</v>
      </c>
      <c r="BA13" s="188" t="s">
        <v>834</v>
      </c>
      <c r="BB13" s="188" t="s">
        <v>834</v>
      </c>
      <c r="BC13" s="188" t="s">
        <v>2825</v>
      </c>
      <c r="BD13" s="188" t="s">
        <v>834</v>
      </c>
      <c r="BE13" s="188" t="s">
        <v>834</v>
      </c>
      <c r="BF13" s="188" t="s">
        <v>2825</v>
      </c>
      <c r="BG13" s="188" t="s">
        <v>834</v>
      </c>
      <c r="BH13" s="188" t="s">
        <v>834</v>
      </c>
      <c r="BI13" s="188" t="s">
        <v>2825</v>
      </c>
      <c r="BJ13" s="188" t="s">
        <v>834</v>
      </c>
      <c r="BK13" s="188" t="s">
        <v>834</v>
      </c>
      <c r="BL13" s="188" t="s">
        <v>2825</v>
      </c>
      <c r="BM13" s="188" t="s">
        <v>834</v>
      </c>
      <c r="BN13" s="188" t="s">
        <v>834</v>
      </c>
      <c r="BO13" s="188" t="s">
        <v>2825</v>
      </c>
      <c r="BP13" s="188" t="s">
        <v>834</v>
      </c>
      <c r="BQ13" s="188" t="s">
        <v>834</v>
      </c>
      <c r="BR13" s="188" t="s">
        <v>2825</v>
      </c>
      <c r="BS13" s="188" t="s">
        <v>834</v>
      </c>
      <c r="BT13" s="188" t="s">
        <v>834</v>
      </c>
      <c r="BU13" s="188" t="s">
        <v>2825</v>
      </c>
      <c r="BV13" s="188" t="s">
        <v>834</v>
      </c>
      <c r="BW13" s="188" t="s">
        <v>834</v>
      </c>
      <c r="BX13" s="188" t="s">
        <v>2825</v>
      </c>
      <c r="BY13" s="188" t="s">
        <v>834</v>
      </c>
      <c r="BZ13" s="188" t="s">
        <v>834</v>
      </c>
      <c r="CA13" s="188" t="s">
        <v>2825</v>
      </c>
      <c r="CB13" s="188" t="s">
        <v>834</v>
      </c>
      <c r="CC13" s="188" t="s">
        <v>834</v>
      </c>
      <c r="CD13" s="188" t="s">
        <v>2825</v>
      </c>
      <c r="CE13" s="188" t="s">
        <v>834</v>
      </c>
      <c r="CF13" s="188" t="s">
        <v>834</v>
      </c>
      <c r="CG13" s="188" t="s">
        <v>2825</v>
      </c>
      <c r="CH13" s="188" t="s">
        <v>834</v>
      </c>
      <c r="CI13" s="188" t="s">
        <v>834</v>
      </c>
      <c r="CJ13" s="188" t="s">
        <v>2825</v>
      </c>
      <c r="CK13" s="188" t="s">
        <v>834</v>
      </c>
      <c r="CL13" s="188" t="s">
        <v>834</v>
      </c>
      <c r="CM13" s="188" t="s">
        <v>2825</v>
      </c>
      <c r="CN13" s="188" t="s">
        <v>834</v>
      </c>
      <c r="CO13" s="188" t="s">
        <v>834</v>
      </c>
      <c r="CP13" s="188" t="s">
        <v>2825</v>
      </c>
      <c r="CQ13" s="188" t="s">
        <v>834</v>
      </c>
      <c r="CR13" s="188" t="s">
        <v>834</v>
      </c>
      <c r="CS13" s="188" t="s">
        <v>2825</v>
      </c>
      <c r="CT13" s="188" t="s">
        <v>834</v>
      </c>
      <c r="CU13" s="188" t="s">
        <v>834</v>
      </c>
      <c r="CV13" s="188" t="s">
        <v>2825</v>
      </c>
      <c r="CW13" s="188" t="s">
        <v>834</v>
      </c>
      <c r="CX13" s="188" t="s">
        <v>834</v>
      </c>
      <c r="CY13" s="188" t="s">
        <v>2825</v>
      </c>
      <c r="CZ13" s="188" t="s">
        <v>834</v>
      </c>
      <c r="DA13" s="188" t="s">
        <v>834</v>
      </c>
      <c r="DB13" s="188" t="s">
        <v>2825</v>
      </c>
      <c r="DC13" s="188" t="s">
        <v>834</v>
      </c>
      <c r="DD13" s="188" t="s">
        <v>834</v>
      </c>
      <c r="DE13" s="188" t="s">
        <v>2825</v>
      </c>
      <c r="DF13" s="188" t="s">
        <v>834</v>
      </c>
      <c r="DG13" s="188" t="s">
        <v>834</v>
      </c>
      <c r="DH13" s="188" t="s">
        <v>2825</v>
      </c>
      <c r="DI13" s="188" t="s">
        <v>834</v>
      </c>
      <c r="DJ13" s="188" t="s">
        <v>834</v>
      </c>
      <c r="DK13" s="188" t="s">
        <v>2825</v>
      </c>
      <c r="DL13" s="188" t="s">
        <v>834</v>
      </c>
      <c r="DM13" s="188" t="s">
        <v>834</v>
      </c>
      <c r="DN13" s="188" t="s">
        <v>2825</v>
      </c>
      <c r="DO13" s="188" t="s">
        <v>834</v>
      </c>
      <c r="DP13" s="188" t="s">
        <v>834</v>
      </c>
      <c r="DQ13" s="188" t="s">
        <v>2825</v>
      </c>
      <c r="DR13" s="188" t="s">
        <v>834</v>
      </c>
      <c r="DS13" s="188" t="s">
        <v>834</v>
      </c>
      <c r="DT13" s="188" t="s">
        <v>2825</v>
      </c>
      <c r="DU13" s="188" t="s">
        <v>834</v>
      </c>
      <c r="DV13" s="188" t="s">
        <v>834</v>
      </c>
      <c r="DW13" s="188" t="s">
        <v>2825</v>
      </c>
      <c r="DX13" s="188" t="s">
        <v>834</v>
      </c>
      <c r="DY13" s="188" t="s">
        <v>834</v>
      </c>
      <c r="DZ13" s="188" t="s">
        <v>2825</v>
      </c>
      <c r="EA13" s="188" t="s">
        <v>834</v>
      </c>
      <c r="EB13" s="188" t="s">
        <v>834</v>
      </c>
      <c r="EC13" s="188" t="s">
        <v>2825</v>
      </c>
      <c r="ED13" s="188" t="s">
        <v>834</v>
      </c>
      <c r="EE13" s="188" t="s">
        <v>834</v>
      </c>
      <c r="EF13" s="188" t="s">
        <v>2825</v>
      </c>
      <c r="EG13" s="188" t="s">
        <v>834</v>
      </c>
      <c r="EH13" s="188" t="s">
        <v>834</v>
      </c>
      <c r="EI13" s="188" t="s">
        <v>2825</v>
      </c>
      <c r="EJ13" s="188" t="s">
        <v>834</v>
      </c>
      <c r="EK13" s="188" t="s">
        <v>834</v>
      </c>
      <c r="EL13" s="188" t="s">
        <v>2825</v>
      </c>
      <c r="EM13" s="188" t="s">
        <v>834</v>
      </c>
      <c r="EN13" s="188" t="s">
        <v>834</v>
      </c>
      <c r="EO13" s="188" t="s">
        <v>2825</v>
      </c>
      <c r="EP13" s="188" t="s">
        <v>834</v>
      </c>
      <c r="EQ13" s="188" t="s">
        <v>834</v>
      </c>
      <c r="ER13" s="188" t="s">
        <v>2825</v>
      </c>
      <c r="ES13" s="188" t="s">
        <v>834</v>
      </c>
      <c r="ET13" s="188" t="s">
        <v>834</v>
      </c>
    </row>
    <row r="14" spans="1:150" x14ac:dyDescent="0.3">
      <c r="A14" s="1"/>
      <c r="B14" s="187" t="s">
        <v>2835</v>
      </c>
      <c r="C14" s="187" t="s">
        <v>67</v>
      </c>
      <c r="D14" s="187" t="s">
        <v>77</v>
      </c>
      <c r="E14" s="187" t="s">
        <v>2836</v>
      </c>
      <c r="F14" s="187" t="s">
        <v>2837</v>
      </c>
      <c r="G14" s="188" t="s">
        <v>2825</v>
      </c>
      <c r="H14" s="188" t="s">
        <v>2712</v>
      </c>
      <c r="I14" s="188" t="s">
        <v>2712</v>
      </c>
      <c r="J14" s="188" t="s">
        <v>2825</v>
      </c>
      <c r="K14" s="188" t="s">
        <v>2712</v>
      </c>
      <c r="L14" s="188" t="s">
        <v>2712</v>
      </c>
      <c r="M14" s="188" t="s">
        <v>2825</v>
      </c>
      <c r="N14" s="188" t="s">
        <v>2712</v>
      </c>
      <c r="O14" s="188" t="s">
        <v>2712</v>
      </c>
      <c r="P14" s="188" t="s">
        <v>2825</v>
      </c>
      <c r="Q14" s="188" t="s">
        <v>2712</v>
      </c>
      <c r="R14" s="188" t="s">
        <v>2712</v>
      </c>
      <c r="S14" s="188" t="s">
        <v>2825</v>
      </c>
      <c r="T14" s="188" t="s">
        <v>2712</v>
      </c>
      <c r="U14" s="188" t="s">
        <v>2712</v>
      </c>
      <c r="V14" s="188" t="s">
        <v>2825</v>
      </c>
      <c r="W14" s="188" t="s">
        <v>2712</v>
      </c>
      <c r="X14" s="188" t="s">
        <v>2712</v>
      </c>
      <c r="Y14" s="188" t="s">
        <v>2825</v>
      </c>
      <c r="Z14" s="188" t="s">
        <v>2712</v>
      </c>
      <c r="AA14" s="188" t="s">
        <v>2712</v>
      </c>
      <c r="AB14" s="188" t="s">
        <v>2825</v>
      </c>
      <c r="AC14" s="188" t="s">
        <v>2712</v>
      </c>
      <c r="AD14" s="188" t="s">
        <v>2712</v>
      </c>
      <c r="AE14" s="188" t="s">
        <v>2825</v>
      </c>
      <c r="AF14" s="188" t="s">
        <v>2712</v>
      </c>
      <c r="AG14" s="188" t="s">
        <v>2712</v>
      </c>
      <c r="AH14" s="188" t="s">
        <v>2825</v>
      </c>
      <c r="AI14" s="188" t="s">
        <v>2712</v>
      </c>
      <c r="AJ14" s="188" t="s">
        <v>2712</v>
      </c>
      <c r="AK14" s="188" t="s">
        <v>2825</v>
      </c>
      <c r="AL14" s="188" t="s">
        <v>2712</v>
      </c>
      <c r="AM14" s="188" t="s">
        <v>2712</v>
      </c>
      <c r="AN14" s="188" t="s">
        <v>2825</v>
      </c>
      <c r="AO14" s="188" t="s">
        <v>2712</v>
      </c>
      <c r="AP14" s="188" t="s">
        <v>2712</v>
      </c>
      <c r="AQ14" s="188" t="s">
        <v>2825</v>
      </c>
      <c r="AR14" s="188" t="s">
        <v>2712</v>
      </c>
      <c r="AS14" s="188" t="s">
        <v>2712</v>
      </c>
      <c r="AT14" s="188" t="s">
        <v>2825</v>
      </c>
      <c r="AU14" s="188" t="s">
        <v>2712</v>
      </c>
      <c r="AV14" s="188" t="s">
        <v>2712</v>
      </c>
      <c r="AW14" s="188" t="s">
        <v>2825</v>
      </c>
      <c r="AX14" s="188" t="s">
        <v>2712</v>
      </c>
      <c r="AY14" s="188" t="s">
        <v>2712</v>
      </c>
      <c r="AZ14" s="188" t="s">
        <v>2825</v>
      </c>
      <c r="BA14" s="188" t="s">
        <v>2712</v>
      </c>
      <c r="BB14" s="188" t="s">
        <v>2712</v>
      </c>
      <c r="BC14" s="188" t="s">
        <v>2825</v>
      </c>
      <c r="BD14" s="188" t="s">
        <v>2712</v>
      </c>
      <c r="BE14" s="188" t="s">
        <v>2712</v>
      </c>
      <c r="BF14" s="188" t="s">
        <v>2825</v>
      </c>
      <c r="BG14" s="188" t="s">
        <v>2712</v>
      </c>
      <c r="BH14" s="188" t="s">
        <v>2712</v>
      </c>
      <c r="BI14" s="188" t="s">
        <v>2825</v>
      </c>
      <c r="BJ14" s="188" t="s">
        <v>2712</v>
      </c>
      <c r="BK14" s="188" t="s">
        <v>2712</v>
      </c>
      <c r="BL14" s="188" t="s">
        <v>2825</v>
      </c>
      <c r="BM14" s="188" t="s">
        <v>2712</v>
      </c>
      <c r="BN14" s="188" t="s">
        <v>2712</v>
      </c>
      <c r="BO14" s="188" t="s">
        <v>2825</v>
      </c>
      <c r="BP14" s="188" t="s">
        <v>2712</v>
      </c>
      <c r="BQ14" s="188" t="s">
        <v>2712</v>
      </c>
      <c r="BR14" s="188" t="s">
        <v>2825</v>
      </c>
      <c r="BS14" s="188" t="s">
        <v>2712</v>
      </c>
      <c r="BT14" s="188" t="s">
        <v>2712</v>
      </c>
      <c r="BU14" s="188" t="s">
        <v>2825</v>
      </c>
      <c r="BV14" s="188" t="s">
        <v>2712</v>
      </c>
      <c r="BW14" s="188" t="s">
        <v>2712</v>
      </c>
      <c r="BX14" s="188" t="s">
        <v>2825</v>
      </c>
      <c r="BY14" s="188" t="s">
        <v>2712</v>
      </c>
      <c r="BZ14" s="188" t="s">
        <v>2712</v>
      </c>
      <c r="CA14" s="188" t="s">
        <v>2825</v>
      </c>
      <c r="CB14" s="188" t="s">
        <v>2712</v>
      </c>
      <c r="CC14" s="188" t="s">
        <v>2712</v>
      </c>
      <c r="CD14" s="188" t="s">
        <v>2825</v>
      </c>
      <c r="CE14" s="188" t="s">
        <v>2712</v>
      </c>
      <c r="CF14" s="188" t="s">
        <v>2712</v>
      </c>
      <c r="CG14" s="188" t="s">
        <v>2825</v>
      </c>
      <c r="CH14" s="188" t="s">
        <v>2712</v>
      </c>
      <c r="CI14" s="188" t="s">
        <v>2712</v>
      </c>
      <c r="CJ14" s="188" t="s">
        <v>2825</v>
      </c>
      <c r="CK14" s="188" t="s">
        <v>2712</v>
      </c>
      <c r="CL14" s="188" t="s">
        <v>2712</v>
      </c>
      <c r="CM14" s="188" t="s">
        <v>2825</v>
      </c>
      <c r="CN14" s="188" t="s">
        <v>2712</v>
      </c>
      <c r="CO14" s="188" t="s">
        <v>2712</v>
      </c>
      <c r="CP14" s="188" t="s">
        <v>2825</v>
      </c>
      <c r="CQ14" s="188" t="s">
        <v>2712</v>
      </c>
      <c r="CR14" s="188" t="s">
        <v>2712</v>
      </c>
      <c r="CS14" s="188" t="s">
        <v>2825</v>
      </c>
      <c r="CT14" s="188" t="s">
        <v>2712</v>
      </c>
      <c r="CU14" s="188" t="s">
        <v>2712</v>
      </c>
      <c r="CV14" s="188" t="s">
        <v>2825</v>
      </c>
      <c r="CW14" s="188" t="s">
        <v>2712</v>
      </c>
      <c r="CX14" s="188" t="s">
        <v>2712</v>
      </c>
      <c r="CY14" s="188" t="s">
        <v>2825</v>
      </c>
      <c r="CZ14" s="188" t="s">
        <v>2712</v>
      </c>
      <c r="DA14" s="188" t="s">
        <v>2712</v>
      </c>
      <c r="DB14" s="188" t="s">
        <v>2825</v>
      </c>
      <c r="DC14" s="188" t="s">
        <v>2712</v>
      </c>
      <c r="DD14" s="188" t="s">
        <v>2712</v>
      </c>
      <c r="DE14" s="188" t="s">
        <v>2825</v>
      </c>
      <c r="DF14" s="188" t="s">
        <v>2712</v>
      </c>
      <c r="DG14" s="188" t="s">
        <v>2712</v>
      </c>
      <c r="DH14" s="188" t="s">
        <v>2825</v>
      </c>
      <c r="DI14" s="188" t="s">
        <v>2712</v>
      </c>
      <c r="DJ14" s="188" t="s">
        <v>2712</v>
      </c>
      <c r="DK14" s="188" t="s">
        <v>2825</v>
      </c>
      <c r="DL14" s="188" t="s">
        <v>2712</v>
      </c>
      <c r="DM14" s="188" t="s">
        <v>2712</v>
      </c>
      <c r="DN14" s="188" t="s">
        <v>2825</v>
      </c>
      <c r="DO14" s="188" t="s">
        <v>2712</v>
      </c>
      <c r="DP14" s="188" t="s">
        <v>2712</v>
      </c>
      <c r="DQ14" s="188" t="s">
        <v>2825</v>
      </c>
      <c r="DR14" s="188" t="s">
        <v>2712</v>
      </c>
      <c r="DS14" s="188" t="s">
        <v>2712</v>
      </c>
      <c r="DT14" s="188" t="s">
        <v>2825</v>
      </c>
      <c r="DU14" s="188" t="s">
        <v>2712</v>
      </c>
      <c r="DV14" s="188" t="s">
        <v>2712</v>
      </c>
      <c r="DW14" s="188" t="s">
        <v>2825</v>
      </c>
      <c r="DX14" s="188" t="s">
        <v>2712</v>
      </c>
      <c r="DY14" s="188" t="s">
        <v>2712</v>
      </c>
      <c r="DZ14" s="188" t="s">
        <v>2825</v>
      </c>
      <c r="EA14" s="188" t="s">
        <v>2712</v>
      </c>
      <c r="EB14" s="188" t="s">
        <v>2712</v>
      </c>
      <c r="EC14" s="188" t="s">
        <v>2825</v>
      </c>
      <c r="ED14" s="188" t="s">
        <v>2712</v>
      </c>
      <c r="EE14" s="188" t="s">
        <v>2712</v>
      </c>
      <c r="EF14" s="188" t="s">
        <v>2825</v>
      </c>
      <c r="EG14" s="188" t="s">
        <v>2712</v>
      </c>
      <c r="EH14" s="188" t="s">
        <v>2712</v>
      </c>
      <c r="EI14" s="188" t="s">
        <v>2825</v>
      </c>
      <c r="EJ14" s="188" t="s">
        <v>2712</v>
      </c>
      <c r="EK14" s="188" t="s">
        <v>2712</v>
      </c>
      <c r="EL14" s="188" t="s">
        <v>2825</v>
      </c>
      <c r="EM14" s="188" t="s">
        <v>2712</v>
      </c>
      <c r="EN14" s="188" t="s">
        <v>2712</v>
      </c>
      <c r="EO14" s="188" t="s">
        <v>2825</v>
      </c>
      <c r="EP14" s="188" t="s">
        <v>2712</v>
      </c>
      <c r="EQ14" s="188" t="s">
        <v>2712</v>
      </c>
      <c r="ER14" s="188" t="s">
        <v>2825</v>
      </c>
      <c r="ES14" s="188" t="s">
        <v>2712</v>
      </c>
      <c r="ET14" s="188" t="s">
        <v>2712</v>
      </c>
    </row>
    <row r="15" spans="1:150" x14ac:dyDescent="0.3">
      <c r="A15" s="1"/>
      <c r="B15" s="186" t="s">
        <v>2838</v>
      </c>
      <c r="C15" s="186" t="s">
        <v>67</v>
      </c>
      <c r="D15" s="186" t="s">
        <v>80</v>
      </c>
      <c r="E15" s="186" t="s">
        <v>2839</v>
      </c>
      <c r="F15" s="186" t="s">
        <v>2840</v>
      </c>
      <c r="G15" s="186" t="s">
        <v>2825</v>
      </c>
      <c r="H15" s="186" t="s">
        <v>2712</v>
      </c>
      <c r="I15" s="186" t="s">
        <v>2712</v>
      </c>
      <c r="J15" s="186" t="s">
        <v>2825</v>
      </c>
      <c r="K15" s="186" t="s">
        <v>2712</v>
      </c>
      <c r="L15" s="186" t="s">
        <v>2712</v>
      </c>
      <c r="M15" s="186" t="s">
        <v>2825</v>
      </c>
      <c r="N15" s="186" t="s">
        <v>2712</v>
      </c>
      <c r="O15" s="186" t="s">
        <v>2712</v>
      </c>
      <c r="P15" s="186" t="s">
        <v>2825</v>
      </c>
      <c r="Q15" s="186" t="s">
        <v>2712</v>
      </c>
      <c r="R15" s="186" t="s">
        <v>2712</v>
      </c>
      <c r="S15" s="186" t="s">
        <v>2825</v>
      </c>
      <c r="T15" s="186" t="s">
        <v>2712</v>
      </c>
      <c r="U15" s="186" t="s">
        <v>2712</v>
      </c>
      <c r="V15" s="186" t="s">
        <v>2825</v>
      </c>
      <c r="W15" s="186" t="s">
        <v>2712</v>
      </c>
      <c r="X15" s="186" t="s">
        <v>2712</v>
      </c>
      <c r="Y15" s="186" t="s">
        <v>2825</v>
      </c>
      <c r="Z15" s="186" t="s">
        <v>2712</v>
      </c>
      <c r="AA15" s="186" t="s">
        <v>2712</v>
      </c>
      <c r="AB15" s="186" t="s">
        <v>2825</v>
      </c>
      <c r="AC15" s="186" t="s">
        <v>2712</v>
      </c>
      <c r="AD15" s="186" t="s">
        <v>2712</v>
      </c>
      <c r="AE15" s="186" t="s">
        <v>2825</v>
      </c>
      <c r="AF15" s="186" t="s">
        <v>2712</v>
      </c>
      <c r="AG15" s="186" t="s">
        <v>2712</v>
      </c>
      <c r="AH15" s="186" t="s">
        <v>2825</v>
      </c>
      <c r="AI15" s="186" t="s">
        <v>2712</v>
      </c>
      <c r="AJ15" s="186" t="s">
        <v>2712</v>
      </c>
      <c r="AK15" s="186" t="s">
        <v>2825</v>
      </c>
      <c r="AL15" s="186" t="s">
        <v>2712</v>
      </c>
      <c r="AM15" s="186" t="s">
        <v>2712</v>
      </c>
      <c r="AN15" s="186" t="s">
        <v>2825</v>
      </c>
      <c r="AO15" s="186" t="s">
        <v>2712</v>
      </c>
      <c r="AP15" s="186" t="s">
        <v>2712</v>
      </c>
      <c r="AQ15" s="186" t="s">
        <v>2825</v>
      </c>
      <c r="AR15" s="186" t="s">
        <v>2712</v>
      </c>
      <c r="AS15" s="186" t="s">
        <v>2712</v>
      </c>
      <c r="AT15" s="186" t="s">
        <v>2825</v>
      </c>
      <c r="AU15" s="186" t="s">
        <v>2712</v>
      </c>
      <c r="AV15" s="186" t="s">
        <v>2712</v>
      </c>
      <c r="AW15" s="186" t="s">
        <v>2825</v>
      </c>
      <c r="AX15" s="186" t="s">
        <v>2712</v>
      </c>
      <c r="AY15" s="186" t="s">
        <v>2712</v>
      </c>
      <c r="AZ15" s="186" t="s">
        <v>2825</v>
      </c>
      <c r="BA15" s="186" t="s">
        <v>2712</v>
      </c>
      <c r="BB15" s="186" t="s">
        <v>2712</v>
      </c>
      <c r="BC15" s="186" t="s">
        <v>2825</v>
      </c>
      <c r="BD15" s="186" t="s">
        <v>2712</v>
      </c>
      <c r="BE15" s="186" t="s">
        <v>2712</v>
      </c>
      <c r="BF15" s="186" t="s">
        <v>2825</v>
      </c>
      <c r="BG15" s="186" t="s">
        <v>2712</v>
      </c>
      <c r="BH15" s="186" t="s">
        <v>2712</v>
      </c>
      <c r="BI15" s="186" t="s">
        <v>2825</v>
      </c>
      <c r="BJ15" s="186" t="s">
        <v>2712</v>
      </c>
      <c r="BK15" s="186" t="s">
        <v>2712</v>
      </c>
      <c r="BL15" s="186" t="s">
        <v>2825</v>
      </c>
      <c r="BM15" s="186" t="s">
        <v>2712</v>
      </c>
      <c r="BN15" s="186" t="s">
        <v>2712</v>
      </c>
      <c r="BO15" s="186" t="s">
        <v>2825</v>
      </c>
      <c r="BP15" s="186" t="s">
        <v>2712</v>
      </c>
      <c r="BQ15" s="186" t="s">
        <v>2712</v>
      </c>
      <c r="BR15" s="186" t="s">
        <v>2825</v>
      </c>
      <c r="BS15" s="186" t="s">
        <v>2712</v>
      </c>
      <c r="BT15" s="186" t="s">
        <v>2712</v>
      </c>
      <c r="BU15" s="186" t="s">
        <v>2825</v>
      </c>
      <c r="BV15" s="186" t="s">
        <v>2712</v>
      </c>
      <c r="BW15" s="186" t="s">
        <v>2712</v>
      </c>
      <c r="BX15" s="186" t="s">
        <v>2825</v>
      </c>
      <c r="BY15" s="186" t="s">
        <v>2712</v>
      </c>
      <c r="BZ15" s="186" t="s">
        <v>2712</v>
      </c>
      <c r="CA15" s="186" t="s">
        <v>2825</v>
      </c>
      <c r="CB15" s="186" t="s">
        <v>2712</v>
      </c>
      <c r="CC15" s="186" t="s">
        <v>2712</v>
      </c>
      <c r="CD15" s="186" t="s">
        <v>2825</v>
      </c>
      <c r="CE15" s="186" t="s">
        <v>2712</v>
      </c>
      <c r="CF15" s="186" t="s">
        <v>2712</v>
      </c>
      <c r="CG15" s="186" t="s">
        <v>2825</v>
      </c>
      <c r="CH15" s="186" t="s">
        <v>2712</v>
      </c>
      <c r="CI15" s="186" t="s">
        <v>2712</v>
      </c>
      <c r="CJ15" s="186" t="s">
        <v>2825</v>
      </c>
      <c r="CK15" s="186" t="s">
        <v>2712</v>
      </c>
      <c r="CL15" s="186" t="s">
        <v>2712</v>
      </c>
      <c r="CM15" s="186" t="s">
        <v>2825</v>
      </c>
      <c r="CN15" s="186" t="s">
        <v>2712</v>
      </c>
      <c r="CO15" s="186" t="s">
        <v>2712</v>
      </c>
      <c r="CP15" s="186" t="s">
        <v>2825</v>
      </c>
      <c r="CQ15" s="186" t="s">
        <v>2712</v>
      </c>
      <c r="CR15" s="186" t="s">
        <v>2712</v>
      </c>
      <c r="CS15" s="186" t="s">
        <v>2825</v>
      </c>
      <c r="CT15" s="186" t="s">
        <v>2712</v>
      </c>
      <c r="CU15" s="186" t="s">
        <v>2712</v>
      </c>
      <c r="CV15" s="186" t="s">
        <v>2825</v>
      </c>
      <c r="CW15" s="186" t="s">
        <v>2712</v>
      </c>
      <c r="CX15" s="186" t="s">
        <v>2712</v>
      </c>
      <c r="CY15" s="186" t="s">
        <v>2825</v>
      </c>
      <c r="CZ15" s="186" t="s">
        <v>2712</v>
      </c>
      <c r="DA15" s="186" t="s">
        <v>2712</v>
      </c>
      <c r="DB15" s="186" t="s">
        <v>2825</v>
      </c>
      <c r="DC15" s="186" t="s">
        <v>2712</v>
      </c>
      <c r="DD15" s="186" t="s">
        <v>2712</v>
      </c>
      <c r="DE15" s="186" t="s">
        <v>2825</v>
      </c>
      <c r="DF15" s="186" t="s">
        <v>2712</v>
      </c>
      <c r="DG15" s="186" t="s">
        <v>2712</v>
      </c>
      <c r="DH15" s="186" t="s">
        <v>2825</v>
      </c>
      <c r="DI15" s="186" t="s">
        <v>2712</v>
      </c>
      <c r="DJ15" s="186" t="s">
        <v>2712</v>
      </c>
      <c r="DK15" s="186" t="s">
        <v>2825</v>
      </c>
      <c r="DL15" s="186" t="s">
        <v>2712</v>
      </c>
      <c r="DM15" s="186" t="s">
        <v>2712</v>
      </c>
      <c r="DN15" s="186" t="s">
        <v>2825</v>
      </c>
      <c r="DO15" s="186" t="s">
        <v>2712</v>
      </c>
      <c r="DP15" s="186" t="s">
        <v>2712</v>
      </c>
      <c r="DQ15" s="186" t="s">
        <v>2825</v>
      </c>
      <c r="DR15" s="186" t="s">
        <v>2712</v>
      </c>
      <c r="DS15" s="186" t="s">
        <v>2712</v>
      </c>
      <c r="DT15" s="186" t="s">
        <v>2825</v>
      </c>
      <c r="DU15" s="186" t="s">
        <v>2712</v>
      </c>
      <c r="DV15" s="186" t="s">
        <v>2712</v>
      </c>
      <c r="DW15" s="186" t="s">
        <v>2825</v>
      </c>
      <c r="DX15" s="186" t="s">
        <v>2712</v>
      </c>
      <c r="DY15" s="186" t="s">
        <v>2712</v>
      </c>
      <c r="DZ15" s="186" t="s">
        <v>2825</v>
      </c>
      <c r="EA15" s="186" t="s">
        <v>2712</v>
      </c>
      <c r="EB15" s="186" t="s">
        <v>2712</v>
      </c>
      <c r="EC15" s="186" t="s">
        <v>2825</v>
      </c>
      <c r="ED15" s="186" t="s">
        <v>2712</v>
      </c>
      <c r="EE15" s="186" t="s">
        <v>2712</v>
      </c>
      <c r="EF15" s="186" t="s">
        <v>2825</v>
      </c>
      <c r="EG15" s="186" t="s">
        <v>2712</v>
      </c>
      <c r="EH15" s="186" t="s">
        <v>2712</v>
      </c>
      <c r="EI15" s="186" t="s">
        <v>2825</v>
      </c>
      <c r="EJ15" s="186" t="s">
        <v>2712</v>
      </c>
      <c r="EK15" s="186" t="s">
        <v>2712</v>
      </c>
      <c r="EL15" s="186" t="s">
        <v>2825</v>
      </c>
      <c r="EM15" s="186" t="s">
        <v>2712</v>
      </c>
      <c r="EN15" s="186" t="s">
        <v>2712</v>
      </c>
      <c r="EO15" s="186" t="s">
        <v>2825</v>
      </c>
      <c r="EP15" s="186" t="s">
        <v>2712</v>
      </c>
      <c r="EQ15" s="186" t="s">
        <v>2712</v>
      </c>
      <c r="ER15" s="186" t="s">
        <v>2825</v>
      </c>
      <c r="ES15" s="186" t="s">
        <v>2712</v>
      </c>
      <c r="ET15" s="186" t="s">
        <v>2712</v>
      </c>
    </row>
    <row r="16" spans="1:150" x14ac:dyDescent="0.3">
      <c r="A16" s="1"/>
      <c r="B16" s="187" t="s">
        <v>2841</v>
      </c>
      <c r="C16" s="187" t="s">
        <v>67</v>
      </c>
      <c r="D16" s="187" t="s">
        <v>80</v>
      </c>
      <c r="E16" s="187" t="s">
        <v>2842</v>
      </c>
      <c r="F16" s="187" t="s">
        <v>2843</v>
      </c>
      <c r="G16" s="188" t="s">
        <v>2825</v>
      </c>
      <c r="H16" s="188" t="s">
        <v>2712</v>
      </c>
      <c r="I16" s="188" t="s">
        <v>2712</v>
      </c>
      <c r="J16" s="188" t="s">
        <v>2825</v>
      </c>
      <c r="K16" s="188" t="s">
        <v>2712</v>
      </c>
      <c r="L16" s="188" t="s">
        <v>2712</v>
      </c>
      <c r="M16" s="188" t="s">
        <v>2825</v>
      </c>
      <c r="N16" s="188" t="s">
        <v>2712</v>
      </c>
      <c r="O16" s="188" t="s">
        <v>2712</v>
      </c>
      <c r="P16" s="188" t="s">
        <v>2825</v>
      </c>
      <c r="Q16" s="188" t="s">
        <v>2712</v>
      </c>
      <c r="R16" s="188" t="s">
        <v>2712</v>
      </c>
      <c r="S16" s="188" t="s">
        <v>2825</v>
      </c>
      <c r="T16" s="188" t="s">
        <v>2712</v>
      </c>
      <c r="U16" s="188" t="s">
        <v>2712</v>
      </c>
      <c r="V16" s="188" t="s">
        <v>2825</v>
      </c>
      <c r="W16" s="188" t="s">
        <v>2712</v>
      </c>
      <c r="X16" s="188" t="s">
        <v>2712</v>
      </c>
      <c r="Y16" s="188" t="s">
        <v>2825</v>
      </c>
      <c r="Z16" s="188" t="s">
        <v>2712</v>
      </c>
      <c r="AA16" s="188" t="s">
        <v>2712</v>
      </c>
      <c r="AB16" s="188" t="s">
        <v>2825</v>
      </c>
      <c r="AC16" s="188" t="s">
        <v>2712</v>
      </c>
      <c r="AD16" s="188" t="s">
        <v>2712</v>
      </c>
      <c r="AE16" s="188" t="s">
        <v>2825</v>
      </c>
      <c r="AF16" s="188" t="s">
        <v>2712</v>
      </c>
      <c r="AG16" s="188" t="s">
        <v>2712</v>
      </c>
      <c r="AH16" s="188" t="s">
        <v>2825</v>
      </c>
      <c r="AI16" s="188" t="s">
        <v>2712</v>
      </c>
      <c r="AJ16" s="188" t="s">
        <v>2712</v>
      </c>
      <c r="AK16" s="188" t="s">
        <v>2825</v>
      </c>
      <c r="AL16" s="188" t="s">
        <v>2712</v>
      </c>
      <c r="AM16" s="188" t="s">
        <v>2712</v>
      </c>
      <c r="AN16" s="188" t="s">
        <v>2825</v>
      </c>
      <c r="AO16" s="188" t="s">
        <v>2712</v>
      </c>
      <c r="AP16" s="188" t="s">
        <v>2712</v>
      </c>
      <c r="AQ16" s="188" t="s">
        <v>2825</v>
      </c>
      <c r="AR16" s="188" t="s">
        <v>2712</v>
      </c>
      <c r="AS16" s="188" t="s">
        <v>2712</v>
      </c>
      <c r="AT16" s="188" t="s">
        <v>2825</v>
      </c>
      <c r="AU16" s="188" t="s">
        <v>2712</v>
      </c>
      <c r="AV16" s="188" t="s">
        <v>2712</v>
      </c>
      <c r="AW16" s="188" t="s">
        <v>2825</v>
      </c>
      <c r="AX16" s="188" t="s">
        <v>2712</v>
      </c>
      <c r="AY16" s="188" t="s">
        <v>2712</v>
      </c>
      <c r="AZ16" s="188" t="s">
        <v>2825</v>
      </c>
      <c r="BA16" s="188" t="s">
        <v>2712</v>
      </c>
      <c r="BB16" s="188" t="s">
        <v>2712</v>
      </c>
      <c r="BC16" s="188" t="s">
        <v>2825</v>
      </c>
      <c r="BD16" s="188" t="s">
        <v>2712</v>
      </c>
      <c r="BE16" s="188" t="s">
        <v>2712</v>
      </c>
      <c r="BF16" s="188" t="s">
        <v>2825</v>
      </c>
      <c r="BG16" s="188" t="s">
        <v>2712</v>
      </c>
      <c r="BH16" s="188" t="s">
        <v>2712</v>
      </c>
      <c r="BI16" s="188" t="s">
        <v>2825</v>
      </c>
      <c r="BJ16" s="188" t="s">
        <v>2712</v>
      </c>
      <c r="BK16" s="188" t="s">
        <v>2712</v>
      </c>
      <c r="BL16" s="188" t="s">
        <v>2825</v>
      </c>
      <c r="BM16" s="188" t="s">
        <v>2712</v>
      </c>
      <c r="BN16" s="188" t="s">
        <v>2712</v>
      </c>
      <c r="BO16" s="188" t="s">
        <v>2825</v>
      </c>
      <c r="BP16" s="188" t="s">
        <v>2712</v>
      </c>
      <c r="BQ16" s="188" t="s">
        <v>2712</v>
      </c>
      <c r="BR16" s="188" t="s">
        <v>2825</v>
      </c>
      <c r="BS16" s="188" t="s">
        <v>2712</v>
      </c>
      <c r="BT16" s="188" t="s">
        <v>2712</v>
      </c>
      <c r="BU16" s="188" t="s">
        <v>2825</v>
      </c>
      <c r="BV16" s="188" t="s">
        <v>2712</v>
      </c>
      <c r="BW16" s="188" t="s">
        <v>2712</v>
      </c>
      <c r="BX16" s="188" t="s">
        <v>2825</v>
      </c>
      <c r="BY16" s="188" t="s">
        <v>2712</v>
      </c>
      <c r="BZ16" s="188" t="s">
        <v>2712</v>
      </c>
      <c r="CA16" s="188" t="s">
        <v>2825</v>
      </c>
      <c r="CB16" s="188" t="s">
        <v>2712</v>
      </c>
      <c r="CC16" s="188" t="s">
        <v>2712</v>
      </c>
      <c r="CD16" s="188" t="s">
        <v>2825</v>
      </c>
      <c r="CE16" s="188" t="s">
        <v>2712</v>
      </c>
      <c r="CF16" s="188" t="s">
        <v>2712</v>
      </c>
      <c r="CG16" s="188" t="s">
        <v>2825</v>
      </c>
      <c r="CH16" s="188" t="s">
        <v>2712</v>
      </c>
      <c r="CI16" s="188" t="s">
        <v>2712</v>
      </c>
      <c r="CJ16" s="188" t="s">
        <v>2825</v>
      </c>
      <c r="CK16" s="188" t="s">
        <v>2712</v>
      </c>
      <c r="CL16" s="188" t="s">
        <v>2712</v>
      </c>
      <c r="CM16" s="188" t="s">
        <v>2825</v>
      </c>
      <c r="CN16" s="188" t="s">
        <v>2712</v>
      </c>
      <c r="CO16" s="188" t="s">
        <v>2712</v>
      </c>
      <c r="CP16" s="188" t="s">
        <v>2825</v>
      </c>
      <c r="CQ16" s="188" t="s">
        <v>2712</v>
      </c>
      <c r="CR16" s="188" t="s">
        <v>2712</v>
      </c>
      <c r="CS16" s="188" t="s">
        <v>2825</v>
      </c>
      <c r="CT16" s="188" t="s">
        <v>2712</v>
      </c>
      <c r="CU16" s="188" t="s">
        <v>2712</v>
      </c>
      <c r="CV16" s="188" t="s">
        <v>2825</v>
      </c>
      <c r="CW16" s="188" t="s">
        <v>2712</v>
      </c>
      <c r="CX16" s="188" t="s">
        <v>2712</v>
      </c>
      <c r="CY16" s="188" t="s">
        <v>2825</v>
      </c>
      <c r="CZ16" s="188" t="s">
        <v>2712</v>
      </c>
      <c r="DA16" s="188" t="s">
        <v>2712</v>
      </c>
      <c r="DB16" s="188" t="s">
        <v>2825</v>
      </c>
      <c r="DC16" s="188" t="s">
        <v>2712</v>
      </c>
      <c r="DD16" s="188" t="s">
        <v>2712</v>
      </c>
      <c r="DE16" s="188" t="s">
        <v>2825</v>
      </c>
      <c r="DF16" s="188" t="s">
        <v>2712</v>
      </c>
      <c r="DG16" s="188" t="s">
        <v>2712</v>
      </c>
      <c r="DH16" s="188" t="s">
        <v>2825</v>
      </c>
      <c r="DI16" s="188" t="s">
        <v>2712</v>
      </c>
      <c r="DJ16" s="188" t="s">
        <v>2712</v>
      </c>
      <c r="DK16" s="188" t="s">
        <v>2825</v>
      </c>
      <c r="DL16" s="188" t="s">
        <v>2712</v>
      </c>
      <c r="DM16" s="188" t="s">
        <v>2712</v>
      </c>
      <c r="DN16" s="188" t="s">
        <v>2825</v>
      </c>
      <c r="DO16" s="188" t="s">
        <v>2712</v>
      </c>
      <c r="DP16" s="188" t="s">
        <v>2712</v>
      </c>
      <c r="DQ16" s="188" t="s">
        <v>2825</v>
      </c>
      <c r="DR16" s="188" t="s">
        <v>2712</v>
      </c>
      <c r="DS16" s="188" t="s">
        <v>2712</v>
      </c>
      <c r="DT16" s="188" t="s">
        <v>2825</v>
      </c>
      <c r="DU16" s="188" t="s">
        <v>2712</v>
      </c>
      <c r="DV16" s="188" t="s">
        <v>2712</v>
      </c>
      <c r="DW16" s="188" t="s">
        <v>2825</v>
      </c>
      <c r="DX16" s="188" t="s">
        <v>2712</v>
      </c>
      <c r="DY16" s="188" t="s">
        <v>2712</v>
      </c>
      <c r="DZ16" s="188" t="s">
        <v>2825</v>
      </c>
      <c r="EA16" s="188" t="s">
        <v>2712</v>
      </c>
      <c r="EB16" s="188" t="s">
        <v>2712</v>
      </c>
      <c r="EC16" s="188" t="s">
        <v>2825</v>
      </c>
      <c r="ED16" s="188" t="s">
        <v>2712</v>
      </c>
      <c r="EE16" s="188" t="s">
        <v>2712</v>
      </c>
      <c r="EF16" s="188" t="s">
        <v>2825</v>
      </c>
      <c r="EG16" s="188" t="s">
        <v>2712</v>
      </c>
      <c r="EH16" s="188" t="s">
        <v>2712</v>
      </c>
      <c r="EI16" s="188" t="s">
        <v>2825</v>
      </c>
      <c r="EJ16" s="188" t="s">
        <v>2712</v>
      </c>
      <c r="EK16" s="188" t="s">
        <v>2712</v>
      </c>
      <c r="EL16" s="188" t="s">
        <v>2825</v>
      </c>
      <c r="EM16" s="188" t="s">
        <v>2712</v>
      </c>
      <c r="EN16" s="188" t="s">
        <v>2712</v>
      </c>
      <c r="EO16" s="188" t="s">
        <v>2825</v>
      </c>
      <c r="EP16" s="188" t="s">
        <v>2712</v>
      </c>
      <c r="EQ16" s="188" t="s">
        <v>2712</v>
      </c>
      <c r="ER16" s="188" t="s">
        <v>2825</v>
      </c>
      <c r="ES16" s="188" t="s">
        <v>2712</v>
      </c>
      <c r="ET16" s="188" t="s">
        <v>2712</v>
      </c>
    </row>
    <row r="17" spans="1:150" x14ac:dyDescent="0.3">
      <c r="A17" s="1"/>
      <c r="B17" s="187" t="s">
        <v>2844</v>
      </c>
      <c r="C17" s="187" t="s">
        <v>67</v>
      </c>
      <c r="D17" s="187" t="s">
        <v>80</v>
      </c>
      <c r="E17" s="187" t="s">
        <v>2845</v>
      </c>
      <c r="F17" s="187" t="s">
        <v>2846</v>
      </c>
      <c r="G17" s="188" t="s">
        <v>2825</v>
      </c>
      <c r="H17" s="188" t="s">
        <v>834</v>
      </c>
      <c r="I17" s="188" t="s">
        <v>834</v>
      </c>
      <c r="J17" s="188" t="s">
        <v>2825</v>
      </c>
      <c r="K17" s="188" t="s">
        <v>834</v>
      </c>
      <c r="L17" s="188" t="s">
        <v>834</v>
      </c>
      <c r="M17" s="188" t="s">
        <v>2825</v>
      </c>
      <c r="N17" s="188" t="s">
        <v>834</v>
      </c>
      <c r="O17" s="188" t="s">
        <v>834</v>
      </c>
      <c r="P17" s="188" t="s">
        <v>2825</v>
      </c>
      <c r="Q17" s="188" t="s">
        <v>834</v>
      </c>
      <c r="R17" s="188" t="s">
        <v>834</v>
      </c>
      <c r="S17" s="188" t="s">
        <v>2825</v>
      </c>
      <c r="T17" s="188" t="s">
        <v>834</v>
      </c>
      <c r="U17" s="188" t="s">
        <v>834</v>
      </c>
      <c r="V17" s="188" t="s">
        <v>2825</v>
      </c>
      <c r="W17" s="188" t="s">
        <v>834</v>
      </c>
      <c r="X17" s="188" t="s">
        <v>834</v>
      </c>
      <c r="Y17" s="188" t="s">
        <v>2825</v>
      </c>
      <c r="Z17" s="188" t="s">
        <v>834</v>
      </c>
      <c r="AA17" s="188" t="s">
        <v>834</v>
      </c>
      <c r="AB17" s="188" t="s">
        <v>2825</v>
      </c>
      <c r="AC17" s="188" t="s">
        <v>834</v>
      </c>
      <c r="AD17" s="188" t="s">
        <v>834</v>
      </c>
      <c r="AE17" s="188" t="s">
        <v>2825</v>
      </c>
      <c r="AF17" s="188" t="s">
        <v>834</v>
      </c>
      <c r="AG17" s="188" t="s">
        <v>834</v>
      </c>
      <c r="AH17" s="188" t="s">
        <v>2825</v>
      </c>
      <c r="AI17" s="188" t="s">
        <v>834</v>
      </c>
      <c r="AJ17" s="188" t="s">
        <v>834</v>
      </c>
      <c r="AK17" s="188" t="s">
        <v>2825</v>
      </c>
      <c r="AL17" s="188" t="s">
        <v>834</v>
      </c>
      <c r="AM17" s="188" t="s">
        <v>834</v>
      </c>
      <c r="AN17" s="188" t="s">
        <v>2825</v>
      </c>
      <c r="AO17" s="188" t="s">
        <v>834</v>
      </c>
      <c r="AP17" s="188" t="s">
        <v>834</v>
      </c>
      <c r="AQ17" s="188" t="s">
        <v>2825</v>
      </c>
      <c r="AR17" s="188" t="s">
        <v>834</v>
      </c>
      <c r="AS17" s="188" t="s">
        <v>834</v>
      </c>
      <c r="AT17" s="188" t="s">
        <v>2825</v>
      </c>
      <c r="AU17" s="188" t="s">
        <v>834</v>
      </c>
      <c r="AV17" s="188" t="s">
        <v>834</v>
      </c>
      <c r="AW17" s="188" t="s">
        <v>2825</v>
      </c>
      <c r="AX17" s="188" t="s">
        <v>834</v>
      </c>
      <c r="AY17" s="188" t="s">
        <v>834</v>
      </c>
      <c r="AZ17" s="188" t="s">
        <v>2825</v>
      </c>
      <c r="BA17" s="188" t="s">
        <v>834</v>
      </c>
      <c r="BB17" s="188" t="s">
        <v>834</v>
      </c>
      <c r="BC17" s="188" t="s">
        <v>2825</v>
      </c>
      <c r="BD17" s="188" t="s">
        <v>834</v>
      </c>
      <c r="BE17" s="188" t="s">
        <v>834</v>
      </c>
      <c r="BF17" s="188" t="s">
        <v>2825</v>
      </c>
      <c r="BG17" s="188" t="s">
        <v>834</v>
      </c>
      <c r="BH17" s="188" t="s">
        <v>834</v>
      </c>
      <c r="BI17" s="188" t="s">
        <v>2825</v>
      </c>
      <c r="BJ17" s="188" t="s">
        <v>834</v>
      </c>
      <c r="BK17" s="188" t="s">
        <v>834</v>
      </c>
      <c r="BL17" s="188" t="s">
        <v>2825</v>
      </c>
      <c r="BM17" s="188" t="s">
        <v>834</v>
      </c>
      <c r="BN17" s="188" t="s">
        <v>834</v>
      </c>
      <c r="BO17" s="188" t="s">
        <v>2825</v>
      </c>
      <c r="BP17" s="188" t="s">
        <v>834</v>
      </c>
      <c r="BQ17" s="188" t="s">
        <v>834</v>
      </c>
      <c r="BR17" s="188" t="s">
        <v>2825</v>
      </c>
      <c r="BS17" s="188" t="s">
        <v>834</v>
      </c>
      <c r="BT17" s="188" t="s">
        <v>834</v>
      </c>
      <c r="BU17" s="188" t="s">
        <v>2825</v>
      </c>
      <c r="BV17" s="188" t="s">
        <v>834</v>
      </c>
      <c r="BW17" s="188" t="s">
        <v>834</v>
      </c>
      <c r="BX17" s="188" t="s">
        <v>2825</v>
      </c>
      <c r="BY17" s="188" t="s">
        <v>834</v>
      </c>
      <c r="BZ17" s="188" t="s">
        <v>834</v>
      </c>
      <c r="CA17" s="188" t="s">
        <v>2825</v>
      </c>
      <c r="CB17" s="188" t="s">
        <v>834</v>
      </c>
      <c r="CC17" s="188" t="s">
        <v>834</v>
      </c>
      <c r="CD17" s="188" t="s">
        <v>2825</v>
      </c>
      <c r="CE17" s="188" t="s">
        <v>834</v>
      </c>
      <c r="CF17" s="188" t="s">
        <v>834</v>
      </c>
      <c r="CG17" s="188" t="s">
        <v>2825</v>
      </c>
      <c r="CH17" s="188" t="s">
        <v>834</v>
      </c>
      <c r="CI17" s="188" t="s">
        <v>834</v>
      </c>
      <c r="CJ17" s="188" t="s">
        <v>2825</v>
      </c>
      <c r="CK17" s="188" t="s">
        <v>834</v>
      </c>
      <c r="CL17" s="188" t="s">
        <v>834</v>
      </c>
      <c r="CM17" s="188" t="s">
        <v>2825</v>
      </c>
      <c r="CN17" s="188" t="s">
        <v>834</v>
      </c>
      <c r="CO17" s="188" t="s">
        <v>834</v>
      </c>
      <c r="CP17" s="188" t="s">
        <v>2825</v>
      </c>
      <c r="CQ17" s="188" t="s">
        <v>834</v>
      </c>
      <c r="CR17" s="188" t="s">
        <v>834</v>
      </c>
      <c r="CS17" s="188" t="s">
        <v>2825</v>
      </c>
      <c r="CT17" s="188" t="s">
        <v>834</v>
      </c>
      <c r="CU17" s="188" t="s">
        <v>834</v>
      </c>
      <c r="CV17" s="188" t="s">
        <v>2825</v>
      </c>
      <c r="CW17" s="188" t="s">
        <v>834</v>
      </c>
      <c r="CX17" s="188" t="s">
        <v>834</v>
      </c>
      <c r="CY17" s="188" t="s">
        <v>2825</v>
      </c>
      <c r="CZ17" s="188" t="s">
        <v>834</v>
      </c>
      <c r="DA17" s="188" t="s">
        <v>834</v>
      </c>
      <c r="DB17" s="188" t="s">
        <v>2825</v>
      </c>
      <c r="DC17" s="188" t="s">
        <v>834</v>
      </c>
      <c r="DD17" s="188" t="s">
        <v>834</v>
      </c>
      <c r="DE17" s="188" t="s">
        <v>2825</v>
      </c>
      <c r="DF17" s="188" t="s">
        <v>834</v>
      </c>
      <c r="DG17" s="188" t="s">
        <v>834</v>
      </c>
      <c r="DH17" s="188" t="s">
        <v>2825</v>
      </c>
      <c r="DI17" s="188" t="s">
        <v>834</v>
      </c>
      <c r="DJ17" s="188" t="s">
        <v>834</v>
      </c>
      <c r="DK17" s="188" t="s">
        <v>2825</v>
      </c>
      <c r="DL17" s="188" t="s">
        <v>834</v>
      </c>
      <c r="DM17" s="188" t="s">
        <v>834</v>
      </c>
      <c r="DN17" s="188" t="s">
        <v>2825</v>
      </c>
      <c r="DO17" s="188" t="s">
        <v>834</v>
      </c>
      <c r="DP17" s="188" t="s">
        <v>834</v>
      </c>
      <c r="DQ17" s="188" t="s">
        <v>2825</v>
      </c>
      <c r="DR17" s="188" t="s">
        <v>834</v>
      </c>
      <c r="DS17" s="188" t="s">
        <v>834</v>
      </c>
      <c r="DT17" s="188" t="s">
        <v>2825</v>
      </c>
      <c r="DU17" s="188" t="s">
        <v>834</v>
      </c>
      <c r="DV17" s="188" t="s">
        <v>834</v>
      </c>
      <c r="DW17" s="188" t="s">
        <v>2825</v>
      </c>
      <c r="DX17" s="188" t="s">
        <v>834</v>
      </c>
      <c r="DY17" s="188" t="s">
        <v>834</v>
      </c>
      <c r="DZ17" s="188" t="s">
        <v>2825</v>
      </c>
      <c r="EA17" s="188" t="s">
        <v>834</v>
      </c>
      <c r="EB17" s="188" t="s">
        <v>834</v>
      </c>
      <c r="EC17" s="188" t="s">
        <v>2825</v>
      </c>
      <c r="ED17" s="188" t="s">
        <v>834</v>
      </c>
      <c r="EE17" s="188" t="s">
        <v>834</v>
      </c>
      <c r="EF17" s="188" t="s">
        <v>2825</v>
      </c>
      <c r="EG17" s="188" t="s">
        <v>834</v>
      </c>
      <c r="EH17" s="188" t="s">
        <v>834</v>
      </c>
      <c r="EI17" s="188" t="s">
        <v>2825</v>
      </c>
      <c r="EJ17" s="188" t="s">
        <v>834</v>
      </c>
      <c r="EK17" s="188" t="s">
        <v>834</v>
      </c>
      <c r="EL17" s="188" t="s">
        <v>2825</v>
      </c>
      <c r="EM17" s="188" t="s">
        <v>834</v>
      </c>
      <c r="EN17" s="188" t="s">
        <v>834</v>
      </c>
      <c r="EO17" s="188" t="s">
        <v>2825</v>
      </c>
      <c r="EP17" s="188" t="s">
        <v>834</v>
      </c>
      <c r="EQ17" s="188" t="s">
        <v>834</v>
      </c>
      <c r="ER17" s="188" t="s">
        <v>2825</v>
      </c>
      <c r="ES17" s="188" t="s">
        <v>834</v>
      </c>
      <c r="ET17" s="188" t="s">
        <v>834</v>
      </c>
    </row>
    <row r="18" spans="1:150" x14ac:dyDescent="0.3">
      <c r="A18" s="1"/>
      <c r="B18" s="186" t="s">
        <v>2847</v>
      </c>
      <c r="C18" s="186" t="s">
        <v>124</v>
      </c>
      <c r="D18" s="186" t="s">
        <v>898</v>
      </c>
      <c r="E18" s="186" t="s">
        <v>2848</v>
      </c>
      <c r="F18" s="186" t="s">
        <v>2849</v>
      </c>
      <c r="G18" s="186" t="s">
        <v>2825</v>
      </c>
      <c r="H18" s="186" t="s">
        <v>2712</v>
      </c>
      <c r="I18" s="186" t="s">
        <v>2712</v>
      </c>
      <c r="J18" s="186" t="s">
        <v>2825</v>
      </c>
      <c r="K18" s="186" t="s">
        <v>2712</v>
      </c>
      <c r="L18" s="186" t="s">
        <v>2712</v>
      </c>
      <c r="M18" s="186" t="s">
        <v>2825</v>
      </c>
      <c r="N18" s="186" t="s">
        <v>2712</v>
      </c>
      <c r="O18" s="186" t="s">
        <v>2712</v>
      </c>
      <c r="P18" s="186" t="s">
        <v>2825</v>
      </c>
      <c r="Q18" s="186" t="s">
        <v>2712</v>
      </c>
      <c r="R18" s="186" t="s">
        <v>2712</v>
      </c>
      <c r="S18" s="186" t="s">
        <v>2825</v>
      </c>
      <c r="T18" s="186" t="s">
        <v>2712</v>
      </c>
      <c r="U18" s="186" t="s">
        <v>2712</v>
      </c>
      <c r="V18" s="186" t="s">
        <v>2825</v>
      </c>
      <c r="W18" s="186" t="s">
        <v>2712</v>
      </c>
      <c r="X18" s="186" t="s">
        <v>2712</v>
      </c>
      <c r="Y18" s="186" t="s">
        <v>2825</v>
      </c>
      <c r="Z18" s="186" t="s">
        <v>2712</v>
      </c>
      <c r="AA18" s="186" t="s">
        <v>2712</v>
      </c>
      <c r="AB18" s="186" t="s">
        <v>2825</v>
      </c>
      <c r="AC18" s="186" t="s">
        <v>2712</v>
      </c>
      <c r="AD18" s="186" t="s">
        <v>2712</v>
      </c>
      <c r="AE18" s="186" t="s">
        <v>2825</v>
      </c>
      <c r="AF18" s="186" t="s">
        <v>2712</v>
      </c>
      <c r="AG18" s="186" t="s">
        <v>2712</v>
      </c>
      <c r="AH18" s="186" t="s">
        <v>2825</v>
      </c>
      <c r="AI18" s="186" t="s">
        <v>2712</v>
      </c>
      <c r="AJ18" s="186" t="s">
        <v>2712</v>
      </c>
      <c r="AK18" s="186" t="s">
        <v>2825</v>
      </c>
      <c r="AL18" s="186" t="s">
        <v>2712</v>
      </c>
      <c r="AM18" s="186" t="s">
        <v>2712</v>
      </c>
      <c r="AN18" s="186" t="s">
        <v>2825</v>
      </c>
      <c r="AO18" s="186" t="s">
        <v>2712</v>
      </c>
      <c r="AP18" s="186" t="s">
        <v>2712</v>
      </c>
      <c r="AQ18" s="186" t="s">
        <v>2825</v>
      </c>
      <c r="AR18" s="186" t="s">
        <v>2712</v>
      </c>
      <c r="AS18" s="186" t="s">
        <v>2712</v>
      </c>
      <c r="AT18" s="186" t="s">
        <v>2825</v>
      </c>
      <c r="AU18" s="186" t="s">
        <v>2712</v>
      </c>
      <c r="AV18" s="186" t="s">
        <v>2712</v>
      </c>
      <c r="AW18" s="186" t="s">
        <v>2825</v>
      </c>
      <c r="AX18" s="186" t="s">
        <v>2712</v>
      </c>
      <c r="AY18" s="186" t="s">
        <v>2712</v>
      </c>
      <c r="AZ18" s="186" t="s">
        <v>2825</v>
      </c>
      <c r="BA18" s="186" t="s">
        <v>2712</v>
      </c>
      <c r="BB18" s="186" t="s">
        <v>2712</v>
      </c>
      <c r="BC18" s="186" t="s">
        <v>2825</v>
      </c>
      <c r="BD18" s="186" t="s">
        <v>2712</v>
      </c>
      <c r="BE18" s="186" t="s">
        <v>2712</v>
      </c>
      <c r="BF18" s="186" t="s">
        <v>2825</v>
      </c>
      <c r="BG18" s="186" t="s">
        <v>2712</v>
      </c>
      <c r="BH18" s="186" t="s">
        <v>2712</v>
      </c>
      <c r="BI18" s="186" t="s">
        <v>2825</v>
      </c>
      <c r="BJ18" s="186" t="s">
        <v>2712</v>
      </c>
      <c r="BK18" s="186" t="s">
        <v>2712</v>
      </c>
      <c r="BL18" s="186" t="s">
        <v>2825</v>
      </c>
      <c r="BM18" s="186" t="s">
        <v>2712</v>
      </c>
      <c r="BN18" s="186" t="s">
        <v>2712</v>
      </c>
      <c r="BO18" s="186" t="s">
        <v>2825</v>
      </c>
      <c r="BP18" s="186" t="s">
        <v>2712</v>
      </c>
      <c r="BQ18" s="186" t="s">
        <v>2712</v>
      </c>
      <c r="BR18" s="186" t="s">
        <v>2825</v>
      </c>
      <c r="BS18" s="186" t="s">
        <v>2712</v>
      </c>
      <c r="BT18" s="186" t="s">
        <v>2712</v>
      </c>
      <c r="BU18" s="186" t="s">
        <v>2825</v>
      </c>
      <c r="BV18" s="186" t="s">
        <v>2712</v>
      </c>
      <c r="BW18" s="186" t="s">
        <v>2712</v>
      </c>
      <c r="BX18" s="186" t="s">
        <v>2825</v>
      </c>
      <c r="BY18" s="186" t="s">
        <v>2712</v>
      </c>
      <c r="BZ18" s="186" t="s">
        <v>2712</v>
      </c>
      <c r="CA18" s="186" t="s">
        <v>2825</v>
      </c>
      <c r="CB18" s="186" t="s">
        <v>2712</v>
      </c>
      <c r="CC18" s="186" t="s">
        <v>2712</v>
      </c>
      <c r="CD18" s="186" t="s">
        <v>2825</v>
      </c>
      <c r="CE18" s="186" t="s">
        <v>2712</v>
      </c>
      <c r="CF18" s="186" t="s">
        <v>2712</v>
      </c>
      <c r="CG18" s="186" t="s">
        <v>2825</v>
      </c>
      <c r="CH18" s="186" t="s">
        <v>2712</v>
      </c>
      <c r="CI18" s="186" t="s">
        <v>2712</v>
      </c>
      <c r="CJ18" s="186" t="s">
        <v>2825</v>
      </c>
      <c r="CK18" s="186" t="s">
        <v>2712</v>
      </c>
      <c r="CL18" s="186" t="s">
        <v>2712</v>
      </c>
      <c r="CM18" s="186" t="s">
        <v>2825</v>
      </c>
      <c r="CN18" s="186" t="s">
        <v>2712</v>
      </c>
      <c r="CO18" s="186" t="s">
        <v>2712</v>
      </c>
      <c r="CP18" s="186" t="s">
        <v>2825</v>
      </c>
      <c r="CQ18" s="186" t="s">
        <v>2712</v>
      </c>
      <c r="CR18" s="186" t="s">
        <v>2712</v>
      </c>
      <c r="CS18" s="186" t="s">
        <v>2825</v>
      </c>
      <c r="CT18" s="186" t="s">
        <v>2712</v>
      </c>
      <c r="CU18" s="186" t="s">
        <v>2712</v>
      </c>
      <c r="CV18" s="186" t="s">
        <v>2825</v>
      </c>
      <c r="CW18" s="186" t="s">
        <v>2712</v>
      </c>
      <c r="CX18" s="186" t="s">
        <v>2712</v>
      </c>
      <c r="CY18" s="186" t="s">
        <v>2825</v>
      </c>
      <c r="CZ18" s="186" t="s">
        <v>2712</v>
      </c>
      <c r="DA18" s="186" t="s">
        <v>2712</v>
      </c>
      <c r="DB18" s="186" t="s">
        <v>2825</v>
      </c>
      <c r="DC18" s="186" t="s">
        <v>2712</v>
      </c>
      <c r="DD18" s="186" t="s">
        <v>2712</v>
      </c>
      <c r="DE18" s="186" t="s">
        <v>2825</v>
      </c>
      <c r="DF18" s="186" t="s">
        <v>2712</v>
      </c>
      <c r="DG18" s="186" t="s">
        <v>2712</v>
      </c>
      <c r="DH18" s="186" t="s">
        <v>2825</v>
      </c>
      <c r="DI18" s="186" t="s">
        <v>2712</v>
      </c>
      <c r="DJ18" s="186" t="s">
        <v>2712</v>
      </c>
      <c r="DK18" s="186" t="s">
        <v>2825</v>
      </c>
      <c r="DL18" s="186" t="s">
        <v>2712</v>
      </c>
      <c r="DM18" s="186" t="s">
        <v>2712</v>
      </c>
      <c r="DN18" s="186" t="s">
        <v>2825</v>
      </c>
      <c r="DO18" s="186" t="s">
        <v>2712</v>
      </c>
      <c r="DP18" s="186" t="s">
        <v>2712</v>
      </c>
      <c r="DQ18" s="186" t="s">
        <v>2825</v>
      </c>
      <c r="DR18" s="186" t="s">
        <v>2712</v>
      </c>
      <c r="DS18" s="186" t="s">
        <v>2712</v>
      </c>
      <c r="DT18" s="186" t="s">
        <v>2825</v>
      </c>
      <c r="DU18" s="186" t="s">
        <v>2712</v>
      </c>
      <c r="DV18" s="186" t="s">
        <v>2712</v>
      </c>
      <c r="DW18" s="186" t="s">
        <v>2825</v>
      </c>
      <c r="DX18" s="186" t="s">
        <v>2712</v>
      </c>
      <c r="DY18" s="186" t="s">
        <v>2712</v>
      </c>
      <c r="DZ18" s="186" t="s">
        <v>2825</v>
      </c>
      <c r="EA18" s="186" t="s">
        <v>2712</v>
      </c>
      <c r="EB18" s="186" t="s">
        <v>2712</v>
      </c>
      <c r="EC18" s="186" t="s">
        <v>2825</v>
      </c>
      <c r="ED18" s="186" t="s">
        <v>2712</v>
      </c>
      <c r="EE18" s="186" t="s">
        <v>2712</v>
      </c>
      <c r="EF18" s="186" t="s">
        <v>2825</v>
      </c>
      <c r="EG18" s="186" t="s">
        <v>2712</v>
      </c>
      <c r="EH18" s="186" t="s">
        <v>2712</v>
      </c>
      <c r="EI18" s="186" t="s">
        <v>2825</v>
      </c>
      <c r="EJ18" s="186" t="s">
        <v>2712</v>
      </c>
      <c r="EK18" s="186" t="s">
        <v>2712</v>
      </c>
      <c r="EL18" s="186" t="s">
        <v>2825</v>
      </c>
      <c r="EM18" s="186" t="s">
        <v>2712</v>
      </c>
      <c r="EN18" s="186" t="s">
        <v>2712</v>
      </c>
      <c r="EO18" s="186" t="s">
        <v>2825</v>
      </c>
      <c r="EP18" s="186" t="s">
        <v>2712</v>
      </c>
      <c r="EQ18" s="186" t="s">
        <v>2712</v>
      </c>
      <c r="ER18" s="186" t="s">
        <v>2825</v>
      </c>
      <c r="ES18" s="186" t="s">
        <v>2712</v>
      </c>
      <c r="ET18" s="186" t="s">
        <v>2712</v>
      </c>
    </row>
    <row r="19" spans="1:150" x14ac:dyDescent="0.3">
      <c r="A19" s="1"/>
      <c r="B19" s="187" t="s">
        <v>2850</v>
      </c>
      <c r="C19" s="187" t="s">
        <v>124</v>
      </c>
      <c r="D19" s="187" t="s">
        <v>898</v>
      </c>
      <c r="E19" s="187" t="s">
        <v>2851</v>
      </c>
      <c r="F19" s="187" t="s">
        <v>2852</v>
      </c>
      <c r="G19" s="188" t="s">
        <v>2825</v>
      </c>
      <c r="H19" s="188" t="s">
        <v>2712</v>
      </c>
      <c r="I19" s="188" t="s">
        <v>2712</v>
      </c>
      <c r="J19" s="188" t="s">
        <v>2825</v>
      </c>
      <c r="K19" s="188" t="s">
        <v>2712</v>
      </c>
      <c r="L19" s="188" t="s">
        <v>2712</v>
      </c>
      <c r="M19" s="188" t="s">
        <v>2825</v>
      </c>
      <c r="N19" s="188" t="s">
        <v>2712</v>
      </c>
      <c r="O19" s="188" t="s">
        <v>2712</v>
      </c>
      <c r="P19" s="188" t="s">
        <v>2825</v>
      </c>
      <c r="Q19" s="188" t="s">
        <v>2712</v>
      </c>
      <c r="R19" s="188" t="s">
        <v>2712</v>
      </c>
      <c r="S19" s="188" t="s">
        <v>2825</v>
      </c>
      <c r="T19" s="188" t="s">
        <v>2712</v>
      </c>
      <c r="U19" s="188" t="s">
        <v>2712</v>
      </c>
      <c r="V19" s="188" t="s">
        <v>2825</v>
      </c>
      <c r="W19" s="188" t="s">
        <v>2712</v>
      </c>
      <c r="X19" s="188" t="s">
        <v>2712</v>
      </c>
      <c r="Y19" s="188" t="s">
        <v>2825</v>
      </c>
      <c r="Z19" s="188" t="s">
        <v>2712</v>
      </c>
      <c r="AA19" s="188" t="s">
        <v>2712</v>
      </c>
      <c r="AB19" s="188" t="s">
        <v>2825</v>
      </c>
      <c r="AC19" s="188" t="s">
        <v>2712</v>
      </c>
      <c r="AD19" s="188" t="s">
        <v>2712</v>
      </c>
      <c r="AE19" s="188" t="s">
        <v>2825</v>
      </c>
      <c r="AF19" s="188" t="s">
        <v>2712</v>
      </c>
      <c r="AG19" s="188" t="s">
        <v>2712</v>
      </c>
      <c r="AH19" s="188" t="s">
        <v>2825</v>
      </c>
      <c r="AI19" s="188" t="s">
        <v>2712</v>
      </c>
      <c r="AJ19" s="188" t="s">
        <v>2712</v>
      </c>
      <c r="AK19" s="188" t="s">
        <v>2825</v>
      </c>
      <c r="AL19" s="188" t="s">
        <v>2712</v>
      </c>
      <c r="AM19" s="188" t="s">
        <v>2712</v>
      </c>
      <c r="AN19" s="188" t="s">
        <v>2825</v>
      </c>
      <c r="AO19" s="188" t="s">
        <v>2712</v>
      </c>
      <c r="AP19" s="188" t="s">
        <v>2712</v>
      </c>
      <c r="AQ19" s="188" t="s">
        <v>2825</v>
      </c>
      <c r="AR19" s="188" t="s">
        <v>2712</v>
      </c>
      <c r="AS19" s="188" t="s">
        <v>2712</v>
      </c>
      <c r="AT19" s="188" t="s">
        <v>2825</v>
      </c>
      <c r="AU19" s="188" t="s">
        <v>2712</v>
      </c>
      <c r="AV19" s="188" t="s">
        <v>2712</v>
      </c>
      <c r="AW19" s="188" t="s">
        <v>2825</v>
      </c>
      <c r="AX19" s="188" t="s">
        <v>2712</v>
      </c>
      <c r="AY19" s="188" t="s">
        <v>2712</v>
      </c>
      <c r="AZ19" s="188" t="s">
        <v>2825</v>
      </c>
      <c r="BA19" s="188" t="s">
        <v>2712</v>
      </c>
      <c r="BB19" s="188" t="s">
        <v>2712</v>
      </c>
      <c r="BC19" s="188" t="s">
        <v>2825</v>
      </c>
      <c r="BD19" s="188" t="s">
        <v>2712</v>
      </c>
      <c r="BE19" s="188" t="s">
        <v>2712</v>
      </c>
      <c r="BF19" s="188" t="s">
        <v>2825</v>
      </c>
      <c r="BG19" s="188" t="s">
        <v>2712</v>
      </c>
      <c r="BH19" s="188" t="s">
        <v>2712</v>
      </c>
      <c r="BI19" s="188" t="s">
        <v>2825</v>
      </c>
      <c r="BJ19" s="188" t="s">
        <v>2712</v>
      </c>
      <c r="BK19" s="188" t="s">
        <v>2712</v>
      </c>
      <c r="BL19" s="188" t="s">
        <v>2825</v>
      </c>
      <c r="BM19" s="188" t="s">
        <v>2712</v>
      </c>
      <c r="BN19" s="188" t="s">
        <v>2712</v>
      </c>
      <c r="BO19" s="188" t="s">
        <v>2825</v>
      </c>
      <c r="BP19" s="188" t="s">
        <v>2712</v>
      </c>
      <c r="BQ19" s="188" t="s">
        <v>2712</v>
      </c>
      <c r="BR19" s="188" t="s">
        <v>2825</v>
      </c>
      <c r="BS19" s="188" t="s">
        <v>2712</v>
      </c>
      <c r="BT19" s="188" t="s">
        <v>2712</v>
      </c>
      <c r="BU19" s="188" t="s">
        <v>2825</v>
      </c>
      <c r="BV19" s="188" t="s">
        <v>2712</v>
      </c>
      <c r="BW19" s="188" t="s">
        <v>2712</v>
      </c>
      <c r="BX19" s="188" t="s">
        <v>2825</v>
      </c>
      <c r="BY19" s="188" t="s">
        <v>2712</v>
      </c>
      <c r="BZ19" s="188" t="s">
        <v>2712</v>
      </c>
      <c r="CA19" s="188" t="s">
        <v>2825</v>
      </c>
      <c r="CB19" s="188" t="s">
        <v>2712</v>
      </c>
      <c r="CC19" s="188" t="s">
        <v>2712</v>
      </c>
      <c r="CD19" s="188" t="s">
        <v>2825</v>
      </c>
      <c r="CE19" s="188" t="s">
        <v>2712</v>
      </c>
      <c r="CF19" s="188" t="s">
        <v>2712</v>
      </c>
      <c r="CG19" s="188" t="s">
        <v>2825</v>
      </c>
      <c r="CH19" s="188" t="s">
        <v>2712</v>
      </c>
      <c r="CI19" s="188" t="s">
        <v>2712</v>
      </c>
      <c r="CJ19" s="188" t="s">
        <v>2825</v>
      </c>
      <c r="CK19" s="188" t="s">
        <v>2712</v>
      </c>
      <c r="CL19" s="188" t="s">
        <v>2712</v>
      </c>
      <c r="CM19" s="188" t="s">
        <v>2825</v>
      </c>
      <c r="CN19" s="188" t="s">
        <v>2712</v>
      </c>
      <c r="CO19" s="188" t="s">
        <v>2712</v>
      </c>
      <c r="CP19" s="188" t="s">
        <v>2825</v>
      </c>
      <c r="CQ19" s="188" t="s">
        <v>2712</v>
      </c>
      <c r="CR19" s="188" t="s">
        <v>2712</v>
      </c>
      <c r="CS19" s="188" t="s">
        <v>2825</v>
      </c>
      <c r="CT19" s="188" t="s">
        <v>2712</v>
      </c>
      <c r="CU19" s="188" t="s">
        <v>2712</v>
      </c>
      <c r="CV19" s="188" t="s">
        <v>2825</v>
      </c>
      <c r="CW19" s="188" t="s">
        <v>2712</v>
      </c>
      <c r="CX19" s="188" t="s">
        <v>2712</v>
      </c>
      <c r="CY19" s="188" t="s">
        <v>2825</v>
      </c>
      <c r="CZ19" s="188" t="s">
        <v>2712</v>
      </c>
      <c r="DA19" s="188" t="s">
        <v>2712</v>
      </c>
      <c r="DB19" s="188" t="s">
        <v>2825</v>
      </c>
      <c r="DC19" s="188" t="s">
        <v>2712</v>
      </c>
      <c r="DD19" s="188" t="s">
        <v>2712</v>
      </c>
      <c r="DE19" s="188" t="s">
        <v>2825</v>
      </c>
      <c r="DF19" s="188" t="s">
        <v>2712</v>
      </c>
      <c r="DG19" s="188" t="s">
        <v>2712</v>
      </c>
      <c r="DH19" s="188" t="s">
        <v>2825</v>
      </c>
      <c r="DI19" s="188" t="s">
        <v>2712</v>
      </c>
      <c r="DJ19" s="188" t="s">
        <v>2712</v>
      </c>
      <c r="DK19" s="188" t="s">
        <v>2825</v>
      </c>
      <c r="DL19" s="188" t="s">
        <v>2712</v>
      </c>
      <c r="DM19" s="188" t="s">
        <v>2712</v>
      </c>
      <c r="DN19" s="188" t="s">
        <v>2825</v>
      </c>
      <c r="DO19" s="188" t="s">
        <v>2712</v>
      </c>
      <c r="DP19" s="188" t="s">
        <v>2712</v>
      </c>
      <c r="DQ19" s="188" t="s">
        <v>2825</v>
      </c>
      <c r="DR19" s="188" t="s">
        <v>2712</v>
      </c>
      <c r="DS19" s="188" t="s">
        <v>2712</v>
      </c>
      <c r="DT19" s="188" t="s">
        <v>2825</v>
      </c>
      <c r="DU19" s="188" t="s">
        <v>2712</v>
      </c>
      <c r="DV19" s="188" t="s">
        <v>2712</v>
      </c>
      <c r="DW19" s="188" t="s">
        <v>2825</v>
      </c>
      <c r="DX19" s="188" t="s">
        <v>2712</v>
      </c>
      <c r="DY19" s="188" t="s">
        <v>2712</v>
      </c>
      <c r="DZ19" s="188" t="s">
        <v>2825</v>
      </c>
      <c r="EA19" s="188" t="s">
        <v>2712</v>
      </c>
      <c r="EB19" s="188" t="s">
        <v>2712</v>
      </c>
      <c r="EC19" s="188" t="s">
        <v>2825</v>
      </c>
      <c r="ED19" s="188" t="s">
        <v>2712</v>
      </c>
      <c r="EE19" s="188" t="s">
        <v>2712</v>
      </c>
      <c r="EF19" s="188" t="s">
        <v>2825</v>
      </c>
      <c r="EG19" s="188" t="s">
        <v>2712</v>
      </c>
      <c r="EH19" s="188" t="s">
        <v>2712</v>
      </c>
      <c r="EI19" s="188" t="s">
        <v>2825</v>
      </c>
      <c r="EJ19" s="188" t="s">
        <v>2712</v>
      </c>
      <c r="EK19" s="188" t="s">
        <v>2712</v>
      </c>
      <c r="EL19" s="188" t="s">
        <v>2825</v>
      </c>
      <c r="EM19" s="188" t="s">
        <v>2712</v>
      </c>
      <c r="EN19" s="188" t="s">
        <v>2712</v>
      </c>
      <c r="EO19" s="188" t="s">
        <v>2825</v>
      </c>
      <c r="EP19" s="188" t="s">
        <v>2712</v>
      </c>
      <c r="EQ19" s="188" t="s">
        <v>2712</v>
      </c>
      <c r="ER19" s="188" t="s">
        <v>2825</v>
      </c>
      <c r="ES19" s="188" t="s">
        <v>2712</v>
      </c>
      <c r="ET19" s="188" t="s">
        <v>2712</v>
      </c>
    </row>
    <row r="20" spans="1:150" x14ac:dyDescent="0.3">
      <c r="A20" s="1"/>
      <c r="B20" s="187" t="s">
        <v>2853</v>
      </c>
      <c r="C20" s="187" t="s">
        <v>124</v>
      </c>
      <c r="D20" s="187" t="s">
        <v>898</v>
      </c>
      <c r="E20" s="187" t="s">
        <v>2854</v>
      </c>
      <c r="F20" s="187" t="s">
        <v>2855</v>
      </c>
      <c r="G20" s="188" t="s">
        <v>2825</v>
      </c>
      <c r="H20" s="188" t="s">
        <v>2712</v>
      </c>
      <c r="I20" s="188" t="s">
        <v>2712</v>
      </c>
      <c r="J20" s="188" t="s">
        <v>2825</v>
      </c>
      <c r="K20" s="188" t="s">
        <v>2712</v>
      </c>
      <c r="L20" s="188" t="s">
        <v>2712</v>
      </c>
      <c r="M20" s="188" t="s">
        <v>2825</v>
      </c>
      <c r="N20" s="188" t="s">
        <v>2712</v>
      </c>
      <c r="O20" s="188" t="s">
        <v>2712</v>
      </c>
      <c r="P20" s="188" t="s">
        <v>2825</v>
      </c>
      <c r="Q20" s="188" t="s">
        <v>2712</v>
      </c>
      <c r="R20" s="188" t="s">
        <v>2712</v>
      </c>
      <c r="S20" s="188" t="s">
        <v>2825</v>
      </c>
      <c r="T20" s="188" t="s">
        <v>2712</v>
      </c>
      <c r="U20" s="188" t="s">
        <v>2712</v>
      </c>
      <c r="V20" s="188" t="s">
        <v>2825</v>
      </c>
      <c r="W20" s="188" t="s">
        <v>2712</v>
      </c>
      <c r="X20" s="188" t="s">
        <v>2712</v>
      </c>
      <c r="Y20" s="188" t="s">
        <v>2825</v>
      </c>
      <c r="Z20" s="188" t="s">
        <v>2712</v>
      </c>
      <c r="AA20" s="188" t="s">
        <v>2712</v>
      </c>
      <c r="AB20" s="188" t="s">
        <v>2825</v>
      </c>
      <c r="AC20" s="188" t="s">
        <v>2712</v>
      </c>
      <c r="AD20" s="188" t="s">
        <v>2712</v>
      </c>
      <c r="AE20" s="188" t="s">
        <v>2825</v>
      </c>
      <c r="AF20" s="188" t="s">
        <v>2712</v>
      </c>
      <c r="AG20" s="188" t="s">
        <v>2712</v>
      </c>
      <c r="AH20" s="188" t="s">
        <v>2825</v>
      </c>
      <c r="AI20" s="188" t="s">
        <v>2712</v>
      </c>
      <c r="AJ20" s="188" t="s">
        <v>2712</v>
      </c>
      <c r="AK20" s="188" t="s">
        <v>2825</v>
      </c>
      <c r="AL20" s="188" t="s">
        <v>2712</v>
      </c>
      <c r="AM20" s="188" t="s">
        <v>2712</v>
      </c>
      <c r="AN20" s="188" t="s">
        <v>2825</v>
      </c>
      <c r="AO20" s="188" t="s">
        <v>2712</v>
      </c>
      <c r="AP20" s="188" t="s">
        <v>2712</v>
      </c>
      <c r="AQ20" s="188" t="s">
        <v>2825</v>
      </c>
      <c r="AR20" s="188" t="s">
        <v>2712</v>
      </c>
      <c r="AS20" s="188" t="s">
        <v>2712</v>
      </c>
      <c r="AT20" s="188" t="s">
        <v>2825</v>
      </c>
      <c r="AU20" s="188" t="s">
        <v>2712</v>
      </c>
      <c r="AV20" s="188" t="s">
        <v>2712</v>
      </c>
      <c r="AW20" s="188" t="s">
        <v>2825</v>
      </c>
      <c r="AX20" s="188" t="s">
        <v>2712</v>
      </c>
      <c r="AY20" s="188" t="s">
        <v>2712</v>
      </c>
      <c r="AZ20" s="188" t="s">
        <v>2825</v>
      </c>
      <c r="BA20" s="188" t="s">
        <v>2712</v>
      </c>
      <c r="BB20" s="188" t="s">
        <v>2712</v>
      </c>
      <c r="BC20" s="188" t="s">
        <v>2825</v>
      </c>
      <c r="BD20" s="188" t="s">
        <v>2712</v>
      </c>
      <c r="BE20" s="188" t="s">
        <v>2712</v>
      </c>
      <c r="BF20" s="188" t="s">
        <v>2825</v>
      </c>
      <c r="BG20" s="188" t="s">
        <v>2712</v>
      </c>
      <c r="BH20" s="188" t="s">
        <v>2712</v>
      </c>
      <c r="BI20" s="188" t="s">
        <v>2825</v>
      </c>
      <c r="BJ20" s="188" t="s">
        <v>2712</v>
      </c>
      <c r="BK20" s="188" t="s">
        <v>2712</v>
      </c>
      <c r="BL20" s="188" t="s">
        <v>2825</v>
      </c>
      <c r="BM20" s="188" t="s">
        <v>2712</v>
      </c>
      <c r="BN20" s="188" t="s">
        <v>2712</v>
      </c>
      <c r="BO20" s="188" t="s">
        <v>2825</v>
      </c>
      <c r="BP20" s="188" t="s">
        <v>2712</v>
      </c>
      <c r="BQ20" s="188" t="s">
        <v>2712</v>
      </c>
      <c r="BR20" s="188" t="s">
        <v>2825</v>
      </c>
      <c r="BS20" s="188" t="s">
        <v>2712</v>
      </c>
      <c r="BT20" s="188" t="s">
        <v>2712</v>
      </c>
      <c r="BU20" s="188" t="s">
        <v>2825</v>
      </c>
      <c r="BV20" s="188" t="s">
        <v>2712</v>
      </c>
      <c r="BW20" s="188" t="s">
        <v>2712</v>
      </c>
      <c r="BX20" s="188" t="s">
        <v>2825</v>
      </c>
      <c r="BY20" s="188" t="s">
        <v>2712</v>
      </c>
      <c r="BZ20" s="188" t="s">
        <v>2712</v>
      </c>
      <c r="CA20" s="188" t="s">
        <v>2825</v>
      </c>
      <c r="CB20" s="188" t="s">
        <v>2712</v>
      </c>
      <c r="CC20" s="188" t="s">
        <v>2712</v>
      </c>
      <c r="CD20" s="188" t="s">
        <v>2825</v>
      </c>
      <c r="CE20" s="188" t="s">
        <v>2712</v>
      </c>
      <c r="CF20" s="188" t="s">
        <v>2712</v>
      </c>
      <c r="CG20" s="188" t="s">
        <v>2825</v>
      </c>
      <c r="CH20" s="188" t="s">
        <v>2712</v>
      </c>
      <c r="CI20" s="188" t="s">
        <v>2712</v>
      </c>
      <c r="CJ20" s="188" t="s">
        <v>2825</v>
      </c>
      <c r="CK20" s="188" t="s">
        <v>2712</v>
      </c>
      <c r="CL20" s="188" t="s">
        <v>2712</v>
      </c>
      <c r="CM20" s="188" t="s">
        <v>2825</v>
      </c>
      <c r="CN20" s="188" t="s">
        <v>2712</v>
      </c>
      <c r="CO20" s="188" t="s">
        <v>2712</v>
      </c>
      <c r="CP20" s="188" t="s">
        <v>2825</v>
      </c>
      <c r="CQ20" s="188" t="s">
        <v>2712</v>
      </c>
      <c r="CR20" s="188" t="s">
        <v>2712</v>
      </c>
      <c r="CS20" s="188" t="s">
        <v>2825</v>
      </c>
      <c r="CT20" s="188" t="s">
        <v>2712</v>
      </c>
      <c r="CU20" s="188" t="s">
        <v>2712</v>
      </c>
      <c r="CV20" s="188" t="s">
        <v>2825</v>
      </c>
      <c r="CW20" s="188" t="s">
        <v>2712</v>
      </c>
      <c r="CX20" s="188" t="s">
        <v>2712</v>
      </c>
      <c r="CY20" s="188" t="s">
        <v>2825</v>
      </c>
      <c r="CZ20" s="188" t="s">
        <v>2712</v>
      </c>
      <c r="DA20" s="188" t="s">
        <v>2712</v>
      </c>
      <c r="DB20" s="188" t="s">
        <v>2825</v>
      </c>
      <c r="DC20" s="188" t="s">
        <v>2712</v>
      </c>
      <c r="DD20" s="188" t="s">
        <v>2712</v>
      </c>
      <c r="DE20" s="188" t="s">
        <v>2825</v>
      </c>
      <c r="DF20" s="188" t="s">
        <v>2712</v>
      </c>
      <c r="DG20" s="188" t="s">
        <v>2712</v>
      </c>
      <c r="DH20" s="188" t="s">
        <v>2825</v>
      </c>
      <c r="DI20" s="188" t="s">
        <v>2712</v>
      </c>
      <c r="DJ20" s="188" t="s">
        <v>2712</v>
      </c>
      <c r="DK20" s="188" t="s">
        <v>2825</v>
      </c>
      <c r="DL20" s="188" t="s">
        <v>2712</v>
      </c>
      <c r="DM20" s="188" t="s">
        <v>2712</v>
      </c>
      <c r="DN20" s="188" t="s">
        <v>2825</v>
      </c>
      <c r="DO20" s="188" t="s">
        <v>2712</v>
      </c>
      <c r="DP20" s="188" t="s">
        <v>2712</v>
      </c>
      <c r="DQ20" s="188" t="s">
        <v>2825</v>
      </c>
      <c r="DR20" s="188" t="s">
        <v>2712</v>
      </c>
      <c r="DS20" s="188" t="s">
        <v>2712</v>
      </c>
      <c r="DT20" s="188" t="s">
        <v>2825</v>
      </c>
      <c r="DU20" s="188" t="s">
        <v>2712</v>
      </c>
      <c r="DV20" s="188" t="s">
        <v>2712</v>
      </c>
      <c r="DW20" s="188" t="s">
        <v>2825</v>
      </c>
      <c r="DX20" s="188" t="s">
        <v>2712</v>
      </c>
      <c r="DY20" s="188" t="s">
        <v>2712</v>
      </c>
      <c r="DZ20" s="188" t="s">
        <v>2825</v>
      </c>
      <c r="EA20" s="188" t="s">
        <v>2712</v>
      </c>
      <c r="EB20" s="188" t="s">
        <v>2712</v>
      </c>
      <c r="EC20" s="188" t="s">
        <v>2825</v>
      </c>
      <c r="ED20" s="188" t="s">
        <v>2712</v>
      </c>
      <c r="EE20" s="188" t="s">
        <v>2712</v>
      </c>
      <c r="EF20" s="188" t="s">
        <v>2825</v>
      </c>
      <c r="EG20" s="188" t="s">
        <v>2712</v>
      </c>
      <c r="EH20" s="188" t="s">
        <v>2712</v>
      </c>
      <c r="EI20" s="188" t="s">
        <v>2825</v>
      </c>
      <c r="EJ20" s="188" t="s">
        <v>2712</v>
      </c>
      <c r="EK20" s="188" t="s">
        <v>2712</v>
      </c>
      <c r="EL20" s="188" t="s">
        <v>2825</v>
      </c>
      <c r="EM20" s="188" t="s">
        <v>2712</v>
      </c>
      <c r="EN20" s="188" t="s">
        <v>2712</v>
      </c>
      <c r="EO20" s="188" t="s">
        <v>2825</v>
      </c>
      <c r="EP20" s="188" t="s">
        <v>2712</v>
      </c>
      <c r="EQ20" s="188" t="s">
        <v>2712</v>
      </c>
      <c r="ER20" s="188" t="s">
        <v>2825</v>
      </c>
      <c r="ES20" s="188" t="s">
        <v>2712</v>
      </c>
      <c r="ET20" s="188" t="s">
        <v>2712</v>
      </c>
    </row>
    <row r="21" spans="1:150" x14ac:dyDescent="0.3">
      <c r="A21" s="1"/>
      <c r="B21" s="187" t="s">
        <v>2856</v>
      </c>
      <c r="C21" s="187" t="s">
        <v>124</v>
      </c>
      <c r="D21" s="187" t="s">
        <v>898</v>
      </c>
      <c r="E21" s="187" t="s">
        <v>2857</v>
      </c>
      <c r="F21" s="187" t="s">
        <v>2858</v>
      </c>
      <c r="G21" s="188" t="s">
        <v>2825</v>
      </c>
      <c r="H21" s="188" t="s">
        <v>2712</v>
      </c>
      <c r="I21" s="188" t="s">
        <v>2712</v>
      </c>
      <c r="J21" s="188" t="s">
        <v>2825</v>
      </c>
      <c r="K21" s="188" t="s">
        <v>2712</v>
      </c>
      <c r="L21" s="188" t="s">
        <v>2712</v>
      </c>
      <c r="M21" s="188" t="s">
        <v>2825</v>
      </c>
      <c r="N21" s="188" t="s">
        <v>2712</v>
      </c>
      <c r="O21" s="188" t="s">
        <v>2712</v>
      </c>
      <c r="P21" s="188" t="s">
        <v>2825</v>
      </c>
      <c r="Q21" s="188" t="s">
        <v>2712</v>
      </c>
      <c r="R21" s="188" t="s">
        <v>2712</v>
      </c>
      <c r="S21" s="188" t="s">
        <v>2825</v>
      </c>
      <c r="T21" s="188" t="s">
        <v>2712</v>
      </c>
      <c r="U21" s="188" t="s">
        <v>2712</v>
      </c>
      <c r="V21" s="188" t="s">
        <v>2825</v>
      </c>
      <c r="W21" s="188" t="s">
        <v>2712</v>
      </c>
      <c r="X21" s="188" t="s">
        <v>2712</v>
      </c>
      <c r="Y21" s="188" t="s">
        <v>2825</v>
      </c>
      <c r="Z21" s="188" t="s">
        <v>2712</v>
      </c>
      <c r="AA21" s="188" t="s">
        <v>2712</v>
      </c>
      <c r="AB21" s="188" t="s">
        <v>2825</v>
      </c>
      <c r="AC21" s="188" t="s">
        <v>2712</v>
      </c>
      <c r="AD21" s="188" t="s">
        <v>2712</v>
      </c>
      <c r="AE21" s="188" t="s">
        <v>2825</v>
      </c>
      <c r="AF21" s="188" t="s">
        <v>2712</v>
      </c>
      <c r="AG21" s="188" t="s">
        <v>2712</v>
      </c>
      <c r="AH21" s="188" t="s">
        <v>2825</v>
      </c>
      <c r="AI21" s="188" t="s">
        <v>2712</v>
      </c>
      <c r="AJ21" s="188" t="s">
        <v>2712</v>
      </c>
      <c r="AK21" s="188" t="s">
        <v>2825</v>
      </c>
      <c r="AL21" s="188" t="s">
        <v>2712</v>
      </c>
      <c r="AM21" s="188" t="s">
        <v>2712</v>
      </c>
      <c r="AN21" s="188" t="s">
        <v>2825</v>
      </c>
      <c r="AO21" s="188" t="s">
        <v>2712</v>
      </c>
      <c r="AP21" s="188" t="s">
        <v>2712</v>
      </c>
      <c r="AQ21" s="188" t="s">
        <v>2825</v>
      </c>
      <c r="AR21" s="188" t="s">
        <v>2712</v>
      </c>
      <c r="AS21" s="188" t="s">
        <v>2712</v>
      </c>
      <c r="AT21" s="188" t="s">
        <v>2825</v>
      </c>
      <c r="AU21" s="188" t="s">
        <v>2712</v>
      </c>
      <c r="AV21" s="188" t="s">
        <v>2712</v>
      </c>
      <c r="AW21" s="188" t="s">
        <v>2825</v>
      </c>
      <c r="AX21" s="188" t="s">
        <v>2712</v>
      </c>
      <c r="AY21" s="188" t="s">
        <v>2712</v>
      </c>
      <c r="AZ21" s="188" t="s">
        <v>2825</v>
      </c>
      <c r="BA21" s="188" t="s">
        <v>2712</v>
      </c>
      <c r="BB21" s="188" t="s">
        <v>2712</v>
      </c>
      <c r="BC21" s="188" t="s">
        <v>2825</v>
      </c>
      <c r="BD21" s="188" t="s">
        <v>2712</v>
      </c>
      <c r="BE21" s="188" t="s">
        <v>2712</v>
      </c>
      <c r="BF21" s="188" t="s">
        <v>2825</v>
      </c>
      <c r="BG21" s="188" t="s">
        <v>2712</v>
      </c>
      <c r="BH21" s="188" t="s">
        <v>2712</v>
      </c>
      <c r="BI21" s="188" t="s">
        <v>2825</v>
      </c>
      <c r="BJ21" s="188" t="s">
        <v>2712</v>
      </c>
      <c r="BK21" s="188" t="s">
        <v>2712</v>
      </c>
      <c r="BL21" s="188" t="s">
        <v>2825</v>
      </c>
      <c r="BM21" s="188" t="s">
        <v>2712</v>
      </c>
      <c r="BN21" s="188" t="s">
        <v>2712</v>
      </c>
      <c r="BO21" s="188" t="s">
        <v>2825</v>
      </c>
      <c r="BP21" s="188" t="s">
        <v>2712</v>
      </c>
      <c r="BQ21" s="188" t="s">
        <v>2712</v>
      </c>
      <c r="BR21" s="188" t="s">
        <v>2825</v>
      </c>
      <c r="BS21" s="188" t="s">
        <v>2712</v>
      </c>
      <c r="BT21" s="188" t="s">
        <v>2712</v>
      </c>
      <c r="BU21" s="188" t="s">
        <v>2825</v>
      </c>
      <c r="BV21" s="188" t="s">
        <v>2712</v>
      </c>
      <c r="BW21" s="188" t="s">
        <v>2712</v>
      </c>
      <c r="BX21" s="188" t="s">
        <v>2825</v>
      </c>
      <c r="BY21" s="188" t="s">
        <v>2712</v>
      </c>
      <c r="BZ21" s="188" t="s">
        <v>2712</v>
      </c>
      <c r="CA21" s="188" t="s">
        <v>2825</v>
      </c>
      <c r="CB21" s="188" t="s">
        <v>2712</v>
      </c>
      <c r="CC21" s="188" t="s">
        <v>2712</v>
      </c>
      <c r="CD21" s="188" t="s">
        <v>2825</v>
      </c>
      <c r="CE21" s="188" t="s">
        <v>2712</v>
      </c>
      <c r="CF21" s="188" t="s">
        <v>2712</v>
      </c>
      <c r="CG21" s="188" t="s">
        <v>2825</v>
      </c>
      <c r="CH21" s="188" t="s">
        <v>2712</v>
      </c>
      <c r="CI21" s="188" t="s">
        <v>2712</v>
      </c>
      <c r="CJ21" s="188" t="s">
        <v>2825</v>
      </c>
      <c r="CK21" s="188" t="s">
        <v>2712</v>
      </c>
      <c r="CL21" s="188" t="s">
        <v>2712</v>
      </c>
      <c r="CM21" s="188" t="s">
        <v>2825</v>
      </c>
      <c r="CN21" s="188" t="s">
        <v>2712</v>
      </c>
      <c r="CO21" s="188" t="s">
        <v>2712</v>
      </c>
      <c r="CP21" s="188" t="s">
        <v>2825</v>
      </c>
      <c r="CQ21" s="188" t="s">
        <v>2712</v>
      </c>
      <c r="CR21" s="188" t="s">
        <v>2712</v>
      </c>
      <c r="CS21" s="188" t="s">
        <v>2825</v>
      </c>
      <c r="CT21" s="188" t="s">
        <v>2712</v>
      </c>
      <c r="CU21" s="188" t="s">
        <v>2712</v>
      </c>
      <c r="CV21" s="188" t="s">
        <v>2825</v>
      </c>
      <c r="CW21" s="188" t="s">
        <v>2712</v>
      </c>
      <c r="CX21" s="188" t="s">
        <v>2712</v>
      </c>
      <c r="CY21" s="188" t="s">
        <v>2825</v>
      </c>
      <c r="CZ21" s="188" t="s">
        <v>2712</v>
      </c>
      <c r="DA21" s="188" t="s">
        <v>2712</v>
      </c>
      <c r="DB21" s="188" t="s">
        <v>2825</v>
      </c>
      <c r="DC21" s="188" t="s">
        <v>2712</v>
      </c>
      <c r="DD21" s="188" t="s">
        <v>2712</v>
      </c>
      <c r="DE21" s="188" t="s">
        <v>2825</v>
      </c>
      <c r="DF21" s="188" t="s">
        <v>2712</v>
      </c>
      <c r="DG21" s="188" t="s">
        <v>2712</v>
      </c>
      <c r="DH21" s="188" t="s">
        <v>2825</v>
      </c>
      <c r="DI21" s="188" t="s">
        <v>2712</v>
      </c>
      <c r="DJ21" s="188" t="s">
        <v>2712</v>
      </c>
      <c r="DK21" s="188" t="s">
        <v>2825</v>
      </c>
      <c r="DL21" s="188" t="s">
        <v>2712</v>
      </c>
      <c r="DM21" s="188" t="s">
        <v>2712</v>
      </c>
      <c r="DN21" s="188" t="s">
        <v>2825</v>
      </c>
      <c r="DO21" s="188" t="s">
        <v>2712</v>
      </c>
      <c r="DP21" s="188" t="s">
        <v>2712</v>
      </c>
      <c r="DQ21" s="188" t="s">
        <v>2825</v>
      </c>
      <c r="DR21" s="188" t="s">
        <v>2712</v>
      </c>
      <c r="DS21" s="188" t="s">
        <v>2712</v>
      </c>
      <c r="DT21" s="188" t="s">
        <v>2825</v>
      </c>
      <c r="DU21" s="188" t="s">
        <v>2712</v>
      </c>
      <c r="DV21" s="188" t="s">
        <v>2712</v>
      </c>
      <c r="DW21" s="188" t="s">
        <v>2825</v>
      </c>
      <c r="DX21" s="188" t="s">
        <v>2712</v>
      </c>
      <c r="DY21" s="188" t="s">
        <v>2712</v>
      </c>
      <c r="DZ21" s="188" t="s">
        <v>2825</v>
      </c>
      <c r="EA21" s="188" t="s">
        <v>2712</v>
      </c>
      <c r="EB21" s="188" t="s">
        <v>2712</v>
      </c>
      <c r="EC21" s="188" t="s">
        <v>2825</v>
      </c>
      <c r="ED21" s="188" t="s">
        <v>2712</v>
      </c>
      <c r="EE21" s="188" t="s">
        <v>2712</v>
      </c>
      <c r="EF21" s="188" t="s">
        <v>2825</v>
      </c>
      <c r="EG21" s="188" t="s">
        <v>2712</v>
      </c>
      <c r="EH21" s="188" t="s">
        <v>2712</v>
      </c>
      <c r="EI21" s="188" t="s">
        <v>2825</v>
      </c>
      <c r="EJ21" s="188" t="s">
        <v>2712</v>
      </c>
      <c r="EK21" s="188" t="s">
        <v>2712</v>
      </c>
      <c r="EL21" s="188" t="s">
        <v>2825</v>
      </c>
      <c r="EM21" s="188" t="s">
        <v>2712</v>
      </c>
      <c r="EN21" s="188" t="s">
        <v>2712</v>
      </c>
      <c r="EO21" s="188" t="s">
        <v>2825</v>
      </c>
      <c r="EP21" s="188" t="s">
        <v>2712</v>
      </c>
      <c r="EQ21" s="188" t="s">
        <v>2712</v>
      </c>
      <c r="ER21" s="188" t="s">
        <v>2825</v>
      </c>
      <c r="ES21" s="188" t="s">
        <v>2712</v>
      </c>
      <c r="ET21" s="188" t="s">
        <v>2712</v>
      </c>
    </row>
    <row r="22" spans="1:150" x14ac:dyDescent="0.3">
      <c r="A22" s="1"/>
      <c r="B22" s="187" t="s">
        <v>2859</v>
      </c>
      <c r="C22" s="187" t="s">
        <v>124</v>
      </c>
      <c r="D22" s="187" t="s">
        <v>898</v>
      </c>
      <c r="E22" s="187" t="s">
        <v>2860</v>
      </c>
      <c r="F22" s="187" t="s">
        <v>2861</v>
      </c>
      <c r="G22" s="188" t="s">
        <v>2825</v>
      </c>
      <c r="H22" s="188" t="s">
        <v>2712</v>
      </c>
      <c r="I22" s="188" t="s">
        <v>2712</v>
      </c>
      <c r="J22" s="188" t="s">
        <v>2825</v>
      </c>
      <c r="K22" s="188" t="s">
        <v>2712</v>
      </c>
      <c r="L22" s="188" t="s">
        <v>2712</v>
      </c>
      <c r="M22" s="188" t="s">
        <v>2825</v>
      </c>
      <c r="N22" s="188" t="s">
        <v>2712</v>
      </c>
      <c r="O22" s="188" t="s">
        <v>2712</v>
      </c>
      <c r="P22" s="188" t="s">
        <v>2825</v>
      </c>
      <c r="Q22" s="188" t="s">
        <v>2712</v>
      </c>
      <c r="R22" s="188" t="s">
        <v>2712</v>
      </c>
      <c r="S22" s="188" t="s">
        <v>2825</v>
      </c>
      <c r="T22" s="188" t="s">
        <v>2712</v>
      </c>
      <c r="U22" s="188" t="s">
        <v>2712</v>
      </c>
      <c r="V22" s="188" t="s">
        <v>2825</v>
      </c>
      <c r="W22" s="188" t="s">
        <v>2712</v>
      </c>
      <c r="X22" s="188" t="s">
        <v>2712</v>
      </c>
      <c r="Y22" s="188" t="s">
        <v>2825</v>
      </c>
      <c r="Z22" s="188" t="s">
        <v>2712</v>
      </c>
      <c r="AA22" s="188" t="s">
        <v>2712</v>
      </c>
      <c r="AB22" s="188" t="s">
        <v>2825</v>
      </c>
      <c r="AC22" s="188" t="s">
        <v>2712</v>
      </c>
      <c r="AD22" s="188" t="s">
        <v>2712</v>
      </c>
      <c r="AE22" s="188" t="s">
        <v>2825</v>
      </c>
      <c r="AF22" s="188" t="s">
        <v>2712</v>
      </c>
      <c r="AG22" s="188" t="s">
        <v>2712</v>
      </c>
      <c r="AH22" s="188" t="s">
        <v>2825</v>
      </c>
      <c r="AI22" s="188" t="s">
        <v>2712</v>
      </c>
      <c r="AJ22" s="188" t="s">
        <v>2712</v>
      </c>
      <c r="AK22" s="188" t="s">
        <v>2825</v>
      </c>
      <c r="AL22" s="188" t="s">
        <v>2712</v>
      </c>
      <c r="AM22" s="188" t="s">
        <v>2712</v>
      </c>
      <c r="AN22" s="188" t="s">
        <v>2825</v>
      </c>
      <c r="AO22" s="188" t="s">
        <v>2712</v>
      </c>
      <c r="AP22" s="188" t="s">
        <v>2712</v>
      </c>
      <c r="AQ22" s="188" t="s">
        <v>2825</v>
      </c>
      <c r="AR22" s="188" t="s">
        <v>2712</v>
      </c>
      <c r="AS22" s="188" t="s">
        <v>2712</v>
      </c>
      <c r="AT22" s="188" t="s">
        <v>2825</v>
      </c>
      <c r="AU22" s="188" t="s">
        <v>2712</v>
      </c>
      <c r="AV22" s="188" t="s">
        <v>2712</v>
      </c>
      <c r="AW22" s="188" t="s">
        <v>2825</v>
      </c>
      <c r="AX22" s="188" t="s">
        <v>2712</v>
      </c>
      <c r="AY22" s="188" t="s">
        <v>2712</v>
      </c>
      <c r="AZ22" s="188" t="s">
        <v>2825</v>
      </c>
      <c r="BA22" s="188" t="s">
        <v>2712</v>
      </c>
      <c r="BB22" s="188" t="s">
        <v>2712</v>
      </c>
      <c r="BC22" s="188" t="s">
        <v>2825</v>
      </c>
      <c r="BD22" s="188" t="s">
        <v>2712</v>
      </c>
      <c r="BE22" s="188" t="s">
        <v>2712</v>
      </c>
      <c r="BF22" s="188" t="s">
        <v>2825</v>
      </c>
      <c r="BG22" s="188" t="s">
        <v>2712</v>
      </c>
      <c r="BH22" s="188" t="s">
        <v>2712</v>
      </c>
      <c r="BI22" s="188" t="s">
        <v>2825</v>
      </c>
      <c r="BJ22" s="188" t="s">
        <v>2712</v>
      </c>
      <c r="BK22" s="188" t="s">
        <v>2712</v>
      </c>
      <c r="BL22" s="188" t="s">
        <v>2825</v>
      </c>
      <c r="BM22" s="188" t="s">
        <v>2712</v>
      </c>
      <c r="BN22" s="188" t="s">
        <v>2712</v>
      </c>
      <c r="BO22" s="188" t="s">
        <v>2825</v>
      </c>
      <c r="BP22" s="188" t="s">
        <v>2712</v>
      </c>
      <c r="BQ22" s="188" t="s">
        <v>2712</v>
      </c>
      <c r="BR22" s="188" t="s">
        <v>2825</v>
      </c>
      <c r="BS22" s="188" t="s">
        <v>2712</v>
      </c>
      <c r="BT22" s="188" t="s">
        <v>2712</v>
      </c>
      <c r="BU22" s="188" t="s">
        <v>2825</v>
      </c>
      <c r="BV22" s="188" t="s">
        <v>2712</v>
      </c>
      <c r="BW22" s="188" t="s">
        <v>2712</v>
      </c>
      <c r="BX22" s="188" t="s">
        <v>2825</v>
      </c>
      <c r="BY22" s="188" t="s">
        <v>2712</v>
      </c>
      <c r="BZ22" s="188" t="s">
        <v>2712</v>
      </c>
      <c r="CA22" s="188" t="s">
        <v>2825</v>
      </c>
      <c r="CB22" s="188" t="s">
        <v>2712</v>
      </c>
      <c r="CC22" s="188" t="s">
        <v>2712</v>
      </c>
      <c r="CD22" s="188" t="s">
        <v>2825</v>
      </c>
      <c r="CE22" s="188" t="s">
        <v>2712</v>
      </c>
      <c r="CF22" s="188" t="s">
        <v>2712</v>
      </c>
      <c r="CG22" s="188" t="s">
        <v>2825</v>
      </c>
      <c r="CH22" s="188" t="s">
        <v>2712</v>
      </c>
      <c r="CI22" s="188" t="s">
        <v>2712</v>
      </c>
      <c r="CJ22" s="188" t="s">
        <v>2825</v>
      </c>
      <c r="CK22" s="188" t="s">
        <v>2712</v>
      </c>
      <c r="CL22" s="188" t="s">
        <v>2712</v>
      </c>
      <c r="CM22" s="188" t="s">
        <v>2825</v>
      </c>
      <c r="CN22" s="188" t="s">
        <v>2712</v>
      </c>
      <c r="CO22" s="188" t="s">
        <v>2712</v>
      </c>
      <c r="CP22" s="188" t="s">
        <v>2825</v>
      </c>
      <c r="CQ22" s="188" t="s">
        <v>2712</v>
      </c>
      <c r="CR22" s="188" t="s">
        <v>2712</v>
      </c>
      <c r="CS22" s="188" t="s">
        <v>2825</v>
      </c>
      <c r="CT22" s="188" t="s">
        <v>2712</v>
      </c>
      <c r="CU22" s="188" t="s">
        <v>2712</v>
      </c>
      <c r="CV22" s="188" t="s">
        <v>2825</v>
      </c>
      <c r="CW22" s="188" t="s">
        <v>2712</v>
      </c>
      <c r="CX22" s="188" t="s">
        <v>2712</v>
      </c>
      <c r="CY22" s="188" t="s">
        <v>2825</v>
      </c>
      <c r="CZ22" s="188" t="s">
        <v>2712</v>
      </c>
      <c r="DA22" s="188" t="s">
        <v>2712</v>
      </c>
      <c r="DB22" s="188" t="s">
        <v>2825</v>
      </c>
      <c r="DC22" s="188" t="s">
        <v>2712</v>
      </c>
      <c r="DD22" s="188" t="s">
        <v>2712</v>
      </c>
      <c r="DE22" s="188" t="s">
        <v>2825</v>
      </c>
      <c r="DF22" s="188" t="s">
        <v>2712</v>
      </c>
      <c r="DG22" s="188" t="s">
        <v>2712</v>
      </c>
      <c r="DH22" s="188" t="s">
        <v>2825</v>
      </c>
      <c r="DI22" s="188" t="s">
        <v>2712</v>
      </c>
      <c r="DJ22" s="188" t="s">
        <v>2712</v>
      </c>
      <c r="DK22" s="188" t="s">
        <v>2825</v>
      </c>
      <c r="DL22" s="188" t="s">
        <v>2712</v>
      </c>
      <c r="DM22" s="188" t="s">
        <v>2712</v>
      </c>
      <c r="DN22" s="188" t="s">
        <v>2825</v>
      </c>
      <c r="DO22" s="188" t="s">
        <v>2712</v>
      </c>
      <c r="DP22" s="188" t="s">
        <v>2712</v>
      </c>
      <c r="DQ22" s="188" t="s">
        <v>2825</v>
      </c>
      <c r="DR22" s="188" t="s">
        <v>2712</v>
      </c>
      <c r="DS22" s="188" t="s">
        <v>2712</v>
      </c>
      <c r="DT22" s="188" t="s">
        <v>2825</v>
      </c>
      <c r="DU22" s="188" t="s">
        <v>2712</v>
      </c>
      <c r="DV22" s="188" t="s">
        <v>2712</v>
      </c>
      <c r="DW22" s="188" t="s">
        <v>2825</v>
      </c>
      <c r="DX22" s="188" t="s">
        <v>2712</v>
      </c>
      <c r="DY22" s="188" t="s">
        <v>2712</v>
      </c>
      <c r="DZ22" s="188" t="s">
        <v>2825</v>
      </c>
      <c r="EA22" s="188" t="s">
        <v>2712</v>
      </c>
      <c r="EB22" s="188" t="s">
        <v>2712</v>
      </c>
      <c r="EC22" s="188" t="s">
        <v>2825</v>
      </c>
      <c r="ED22" s="188" t="s">
        <v>2712</v>
      </c>
      <c r="EE22" s="188" t="s">
        <v>2712</v>
      </c>
      <c r="EF22" s="188" t="s">
        <v>2825</v>
      </c>
      <c r="EG22" s="188" t="s">
        <v>2712</v>
      </c>
      <c r="EH22" s="188" t="s">
        <v>2712</v>
      </c>
      <c r="EI22" s="188" t="s">
        <v>2825</v>
      </c>
      <c r="EJ22" s="188" t="s">
        <v>2712</v>
      </c>
      <c r="EK22" s="188" t="s">
        <v>2712</v>
      </c>
      <c r="EL22" s="188" t="s">
        <v>2825</v>
      </c>
      <c r="EM22" s="188" t="s">
        <v>2712</v>
      </c>
      <c r="EN22" s="188" t="s">
        <v>2712</v>
      </c>
      <c r="EO22" s="188" t="s">
        <v>2825</v>
      </c>
      <c r="EP22" s="188" t="s">
        <v>2712</v>
      </c>
      <c r="EQ22" s="188" t="s">
        <v>2712</v>
      </c>
      <c r="ER22" s="188" t="s">
        <v>2825</v>
      </c>
      <c r="ES22" s="188" t="s">
        <v>2712</v>
      </c>
      <c r="ET22" s="188" t="s">
        <v>2712</v>
      </c>
    </row>
    <row r="23" spans="1:150" x14ac:dyDescent="0.3">
      <c r="A23" s="1"/>
      <c r="B23" s="187" t="s">
        <v>2862</v>
      </c>
      <c r="C23" s="187" t="s">
        <v>124</v>
      </c>
      <c r="D23" s="187" t="s">
        <v>898</v>
      </c>
      <c r="E23" s="187" t="s">
        <v>2863</v>
      </c>
      <c r="F23" s="187" t="s">
        <v>2864</v>
      </c>
      <c r="G23" s="188" t="s">
        <v>2825</v>
      </c>
      <c r="H23" s="188" t="s">
        <v>2712</v>
      </c>
      <c r="I23" s="188" t="s">
        <v>2712</v>
      </c>
      <c r="J23" s="188" t="s">
        <v>2825</v>
      </c>
      <c r="K23" s="188" t="s">
        <v>2712</v>
      </c>
      <c r="L23" s="188" t="s">
        <v>2712</v>
      </c>
      <c r="M23" s="188" t="s">
        <v>2825</v>
      </c>
      <c r="N23" s="188" t="s">
        <v>2712</v>
      </c>
      <c r="O23" s="188" t="s">
        <v>2712</v>
      </c>
      <c r="P23" s="188" t="s">
        <v>2825</v>
      </c>
      <c r="Q23" s="188" t="s">
        <v>2712</v>
      </c>
      <c r="R23" s="188" t="s">
        <v>2712</v>
      </c>
      <c r="S23" s="188" t="s">
        <v>2825</v>
      </c>
      <c r="T23" s="188" t="s">
        <v>2712</v>
      </c>
      <c r="U23" s="188" t="s">
        <v>2712</v>
      </c>
      <c r="V23" s="188" t="s">
        <v>2825</v>
      </c>
      <c r="W23" s="188" t="s">
        <v>2712</v>
      </c>
      <c r="X23" s="188" t="s">
        <v>2712</v>
      </c>
      <c r="Y23" s="188" t="s">
        <v>2825</v>
      </c>
      <c r="Z23" s="188" t="s">
        <v>2712</v>
      </c>
      <c r="AA23" s="188" t="s">
        <v>2712</v>
      </c>
      <c r="AB23" s="188" t="s">
        <v>2825</v>
      </c>
      <c r="AC23" s="188" t="s">
        <v>2712</v>
      </c>
      <c r="AD23" s="188" t="s">
        <v>2712</v>
      </c>
      <c r="AE23" s="188" t="s">
        <v>2825</v>
      </c>
      <c r="AF23" s="188" t="s">
        <v>2712</v>
      </c>
      <c r="AG23" s="188" t="s">
        <v>2712</v>
      </c>
      <c r="AH23" s="188" t="s">
        <v>2825</v>
      </c>
      <c r="AI23" s="188" t="s">
        <v>2712</v>
      </c>
      <c r="AJ23" s="188" t="s">
        <v>2712</v>
      </c>
      <c r="AK23" s="188" t="s">
        <v>2825</v>
      </c>
      <c r="AL23" s="188" t="s">
        <v>2712</v>
      </c>
      <c r="AM23" s="188" t="s">
        <v>2712</v>
      </c>
      <c r="AN23" s="188" t="s">
        <v>2825</v>
      </c>
      <c r="AO23" s="188" t="s">
        <v>2712</v>
      </c>
      <c r="AP23" s="188" t="s">
        <v>2712</v>
      </c>
      <c r="AQ23" s="188" t="s">
        <v>2825</v>
      </c>
      <c r="AR23" s="188" t="s">
        <v>2712</v>
      </c>
      <c r="AS23" s="188" t="s">
        <v>2712</v>
      </c>
      <c r="AT23" s="188" t="s">
        <v>2825</v>
      </c>
      <c r="AU23" s="188" t="s">
        <v>2712</v>
      </c>
      <c r="AV23" s="188" t="s">
        <v>2712</v>
      </c>
      <c r="AW23" s="188" t="s">
        <v>2825</v>
      </c>
      <c r="AX23" s="188" t="s">
        <v>2712</v>
      </c>
      <c r="AY23" s="188" t="s">
        <v>2712</v>
      </c>
      <c r="AZ23" s="188" t="s">
        <v>2825</v>
      </c>
      <c r="BA23" s="188" t="s">
        <v>2712</v>
      </c>
      <c r="BB23" s="188" t="s">
        <v>2712</v>
      </c>
      <c r="BC23" s="188" t="s">
        <v>2825</v>
      </c>
      <c r="BD23" s="188" t="s">
        <v>2712</v>
      </c>
      <c r="BE23" s="188" t="s">
        <v>2712</v>
      </c>
      <c r="BF23" s="188" t="s">
        <v>2825</v>
      </c>
      <c r="BG23" s="188" t="s">
        <v>2712</v>
      </c>
      <c r="BH23" s="188" t="s">
        <v>2712</v>
      </c>
      <c r="BI23" s="188" t="s">
        <v>2825</v>
      </c>
      <c r="BJ23" s="188" t="s">
        <v>2712</v>
      </c>
      <c r="BK23" s="188" t="s">
        <v>2712</v>
      </c>
      <c r="BL23" s="188" t="s">
        <v>2825</v>
      </c>
      <c r="BM23" s="188" t="s">
        <v>2712</v>
      </c>
      <c r="BN23" s="188" t="s">
        <v>2712</v>
      </c>
      <c r="BO23" s="188" t="s">
        <v>2825</v>
      </c>
      <c r="BP23" s="188" t="s">
        <v>2712</v>
      </c>
      <c r="BQ23" s="188" t="s">
        <v>2712</v>
      </c>
      <c r="BR23" s="188" t="s">
        <v>2825</v>
      </c>
      <c r="BS23" s="188" t="s">
        <v>2712</v>
      </c>
      <c r="BT23" s="188" t="s">
        <v>2712</v>
      </c>
      <c r="BU23" s="188" t="s">
        <v>2825</v>
      </c>
      <c r="BV23" s="188" t="s">
        <v>2712</v>
      </c>
      <c r="BW23" s="188" t="s">
        <v>2712</v>
      </c>
      <c r="BX23" s="188" t="s">
        <v>2825</v>
      </c>
      <c r="BY23" s="188" t="s">
        <v>2712</v>
      </c>
      <c r="BZ23" s="188" t="s">
        <v>2712</v>
      </c>
      <c r="CA23" s="188" t="s">
        <v>2825</v>
      </c>
      <c r="CB23" s="188" t="s">
        <v>2712</v>
      </c>
      <c r="CC23" s="188" t="s">
        <v>2712</v>
      </c>
      <c r="CD23" s="188" t="s">
        <v>2825</v>
      </c>
      <c r="CE23" s="188" t="s">
        <v>2712</v>
      </c>
      <c r="CF23" s="188" t="s">
        <v>2712</v>
      </c>
      <c r="CG23" s="188" t="s">
        <v>2825</v>
      </c>
      <c r="CH23" s="188" t="s">
        <v>2712</v>
      </c>
      <c r="CI23" s="188" t="s">
        <v>2712</v>
      </c>
      <c r="CJ23" s="188" t="s">
        <v>2825</v>
      </c>
      <c r="CK23" s="188" t="s">
        <v>2712</v>
      </c>
      <c r="CL23" s="188" t="s">
        <v>2712</v>
      </c>
      <c r="CM23" s="188" t="s">
        <v>2825</v>
      </c>
      <c r="CN23" s="188" t="s">
        <v>2712</v>
      </c>
      <c r="CO23" s="188" t="s">
        <v>2712</v>
      </c>
      <c r="CP23" s="188" t="s">
        <v>2825</v>
      </c>
      <c r="CQ23" s="188" t="s">
        <v>2712</v>
      </c>
      <c r="CR23" s="188" t="s">
        <v>2712</v>
      </c>
      <c r="CS23" s="188" t="s">
        <v>2825</v>
      </c>
      <c r="CT23" s="188" t="s">
        <v>2712</v>
      </c>
      <c r="CU23" s="188" t="s">
        <v>2712</v>
      </c>
      <c r="CV23" s="188" t="s">
        <v>2825</v>
      </c>
      <c r="CW23" s="188" t="s">
        <v>2712</v>
      </c>
      <c r="CX23" s="188" t="s">
        <v>2712</v>
      </c>
      <c r="CY23" s="188" t="s">
        <v>2825</v>
      </c>
      <c r="CZ23" s="188" t="s">
        <v>2712</v>
      </c>
      <c r="DA23" s="188" t="s">
        <v>2712</v>
      </c>
      <c r="DB23" s="188" t="s">
        <v>2825</v>
      </c>
      <c r="DC23" s="188" t="s">
        <v>2712</v>
      </c>
      <c r="DD23" s="188" t="s">
        <v>2712</v>
      </c>
      <c r="DE23" s="188" t="s">
        <v>2825</v>
      </c>
      <c r="DF23" s="188" t="s">
        <v>2712</v>
      </c>
      <c r="DG23" s="188" t="s">
        <v>2712</v>
      </c>
      <c r="DH23" s="188" t="s">
        <v>2825</v>
      </c>
      <c r="DI23" s="188" t="s">
        <v>2712</v>
      </c>
      <c r="DJ23" s="188" t="s">
        <v>2712</v>
      </c>
      <c r="DK23" s="188" t="s">
        <v>2825</v>
      </c>
      <c r="DL23" s="188" t="s">
        <v>2712</v>
      </c>
      <c r="DM23" s="188" t="s">
        <v>2712</v>
      </c>
      <c r="DN23" s="188" t="s">
        <v>2825</v>
      </c>
      <c r="DO23" s="188" t="s">
        <v>2712</v>
      </c>
      <c r="DP23" s="188" t="s">
        <v>2712</v>
      </c>
      <c r="DQ23" s="188" t="s">
        <v>2825</v>
      </c>
      <c r="DR23" s="188" t="s">
        <v>2712</v>
      </c>
      <c r="DS23" s="188" t="s">
        <v>2712</v>
      </c>
      <c r="DT23" s="188" t="s">
        <v>2825</v>
      </c>
      <c r="DU23" s="188" t="s">
        <v>2712</v>
      </c>
      <c r="DV23" s="188" t="s">
        <v>2712</v>
      </c>
      <c r="DW23" s="188" t="s">
        <v>2825</v>
      </c>
      <c r="DX23" s="188" t="s">
        <v>2712</v>
      </c>
      <c r="DY23" s="188" t="s">
        <v>2712</v>
      </c>
      <c r="DZ23" s="188" t="s">
        <v>2825</v>
      </c>
      <c r="EA23" s="188" t="s">
        <v>2712</v>
      </c>
      <c r="EB23" s="188" t="s">
        <v>2712</v>
      </c>
      <c r="EC23" s="188" t="s">
        <v>2825</v>
      </c>
      <c r="ED23" s="188" t="s">
        <v>2712</v>
      </c>
      <c r="EE23" s="188" t="s">
        <v>2712</v>
      </c>
      <c r="EF23" s="188" t="s">
        <v>2825</v>
      </c>
      <c r="EG23" s="188" t="s">
        <v>2712</v>
      </c>
      <c r="EH23" s="188" t="s">
        <v>2712</v>
      </c>
      <c r="EI23" s="188" t="s">
        <v>2825</v>
      </c>
      <c r="EJ23" s="188" t="s">
        <v>2712</v>
      </c>
      <c r="EK23" s="188" t="s">
        <v>2712</v>
      </c>
      <c r="EL23" s="188" t="s">
        <v>2825</v>
      </c>
      <c r="EM23" s="188" t="s">
        <v>2712</v>
      </c>
      <c r="EN23" s="188" t="s">
        <v>2712</v>
      </c>
      <c r="EO23" s="188" t="s">
        <v>2825</v>
      </c>
      <c r="EP23" s="188" t="s">
        <v>2712</v>
      </c>
      <c r="EQ23" s="188" t="s">
        <v>2712</v>
      </c>
      <c r="ER23" s="188" t="s">
        <v>2825</v>
      </c>
      <c r="ES23" s="188" t="s">
        <v>2712</v>
      </c>
      <c r="ET23" s="188" t="s">
        <v>2712</v>
      </c>
    </row>
    <row r="24" spans="1:150" x14ac:dyDescent="0.3">
      <c r="A24" s="1"/>
      <c r="B24" s="186" t="s">
        <v>2865</v>
      </c>
      <c r="C24" s="186" t="s">
        <v>124</v>
      </c>
      <c r="D24" s="186" t="s">
        <v>897</v>
      </c>
      <c r="E24" s="186" t="s">
        <v>2866</v>
      </c>
      <c r="F24" s="186" t="s">
        <v>2867</v>
      </c>
      <c r="G24" s="186" t="s">
        <v>2825</v>
      </c>
      <c r="H24" s="186" t="s">
        <v>2712</v>
      </c>
      <c r="I24" s="186" t="s">
        <v>2712</v>
      </c>
      <c r="J24" s="186" t="s">
        <v>2825</v>
      </c>
      <c r="K24" s="186" t="s">
        <v>2712</v>
      </c>
      <c r="L24" s="186" t="s">
        <v>2712</v>
      </c>
      <c r="M24" s="186" t="s">
        <v>2825</v>
      </c>
      <c r="N24" s="186" t="s">
        <v>2712</v>
      </c>
      <c r="O24" s="186" t="s">
        <v>2712</v>
      </c>
      <c r="P24" s="186" t="s">
        <v>2825</v>
      </c>
      <c r="Q24" s="186" t="s">
        <v>2712</v>
      </c>
      <c r="R24" s="186" t="s">
        <v>2712</v>
      </c>
      <c r="S24" s="186" t="s">
        <v>2825</v>
      </c>
      <c r="T24" s="186" t="s">
        <v>2712</v>
      </c>
      <c r="U24" s="186" t="s">
        <v>2712</v>
      </c>
      <c r="V24" s="186" t="s">
        <v>2825</v>
      </c>
      <c r="W24" s="186" t="s">
        <v>2712</v>
      </c>
      <c r="X24" s="186" t="s">
        <v>2712</v>
      </c>
      <c r="Y24" s="186" t="s">
        <v>2825</v>
      </c>
      <c r="Z24" s="186" t="s">
        <v>2712</v>
      </c>
      <c r="AA24" s="186" t="s">
        <v>2712</v>
      </c>
      <c r="AB24" s="186" t="s">
        <v>2825</v>
      </c>
      <c r="AC24" s="186" t="s">
        <v>2712</v>
      </c>
      <c r="AD24" s="186" t="s">
        <v>2712</v>
      </c>
      <c r="AE24" s="186" t="s">
        <v>2825</v>
      </c>
      <c r="AF24" s="186" t="s">
        <v>2712</v>
      </c>
      <c r="AG24" s="186" t="s">
        <v>2712</v>
      </c>
      <c r="AH24" s="186" t="s">
        <v>2825</v>
      </c>
      <c r="AI24" s="186" t="s">
        <v>2712</v>
      </c>
      <c r="AJ24" s="186" t="s">
        <v>2712</v>
      </c>
      <c r="AK24" s="186" t="s">
        <v>2825</v>
      </c>
      <c r="AL24" s="186" t="s">
        <v>2712</v>
      </c>
      <c r="AM24" s="186" t="s">
        <v>2712</v>
      </c>
      <c r="AN24" s="186" t="s">
        <v>2825</v>
      </c>
      <c r="AO24" s="186" t="s">
        <v>2712</v>
      </c>
      <c r="AP24" s="186" t="s">
        <v>2712</v>
      </c>
      <c r="AQ24" s="186" t="s">
        <v>2825</v>
      </c>
      <c r="AR24" s="186" t="s">
        <v>2712</v>
      </c>
      <c r="AS24" s="186" t="s">
        <v>2712</v>
      </c>
      <c r="AT24" s="186" t="s">
        <v>2825</v>
      </c>
      <c r="AU24" s="186" t="s">
        <v>2712</v>
      </c>
      <c r="AV24" s="186" t="s">
        <v>2712</v>
      </c>
      <c r="AW24" s="186" t="s">
        <v>2825</v>
      </c>
      <c r="AX24" s="186" t="s">
        <v>2712</v>
      </c>
      <c r="AY24" s="186" t="s">
        <v>2712</v>
      </c>
      <c r="AZ24" s="186" t="s">
        <v>2825</v>
      </c>
      <c r="BA24" s="186" t="s">
        <v>2712</v>
      </c>
      <c r="BB24" s="186" t="s">
        <v>2712</v>
      </c>
      <c r="BC24" s="186" t="s">
        <v>2825</v>
      </c>
      <c r="BD24" s="186" t="s">
        <v>2712</v>
      </c>
      <c r="BE24" s="186" t="s">
        <v>2712</v>
      </c>
      <c r="BF24" s="186" t="s">
        <v>2825</v>
      </c>
      <c r="BG24" s="186" t="s">
        <v>2712</v>
      </c>
      <c r="BH24" s="186" t="s">
        <v>2712</v>
      </c>
      <c r="BI24" s="186" t="s">
        <v>2825</v>
      </c>
      <c r="BJ24" s="186" t="s">
        <v>2712</v>
      </c>
      <c r="BK24" s="186" t="s">
        <v>2712</v>
      </c>
      <c r="BL24" s="186" t="s">
        <v>2825</v>
      </c>
      <c r="BM24" s="186" t="s">
        <v>2712</v>
      </c>
      <c r="BN24" s="186" t="s">
        <v>2712</v>
      </c>
      <c r="BO24" s="186" t="s">
        <v>2825</v>
      </c>
      <c r="BP24" s="186" t="s">
        <v>2712</v>
      </c>
      <c r="BQ24" s="186" t="s">
        <v>2712</v>
      </c>
      <c r="BR24" s="186" t="s">
        <v>2825</v>
      </c>
      <c r="BS24" s="186" t="s">
        <v>2712</v>
      </c>
      <c r="BT24" s="186" t="s">
        <v>2712</v>
      </c>
      <c r="BU24" s="186" t="s">
        <v>2825</v>
      </c>
      <c r="BV24" s="186" t="s">
        <v>2712</v>
      </c>
      <c r="BW24" s="186" t="s">
        <v>2712</v>
      </c>
      <c r="BX24" s="186" t="s">
        <v>2825</v>
      </c>
      <c r="BY24" s="186" t="s">
        <v>2712</v>
      </c>
      <c r="BZ24" s="186" t="s">
        <v>2712</v>
      </c>
      <c r="CA24" s="186" t="s">
        <v>2825</v>
      </c>
      <c r="CB24" s="186" t="s">
        <v>2712</v>
      </c>
      <c r="CC24" s="186" t="s">
        <v>2712</v>
      </c>
      <c r="CD24" s="186" t="s">
        <v>2825</v>
      </c>
      <c r="CE24" s="186" t="s">
        <v>2712</v>
      </c>
      <c r="CF24" s="186" t="s">
        <v>2712</v>
      </c>
      <c r="CG24" s="186" t="s">
        <v>2825</v>
      </c>
      <c r="CH24" s="186" t="s">
        <v>2712</v>
      </c>
      <c r="CI24" s="186" t="s">
        <v>2712</v>
      </c>
      <c r="CJ24" s="186" t="s">
        <v>2825</v>
      </c>
      <c r="CK24" s="186" t="s">
        <v>2712</v>
      </c>
      <c r="CL24" s="186" t="s">
        <v>2712</v>
      </c>
      <c r="CM24" s="186" t="s">
        <v>2825</v>
      </c>
      <c r="CN24" s="186" t="s">
        <v>2712</v>
      </c>
      <c r="CO24" s="186" t="s">
        <v>2712</v>
      </c>
      <c r="CP24" s="186" t="s">
        <v>2825</v>
      </c>
      <c r="CQ24" s="186" t="s">
        <v>2712</v>
      </c>
      <c r="CR24" s="186" t="s">
        <v>2712</v>
      </c>
      <c r="CS24" s="186" t="s">
        <v>2825</v>
      </c>
      <c r="CT24" s="186" t="s">
        <v>2712</v>
      </c>
      <c r="CU24" s="186" t="s">
        <v>2712</v>
      </c>
      <c r="CV24" s="186" t="s">
        <v>2825</v>
      </c>
      <c r="CW24" s="186" t="s">
        <v>2712</v>
      </c>
      <c r="CX24" s="186" t="s">
        <v>2712</v>
      </c>
      <c r="CY24" s="186" t="s">
        <v>2825</v>
      </c>
      <c r="CZ24" s="186" t="s">
        <v>2868</v>
      </c>
      <c r="DA24" s="186" t="s">
        <v>2712</v>
      </c>
      <c r="DB24" s="186" t="s">
        <v>2825</v>
      </c>
      <c r="DC24" s="186" t="s">
        <v>2868</v>
      </c>
      <c r="DD24" s="186" t="s">
        <v>2712</v>
      </c>
      <c r="DE24" s="186" t="s">
        <v>2825</v>
      </c>
      <c r="DF24" s="186" t="s">
        <v>2868</v>
      </c>
      <c r="DG24" s="186" t="s">
        <v>2712</v>
      </c>
      <c r="DH24" s="186" t="s">
        <v>2825</v>
      </c>
      <c r="DI24" s="186" t="s">
        <v>2868</v>
      </c>
      <c r="DJ24" s="186" t="s">
        <v>2712</v>
      </c>
      <c r="DK24" s="186" t="s">
        <v>2825</v>
      </c>
      <c r="DL24" s="186" t="s">
        <v>2868</v>
      </c>
      <c r="DM24" s="186" t="s">
        <v>2712</v>
      </c>
      <c r="DN24" s="186" t="s">
        <v>2825</v>
      </c>
      <c r="DO24" s="186" t="s">
        <v>2868</v>
      </c>
      <c r="DP24" s="186" t="s">
        <v>2712</v>
      </c>
      <c r="DQ24" s="186" t="s">
        <v>2825</v>
      </c>
      <c r="DR24" s="186" t="s">
        <v>2868</v>
      </c>
      <c r="DS24" s="186" t="s">
        <v>2712</v>
      </c>
      <c r="DT24" s="186" t="s">
        <v>2825</v>
      </c>
      <c r="DU24" s="186" t="s">
        <v>2868</v>
      </c>
      <c r="DV24" s="186" t="s">
        <v>2712</v>
      </c>
      <c r="DW24" s="186" t="s">
        <v>2825</v>
      </c>
      <c r="DX24" s="186" t="s">
        <v>2869</v>
      </c>
      <c r="DY24" s="186" t="s">
        <v>2712</v>
      </c>
      <c r="DZ24" s="186" t="s">
        <v>2825</v>
      </c>
      <c r="EA24" s="186" t="s">
        <v>2870</v>
      </c>
      <c r="EB24" s="186" t="s">
        <v>2712</v>
      </c>
      <c r="EC24" s="186" t="s">
        <v>2825</v>
      </c>
      <c r="ED24" s="186" t="s">
        <v>2868</v>
      </c>
      <c r="EE24" s="186" t="s">
        <v>2712</v>
      </c>
      <c r="EF24" s="186" t="s">
        <v>2825</v>
      </c>
      <c r="EG24" s="186" t="s">
        <v>2712</v>
      </c>
      <c r="EH24" s="186" t="s">
        <v>2712</v>
      </c>
      <c r="EI24" s="186" t="s">
        <v>2825</v>
      </c>
      <c r="EJ24" s="186" t="s">
        <v>2868</v>
      </c>
      <c r="EK24" s="186" t="s">
        <v>2712</v>
      </c>
      <c r="EL24" s="186" t="s">
        <v>2825</v>
      </c>
      <c r="EM24" s="186" t="s">
        <v>2868</v>
      </c>
      <c r="EN24" s="186" t="s">
        <v>2712</v>
      </c>
      <c r="EO24" s="186" t="s">
        <v>2825</v>
      </c>
      <c r="EP24" s="186" t="s">
        <v>2871</v>
      </c>
      <c r="EQ24" s="186" t="s">
        <v>2712</v>
      </c>
      <c r="ER24" s="186" t="s">
        <v>2825</v>
      </c>
      <c r="ES24" s="186" t="s">
        <v>2868</v>
      </c>
      <c r="ET24" s="186" t="s">
        <v>2712</v>
      </c>
    </row>
    <row r="25" spans="1:150" x14ac:dyDescent="0.3">
      <c r="A25" s="1"/>
      <c r="B25" s="187" t="s">
        <v>2872</v>
      </c>
      <c r="C25" s="187" t="s">
        <v>124</v>
      </c>
      <c r="D25" s="187" t="s">
        <v>897</v>
      </c>
      <c r="E25" s="187" t="s">
        <v>2873</v>
      </c>
      <c r="F25" s="187" t="s">
        <v>2874</v>
      </c>
      <c r="G25" s="188" t="s">
        <v>2825</v>
      </c>
      <c r="H25" s="188" t="s">
        <v>2712</v>
      </c>
      <c r="I25" s="188" t="s">
        <v>2712</v>
      </c>
      <c r="J25" s="188" t="s">
        <v>2825</v>
      </c>
      <c r="K25" s="188" t="s">
        <v>2712</v>
      </c>
      <c r="L25" s="188" t="s">
        <v>2712</v>
      </c>
      <c r="M25" s="188" t="s">
        <v>2825</v>
      </c>
      <c r="N25" s="188" t="s">
        <v>2712</v>
      </c>
      <c r="O25" s="188" t="s">
        <v>2712</v>
      </c>
      <c r="P25" s="188" t="s">
        <v>2825</v>
      </c>
      <c r="Q25" s="188" t="s">
        <v>2712</v>
      </c>
      <c r="R25" s="188" t="s">
        <v>2712</v>
      </c>
      <c r="S25" s="188" t="s">
        <v>2825</v>
      </c>
      <c r="T25" s="188" t="s">
        <v>2712</v>
      </c>
      <c r="U25" s="188" t="s">
        <v>2712</v>
      </c>
      <c r="V25" s="188" t="s">
        <v>2825</v>
      </c>
      <c r="W25" s="188" t="s">
        <v>2712</v>
      </c>
      <c r="X25" s="188" t="s">
        <v>2712</v>
      </c>
      <c r="Y25" s="188" t="s">
        <v>2825</v>
      </c>
      <c r="Z25" s="188" t="s">
        <v>2712</v>
      </c>
      <c r="AA25" s="188" t="s">
        <v>2712</v>
      </c>
      <c r="AB25" s="188" t="s">
        <v>2825</v>
      </c>
      <c r="AC25" s="188" t="s">
        <v>2712</v>
      </c>
      <c r="AD25" s="188" t="s">
        <v>2712</v>
      </c>
      <c r="AE25" s="188" t="s">
        <v>2825</v>
      </c>
      <c r="AF25" s="188" t="s">
        <v>2712</v>
      </c>
      <c r="AG25" s="188" t="s">
        <v>2712</v>
      </c>
      <c r="AH25" s="188" t="s">
        <v>2825</v>
      </c>
      <c r="AI25" s="188" t="s">
        <v>2712</v>
      </c>
      <c r="AJ25" s="188" t="s">
        <v>2712</v>
      </c>
      <c r="AK25" s="188" t="s">
        <v>2825</v>
      </c>
      <c r="AL25" s="188" t="s">
        <v>2712</v>
      </c>
      <c r="AM25" s="188" t="s">
        <v>2712</v>
      </c>
      <c r="AN25" s="188" t="s">
        <v>2825</v>
      </c>
      <c r="AO25" s="188" t="s">
        <v>2712</v>
      </c>
      <c r="AP25" s="188" t="s">
        <v>2712</v>
      </c>
      <c r="AQ25" s="188" t="s">
        <v>2825</v>
      </c>
      <c r="AR25" s="188" t="s">
        <v>2712</v>
      </c>
      <c r="AS25" s="188" t="s">
        <v>2712</v>
      </c>
      <c r="AT25" s="188" t="s">
        <v>2825</v>
      </c>
      <c r="AU25" s="188" t="s">
        <v>2712</v>
      </c>
      <c r="AV25" s="188" t="s">
        <v>2712</v>
      </c>
      <c r="AW25" s="188" t="s">
        <v>2825</v>
      </c>
      <c r="AX25" s="188" t="s">
        <v>2712</v>
      </c>
      <c r="AY25" s="188" t="s">
        <v>2712</v>
      </c>
      <c r="AZ25" s="188" t="s">
        <v>2825</v>
      </c>
      <c r="BA25" s="188" t="s">
        <v>2712</v>
      </c>
      <c r="BB25" s="188" t="s">
        <v>2712</v>
      </c>
      <c r="BC25" s="188" t="s">
        <v>2825</v>
      </c>
      <c r="BD25" s="188" t="s">
        <v>2712</v>
      </c>
      <c r="BE25" s="188" t="s">
        <v>2712</v>
      </c>
      <c r="BF25" s="188" t="s">
        <v>2825</v>
      </c>
      <c r="BG25" s="188" t="s">
        <v>2712</v>
      </c>
      <c r="BH25" s="188" t="s">
        <v>2712</v>
      </c>
      <c r="BI25" s="188" t="s">
        <v>2825</v>
      </c>
      <c r="BJ25" s="188" t="s">
        <v>2712</v>
      </c>
      <c r="BK25" s="188" t="s">
        <v>2712</v>
      </c>
      <c r="BL25" s="188" t="s">
        <v>2825</v>
      </c>
      <c r="BM25" s="188" t="s">
        <v>2712</v>
      </c>
      <c r="BN25" s="188" t="s">
        <v>2712</v>
      </c>
      <c r="BO25" s="188" t="s">
        <v>2825</v>
      </c>
      <c r="BP25" s="188" t="s">
        <v>2712</v>
      </c>
      <c r="BQ25" s="188" t="s">
        <v>2712</v>
      </c>
      <c r="BR25" s="188" t="s">
        <v>2825</v>
      </c>
      <c r="BS25" s="188" t="s">
        <v>2712</v>
      </c>
      <c r="BT25" s="188" t="s">
        <v>2712</v>
      </c>
      <c r="BU25" s="188" t="s">
        <v>2825</v>
      </c>
      <c r="BV25" s="188" t="s">
        <v>2712</v>
      </c>
      <c r="BW25" s="188" t="s">
        <v>2712</v>
      </c>
      <c r="BX25" s="188" t="s">
        <v>2825</v>
      </c>
      <c r="BY25" s="188" t="s">
        <v>2712</v>
      </c>
      <c r="BZ25" s="188" t="s">
        <v>2712</v>
      </c>
      <c r="CA25" s="188" t="s">
        <v>2825</v>
      </c>
      <c r="CB25" s="188" t="s">
        <v>2712</v>
      </c>
      <c r="CC25" s="188" t="s">
        <v>2712</v>
      </c>
      <c r="CD25" s="188" t="s">
        <v>2825</v>
      </c>
      <c r="CE25" s="188" t="s">
        <v>2712</v>
      </c>
      <c r="CF25" s="188" t="s">
        <v>2712</v>
      </c>
      <c r="CG25" s="188" t="s">
        <v>2825</v>
      </c>
      <c r="CH25" s="188" t="s">
        <v>2712</v>
      </c>
      <c r="CI25" s="188" t="s">
        <v>2712</v>
      </c>
      <c r="CJ25" s="188" t="s">
        <v>2825</v>
      </c>
      <c r="CK25" s="188" t="s">
        <v>2712</v>
      </c>
      <c r="CL25" s="188" t="s">
        <v>2712</v>
      </c>
      <c r="CM25" s="188" t="s">
        <v>2825</v>
      </c>
      <c r="CN25" s="188" t="s">
        <v>2712</v>
      </c>
      <c r="CO25" s="188" t="s">
        <v>2712</v>
      </c>
      <c r="CP25" s="188" t="s">
        <v>2825</v>
      </c>
      <c r="CQ25" s="188" t="s">
        <v>2712</v>
      </c>
      <c r="CR25" s="188" t="s">
        <v>2712</v>
      </c>
      <c r="CS25" s="188" t="s">
        <v>2825</v>
      </c>
      <c r="CT25" s="188" t="s">
        <v>2712</v>
      </c>
      <c r="CU25" s="188" t="s">
        <v>2712</v>
      </c>
      <c r="CV25" s="188" t="s">
        <v>2825</v>
      </c>
      <c r="CW25" s="188" t="s">
        <v>2712</v>
      </c>
      <c r="CX25" s="188" t="s">
        <v>2712</v>
      </c>
      <c r="CY25" s="188" t="s">
        <v>2825</v>
      </c>
      <c r="CZ25" s="188" t="s">
        <v>2875</v>
      </c>
      <c r="DA25" s="188" t="s">
        <v>2712</v>
      </c>
      <c r="DB25" s="188" t="s">
        <v>2825</v>
      </c>
      <c r="DC25" s="188" t="s">
        <v>2875</v>
      </c>
      <c r="DD25" s="188" t="s">
        <v>2712</v>
      </c>
      <c r="DE25" s="188" t="s">
        <v>2825</v>
      </c>
      <c r="DF25" s="188" t="s">
        <v>2875</v>
      </c>
      <c r="DG25" s="188" t="s">
        <v>2712</v>
      </c>
      <c r="DH25" s="188" t="s">
        <v>2825</v>
      </c>
      <c r="DI25" s="188" t="s">
        <v>2875</v>
      </c>
      <c r="DJ25" s="188" t="s">
        <v>2712</v>
      </c>
      <c r="DK25" s="188" t="s">
        <v>2825</v>
      </c>
      <c r="DL25" s="188" t="s">
        <v>2875</v>
      </c>
      <c r="DM25" s="188" t="s">
        <v>2712</v>
      </c>
      <c r="DN25" s="188" t="s">
        <v>2825</v>
      </c>
      <c r="DO25" s="188" t="s">
        <v>2875</v>
      </c>
      <c r="DP25" s="188" t="s">
        <v>2712</v>
      </c>
      <c r="DQ25" s="188" t="s">
        <v>2825</v>
      </c>
      <c r="DR25" s="188" t="s">
        <v>2875</v>
      </c>
      <c r="DS25" s="188" t="s">
        <v>2712</v>
      </c>
      <c r="DT25" s="188" t="s">
        <v>2825</v>
      </c>
      <c r="DU25" s="188" t="s">
        <v>2875</v>
      </c>
      <c r="DV25" s="188" t="s">
        <v>2712</v>
      </c>
      <c r="DW25" s="188" t="s">
        <v>2825</v>
      </c>
      <c r="DX25" s="188" t="s">
        <v>2876</v>
      </c>
      <c r="DY25" s="188" t="s">
        <v>2712</v>
      </c>
      <c r="DZ25" s="188" t="s">
        <v>2825</v>
      </c>
      <c r="EA25" s="188" t="s">
        <v>2877</v>
      </c>
      <c r="EB25" s="188" t="s">
        <v>2712</v>
      </c>
      <c r="EC25" s="188" t="s">
        <v>2825</v>
      </c>
      <c r="ED25" s="188" t="s">
        <v>2875</v>
      </c>
      <c r="EE25" s="188" t="s">
        <v>2712</v>
      </c>
      <c r="EF25" s="188" t="s">
        <v>2825</v>
      </c>
      <c r="EG25" s="188" t="s">
        <v>2712</v>
      </c>
      <c r="EH25" s="188" t="s">
        <v>2712</v>
      </c>
      <c r="EI25" s="188" t="s">
        <v>2825</v>
      </c>
      <c r="EJ25" s="188" t="s">
        <v>2875</v>
      </c>
      <c r="EK25" s="188" t="s">
        <v>2712</v>
      </c>
      <c r="EL25" s="188" t="s">
        <v>2825</v>
      </c>
      <c r="EM25" s="188" t="s">
        <v>2875</v>
      </c>
      <c r="EN25" s="188" t="s">
        <v>2712</v>
      </c>
      <c r="EO25" s="188" t="s">
        <v>2825</v>
      </c>
      <c r="EP25" s="188" t="s">
        <v>2878</v>
      </c>
      <c r="EQ25" s="188" t="s">
        <v>2712</v>
      </c>
      <c r="ER25" s="188" t="s">
        <v>2825</v>
      </c>
      <c r="ES25" s="188" t="s">
        <v>2875</v>
      </c>
      <c r="ET25" s="188" t="s">
        <v>2712</v>
      </c>
    </row>
    <row r="26" spans="1:150" x14ac:dyDescent="0.3">
      <c r="A26" s="1"/>
      <c r="B26" s="187" t="s">
        <v>2879</v>
      </c>
      <c r="C26" s="187" t="s">
        <v>124</v>
      </c>
      <c r="D26" s="187" t="s">
        <v>897</v>
      </c>
      <c r="E26" s="187" t="s">
        <v>2880</v>
      </c>
      <c r="F26" s="187" t="s">
        <v>2881</v>
      </c>
      <c r="G26" s="188" t="s">
        <v>2825</v>
      </c>
      <c r="H26" s="188" t="s">
        <v>2712</v>
      </c>
      <c r="I26" s="188" t="s">
        <v>2712</v>
      </c>
      <c r="J26" s="188" t="s">
        <v>2825</v>
      </c>
      <c r="K26" s="188" t="s">
        <v>2712</v>
      </c>
      <c r="L26" s="188" t="s">
        <v>2712</v>
      </c>
      <c r="M26" s="188" t="s">
        <v>2825</v>
      </c>
      <c r="N26" s="188" t="s">
        <v>2712</v>
      </c>
      <c r="O26" s="188" t="s">
        <v>2712</v>
      </c>
      <c r="P26" s="188" t="s">
        <v>2825</v>
      </c>
      <c r="Q26" s="188" t="s">
        <v>2712</v>
      </c>
      <c r="R26" s="188" t="s">
        <v>2712</v>
      </c>
      <c r="S26" s="188" t="s">
        <v>2825</v>
      </c>
      <c r="T26" s="188" t="s">
        <v>2712</v>
      </c>
      <c r="U26" s="188" t="s">
        <v>2712</v>
      </c>
      <c r="V26" s="188" t="s">
        <v>2825</v>
      </c>
      <c r="W26" s="188" t="s">
        <v>2712</v>
      </c>
      <c r="X26" s="188" t="s">
        <v>2712</v>
      </c>
      <c r="Y26" s="188" t="s">
        <v>2825</v>
      </c>
      <c r="Z26" s="188" t="s">
        <v>2712</v>
      </c>
      <c r="AA26" s="188" t="s">
        <v>2712</v>
      </c>
      <c r="AB26" s="188" t="s">
        <v>2825</v>
      </c>
      <c r="AC26" s="188" t="s">
        <v>2712</v>
      </c>
      <c r="AD26" s="188" t="s">
        <v>2712</v>
      </c>
      <c r="AE26" s="188" t="s">
        <v>2825</v>
      </c>
      <c r="AF26" s="188" t="s">
        <v>2712</v>
      </c>
      <c r="AG26" s="188" t="s">
        <v>2712</v>
      </c>
      <c r="AH26" s="188" t="s">
        <v>2825</v>
      </c>
      <c r="AI26" s="188" t="s">
        <v>2712</v>
      </c>
      <c r="AJ26" s="188" t="s">
        <v>2712</v>
      </c>
      <c r="AK26" s="188" t="s">
        <v>2825</v>
      </c>
      <c r="AL26" s="188" t="s">
        <v>2712</v>
      </c>
      <c r="AM26" s="188" t="s">
        <v>2712</v>
      </c>
      <c r="AN26" s="188" t="s">
        <v>2825</v>
      </c>
      <c r="AO26" s="188" t="s">
        <v>2712</v>
      </c>
      <c r="AP26" s="188" t="s">
        <v>2712</v>
      </c>
      <c r="AQ26" s="188" t="s">
        <v>2825</v>
      </c>
      <c r="AR26" s="188" t="s">
        <v>2712</v>
      </c>
      <c r="AS26" s="188" t="s">
        <v>2712</v>
      </c>
      <c r="AT26" s="188" t="s">
        <v>2825</v>
      </c>
      <c r="AU26" s="188" t="s">
        <v>2712</v>
      </c>
      <c r="AV26" s="188" t="s">
        <v>2712</v>
      </c>
      <c r="AW26" s="188" t="s">
        <v>2825</v>
      </c>
      <c r="AX26" s="188" t="s">
        <v>2712</v>
      </c>
      <c r="AY26" s="188" t="s">
        <v>2712</v>
      </c>
      <c r="AZ26" s="188" t="s">
        <v>2825</v>
      </c>
      <c r="BA26" s="188" t="s">
        <v>2712</v>
      </c>
      <c r="BB26" s="188" t="s">
        <v>2712</v>
      </c>
      <c r="BC26" s="188" t="s">
        <v>2825</v>
      </c>
      <c r="BD26" s="188" t="s">
        <v>2712</v>
      </c>
      <c r="BE26" s="188" t="s">
        <v>2712</v>
      </c>
      <c r="BF26" s="188" t="s">
        <v>2825</v>
      </c>
      <c r="BG26" s="188" t="s">
        <v>2712</v>
      </c>
      <c r="BH26" s="188" t="s">
        <v>2712</v>
      </c>
      <c r="BI26" s="188" t="s">
        <v>2825</v>
      </c>
      <c r="BJ26" s="188" t="s">
        <v>2712</v>
      </c>
      <c r="BK26" s="188" t="s">
        <v>2712</v>
      </c>
      <c r="BL26" s="188" t="s">
        <v>2825</v>
      </c>
      <c r="BM26" s="188" t="s">
        <v>2712</v>
      </c>
      <c r="BN26" s="188" t="s">
        <v>2712</v>
      </c>
      <c r="BO26" s="188" t="s">
        <v>2825</v>
      </c>
      <c r="BP26" s="188" t="s">
        <v>2712</v>
      </c>
      <c r="BQ26" s="188" t="s">
        <v>2712</v>
      </c>
      <c r="BR26" s="188" t="s">
        <v>2825</v>
      </c>
      <c r="BS26" s="188" t="s">
        <v>2712</v>
      </c>
      <c r="BT26" s="188" t="s">
        <v>2712</v>
      </c>
      <c r="BU26" s="188" t="s">
        <v>2825</v>
      </c>
      <c r="BV26" s="188" t="s">
        <v>2712</v>
      </c>
      <c r="BW26" s="188" t="s">
        <v>2712</v>
      </c>
      <c r="BX26" s="188" t="s">
        <v>2825</v>
      </c>
      <c r="BY26" s="188" t="s">
        <v>2712</v>
      </c>
      <c r="BZ26" s="188" t="s">
        <v>2712</v>
      </c>
      <c r="CA26" s="188" t="s">
        <v>2825</v>
      </c>
      <c r="CB26" s="188" t="s">
        <v>2712</v>
      </c>
      <c r="CC26" s="188" t="s">
        <v>2712</v>
      </c>
      <c r="CD26" s="188" t="s">
        <v>2825</v>
      </c>
      <c r="CE26" s="188" t="s">
        <v>2712</v>
      </c>
      <c r="CF26" s="188" t="s">
        <v>2712</v>
      </c>
      <c r="CG26" s="188" t="s">
        <v>2825</v>
      </c>
      <c r="CH26" s="188" t="s">
        <v>2712</v>
      </c>
      <c r="CI26" s="188" t="s">
        <v>2712</v>
      </c>
      <c r="CJ26" s="188" t="s">
        <v>2825</v>
      </c>
      <c r="CK26" s="188" t="s">
        <v>2712</v>
      </c>
      <c r="CL26" s="188" t="s">
        <v>2712</v>
      </c>
      <c r="CM26" s="188" t="s">
        <v>2825</v>
      </c>
      <c r="CN26" s="188" t="s">
        <v>2712</v>
      </c>
      <c r="CO26" s="188" t="s">
        <v>2712</v>
      </c>
      <c r="CP26" s="188" t="s">
        <v>2825</v>
      </c>
      <c r="CQ26" s="188" t="s">
        <v>2712</v>
      </c>
      <c r="CR26" s="188" t="s">
        <v>2712</v>
      </c>
      <c r="CS26" s="188" t="s">
        <v>2825</v>
      </c>
      <c r="CT26" s="188" t="s">
        <v>2712</v>
      </c>
      <c r="CU26" s="188" t="s">
        <v>2712</v>
      </c>
      <c r="CV26" s="188" t="s">
        <v>2825</v>
      </c>
      <c r="CW26" s="188" t="s">
        <v>2712</v>
      </c>
      <c r="CX26" s="188" t="s">
        <v>2712</v>
      </c>
      <c r="CY26" s="188" t="s">
        <v>2825</v>
      </c>
      <c r="CZ26" s="188" t="s">
        <v>2875</v>
      </c>
      <c r="DA26" s="188" t="s">
        <v>2712</v>
      </c>
      <c r="DB26" s="188" t="s">
        <v>2825</v>
      </c>
      <c r="DC26" s="188" t="s">
        <v>2875</v>
      </c>
      <c r="DD26" s="188" t="s">
        <v>2712</v>
      </c>
      <c r="DE26" s="188" t="s">
        <v>2825</v>
      </c>
      <c r="DF26" s="188" t="s">
        <v>2875</v>
      </c>
      <c r="DG26" s="188" t="s">
        <v>2712</v>
      </c>
      <c r="DH26" s="188" t="s">
        <v>2825</v>
      </c>
      <c r="DI26" s="188" t="s">
        <v>2875</v>
      </c>
      <c r="DJ26" s="188" t="s">
        <v>2712</v>
      </c>
      <c r="DK26" s="188" t="s">
        <v>2825</v>
      </c>
      <c r="DL26" s="188" t="s">
        <v>2875</v>
      </c>
      <c r="DM26" s="188" t="s">
        <v>2712</v>
      </c>
      <c r="DN26" s="188" t="s">
        <v>2825</v>
      </c>
      <c r="DO26" s="188" t="s">
        <v>2875</v>
      </c>
      <c r="DP26" s="188" t="s">
        <v>2712</v>
      </c>
      <c r="DQ26" s="188" t="s">
        <v>2825</v>
      </c>
      <c r="DR26" s="188" t="s">
        <v>2875</v>
      </c>
      <c r="DS26" s="188" t="s">
        <v>2712</v>
      </c>
      <c r="DT26" s="188" t="s">
        <v>2825</v>
      </c>
      <c r="DU26" s="188" t="s">
        <v>2875</v>
      </c>
      <c r="DV26" s="188" t="s">
        <v>2712</v>
      </c>
      <c r="DW26" s="188" t="s">
        <v>2825</v>
      </c>
      <c r="DX26" s="188" t="s">
        <v>2876</v>
      </c>
      <c r="DY26" s="188" t="s">
        <v>2712</v>
      </c>
      <c r="DZ26" s="188" t="s">
        <v>2825</v>
      </c>
      <c r="EA26" s="188" t="s">
        <v>2877</v>
      </c>
      <c r="EB26" s="188" t="s">
        <v>2712</v>
      </c>
      <c r="EC26" s="188" t="s">
        <v>2825</v>
      </c>
      <c r="ED26" s="188" t="s">
        <v>2875</v>
      </c>
      <c r="EE26" s="188" t="s">
        <v>2712</v>
      </c>
      <c r="EF26" s="188" t="s">
        <v>2825</v>
      </c>
      <c r="EG26" s="188" t="s">
        <v>2712</v>
      </c>
      <c r="EH26" s="188" t="s">
        <v>2712</v>
      </c>
      <c r="EI26" s="188" t="s">
        <v>2825</v>
      </c>
      <c r="EJ26" s="188" t="s">
        <v>2875</v>
      </c>
      <c r="EK26" s="188" t="s">
        <v>2712</v>
      </c>
      <c r="EL26" s="188" t="s">
        <v>2825</v>
      </c>
      <c r="EM26" s="188" t="s">
        <v>2875</v>
      </c>
      <c r="EN26" s="188" t="s">
        <v>2712</v>
      </c>
      <c r="EO26" s="188" t="s">
        <v>2825</v>
      </c>
      <c r="EP26" s="188" t="s">
        <v>2878</v>
      </c>
      <c r="EQ26" s="188" t="s">
        <v>2712</v>
      </c>
      <c r="ER26" s="188" t="s">
        <v>2825</v>
      </c>
      <c r="ES26" s="188" t="s">
        <v>2875</v>
      </c>
      <c r="ET26" s="188" t="s">
        <v>2712</v>
      </c>
    </row>
    <row r="27" spans="1:150" x14ac:dyDescent="0.3">
      <c r="A27" s="1"/>
      <c r="B27" s="187" t="s">
        <v>2882</v>
      </c>
      <c r="C27" s="187" t="s">
        <v>124</v>
      </c>
      <c r="D27" s="187" t="s">
        <v>897</v>
      </c>
      <c r="E27" s="187" t="s">
        <v>2883</v>
      </c>
      <c r="F27" s="187" t="s">
        <v>2884</v>
      </c>
      <c r="G27" s="188" t="s">
        <v>2825</v>
      </c>
      <c r="H27" s="188" t="s">
        <v>2712</v>
      </c>
      <c r="I27" s="188" t="s">
        <v>2712</v>
      </c>
      <c r="J27" s="188" t="s">
        <v>2825</v>
      </c>
      <c r="K27" s="188" t="s">
        <v>2712</v>
      </c>
      <c r="L27" s="188" t="s">
        <v>2712</v>
      </c>
      <c r="M27" s="188" t="s">
        <v>2825</v>
      </c>
      <c r="N27" s="188" t="s">
        <v>2712</v>
      </c>
      <c r="O27" s="188" t="s">
        <v>2712</v>
      </c>
      <c r="P27" s="188" t="s">
        <v>2825</v>
      </c>
      <c r="Q27" s="188" t="s">
        <v>2712</v>
      </c>
      <c r="R27" s="188" t="s">
        <v>2712</v>
      </c>
      <c r="S27" s="188" t="s">
        <v>2825</v>
      </c>
      <c r="T27" s="188" t="s">
        <v>2712</v>
      </c>
      <c r="U27" s="188" t="s">
        <v>2712</v>
      </c>
      <c r="V27" s="188" t="s">
        <v>2825</v>
      </c>
      <c r="W27" s="188" t="s">
        <v>2712</v>
      </c>
      <c r="X27" s="188" t="s">
        <v>2712</v>
      </c>
      <c r="Y27" s="188" t="s">
        <v>2825</v>
      </c>
      <c r="Z27" s="188" t="s">
        <v>2712</v>
      </c>
      <c r="AA27" s="188" t="s">
        <v>2712</v>
      </c>
      <c r="AB27" s="188" t="s">
        <v>2825</v>
      </c>
      <c r="AC27" s="188" t="s">
        <v>2712</v>
      </c>
      <c r="AD27" s="188" t="s">
        <v>2712</v>
      </c>
      <c r="AE27" s="188" t="s">
        <v>2825</v>
      </c>
      <c r="AF27" s="188" t="s">
        <v>2712</v>
      </c>
      <c r="AG27" s="188" t="s">
        <v>2712</v>
      </c>
      <c r="AH27" s="188" t="s">
        <v>2825</v>
      </c>
      <c r="AI27" s="188" t="s">
        <v>2712</v>
      </c>
      <c r="AJ27" s="188" t="s">
        <v>2712</v>
      </c>
      <c r="AK27" s="188" t="s">
        <v>2825</v>
      </c>
      <c r="AL27" s="188" t="s">
        <v>2712</v>
      </c>
      <c r="AM27" s="188" t="s">
        <v>2712</v>
      </c>
      <c r="AN27" s="188" t="s">
        <v>2825</v>
      </c>
      <c r="AO27" s="188" t="s">
        <v>2712</v>
      </c>
      <c r="AP27" s="188" t="s">
        <v>2712</v>
      </c>
      <c r="AQ27" s="188" t="s">
        <v>2825</v>
      </c>
      <c r="AR27" s="188" t="s">
        <v>2712</v>
      </c>
      <c r="AS27" s="188" t="s">
        <v>2712</v>
      </c>
      <c r="AT27" s="188" t="s">
        <v>2825</v>
      </c>
      <c r="AU27" s="188" t="s">
        <v>2712</v>
      </c>
      <c r="AV27" s="188" t="s">
        <v>2712</v>
      </c>
      <c r="AW27" s="188" t="s">
        <v>2825</v>
      </c>
      <c r="AX27" s="188" t="s">
        <v>2712</v>
      </c>
      <c r="AY27" s="188" t="s">
        <v>2712</v>
      </c>
      <c r="AZ27" s="188" t="s">
        <v>2825</v>
      </c>
      <c r="BA27" s="188" t="s">
        <v>2712</v>
      </c>
      <c r="BB27" s="188" t="s">
        <v>2712</v>
      </c>
      <c r="BC27" s="188" t="s">
        <v>2825</v>
      </c>
      <c r="BD27" s="188" t="s">
        <v>2712</v>
      </c>
      <c r="BE27" s="188" t="s">
        <v>2712</v>
      </c>
      <c r="BF27" s="188" t="s">
        <v>2825</v>
      </c>
      <c r="BG27" s="188" t="s">
        <v>2712</v>
      </c>
      <c r="BH27" s="188" t="s">
        <v>2712</v>
      </c>
      <c r="BI27" s="188" t="s">
        <v>2825</v>
      </c>
      <c r="BJ27" s="188" t="s">
        <v>2712</v>
      </c>
      <c r="BK27" s="188" t="s">
        <v>2712</v>
      </c>
      <c r="BL27" s="188" t="s">
        <v>2825</v>
      </c>
      <c r="BM27" s="188" t="s">
        <v>2712</v>
      </c>
      <c r="BN27" s="188" t="s">
        <v>2712</v>
      </c>
      <c r="BO27" s="188" t="s">
        <v>2825</v>
      </c>
      <c r="BP27" s="188" t="s">
        <v>2712</v>
      </c>
      <c r="BQ27" s="188" t="s">
        <v>2712</v>
      </c>
      <c r="BR27" s="188" t="s">
        <v>2825</v>
      </c>
      <c r="BS27" s="188" t="s">
        <v>2712</v>
      </c>
      <c r="BT27" s="188" t="s">
        <v>2712</v>
      </c>
      <c r="BU27" s="188" t="s">
        <v>2825</v>
      </c>
      <c r="BV27" s="188" t="s">
        <v>2712</v>
      </c>
      <c r="BW27" s="188" t="s">
        <v>2712</v>
      </c>
      <c r="BX27" s="188" t="s">
        <v>2825</v>
      </c>
      <c r="BY27" s="188" t="s">
        <v>2712</v>
      </c>
      <c r="BZ27" s="188" t="s">
        <v>2712</v>
      </c>
      <c r="CA27" s="188" t="s">
        <v>2825</v>
      </c>
      <c r="CB27" s="188" t="s">
        <v>2712</v>
      </c>
      <c r="CC27" s="188" t="s">
        <v>2712</v>
      </c>
      <c r="CD27" s="188" t="s">
        <v>2825</v>
      </c>
      <c r="CE27" s="188" t="s">
        <v>2712</v>
      </c>
      <c r="CF27" s="188" t="s">
        <v>2712</v>
      </c>
      <c r="CG27" s="188" t="s">
        <v>2825</v>
      </c>
      <c r="CH27" s="188" t="s">
        <v>2712</v>
      </c>
      <c r="CI27" s="188" t="s">
        <v>2712</v>
      </c>
      <c r="CJ27" s="188" t="s">
        <v>2825</v>
      </c>
      <c r="CK27" s="188" t="s">
        <v>2712</v>
      </c>
      <c r="CL27" s="188" t="s">
        <v>2712</v>
      </c>
      <c r="CM27" s="188" t="s">
        <v>2825</v>
      </c>
      <c r="CN27" s="188" t="s">
        <v>2712</v>
      </c>
      <c r="CO27" s="188" t="s">
        <v>2712</v>
      </c>
      <c r="CP27" s="188" t="s">
        <v>2825</v>
      </c>
      <c r="CQ27" s="188" t="s">
        <v>2712</v>
      </c>
      <c r="CR27" s="188" t="s">
        <v>2712</v>
      </c>
      <c r="CS27" s="188" t="s">
        <v>2825</v>
      </c>
      <c r="CT27" s="188" t="s">
        <v>2712</v>
      </c>
      <c r="CU27" s="188" t="s">
        <v>2712</v>
      </c>
      <c r="CV27" s="188" t="s">
        <v>2825</v>
      </c>
      <c r="CW27" s="188" t="s">
        <v>2712</v>
      </c>
      <c r="CX27" s="188" t="s">
        <v>2712</v>
      </c>
      <c r="CY27" s="188" t="s">
        <v>2825</v>
      </c>
      <c r="CZ27" s="188" t="s">
        <v>2875</v>
      </c>
      <c r="DA27" s="188" t="s">
        <v>2712</v>
      </c>
      <c r="DB27" s="188" t="s">
        <v>2825</v>
      </c>
      <c r="DC27" s="188" t="s">
        <v>2875</v>
      </c>
      <c r="DD27" s="188" t="s">
        <v>2712</v>
      </c>
      <c r="DE27" s="188" t="s">
        <v>2825</v>
      </c>
      <c r="DF27" s="188" t="s">
        <v>2875</v>
      </c>
      <c r="DG27" s="188" t="s">
        <v>2712</v>
      </c>
      <c r="DH27" s="188" t="s">
        <v>2825</v>
      </c>
      <c r="DI27" s="188" t="s">
        <v>2875</v>
      </c>
      <c r="DJ27" s="188" t="s">
        <v>2712</v>
      </c>
      <c r="DK27" s="188" t="s">
        <v>2825</v>
      </c>
      <c r="DL27" s="188" t="s">
        <v>2875</v>
      </c>
      <c r="DM27" s="188" t="s">
        <v>2712</v>
      </c>
      <c r="DN27" s="188" t="s">
        <v>2825</v>
      </c>
      <c r="DO27" s="188" t="s">
        <v>2875</v>
      </c>
      <c r="DP27" s="188" t="s">
        <v>2712</v>
      </c>
      <c r="DQ27" s="188" t="s">
        <v>2825</v>
      </c>
      <c r="DR27" s="188" t="s">
        <v>2875</v>
      </c>
      <c r="DS27" s="188" t="s">
        <v>2712</v>
      </c>
      <c r="DT27" s="188" t="s">
        <v>2825</v>
      </c>
      <c r="DU27" s="188" t="s">
        <v>2875</v>
      </c>
      <c r="DV27" s="188" t="s">
        <v>2712</v>
      </c>
      <c r="DW27" s="188" t="s">
        <v>2825</v>
      </c>
      <c r="DX27" s="188" t="s">
        <v>2876</v>
      </c>
      <c r="DY27" s="188" t="s">
        <v>2712</v>
      </c>
      <c r="DZ27" s="188" t="s">
        <v>2825</v>
      </c>
      <c r="EA27" s="188" t="s">
        <v>2877</v>
      </c>
      <c r="EB27" s="188" t="s">
        <v>2712</v>
      </c>
      <c r="EC27" s="188" t="s">
        <v>2825</v>
      </c>
      <c r="ED27" s="188" t="s">
        <v>2875</v>
      </c>
      <c r="EE27" s="188" t="s">
        <v>2712</v>
      </c>
      <c r="EF27" s="188" t="s">
        <v>2825</v>
      </c>
      <c r="EG27" s="188" t="s">
        <v>2712</v>
      </c>
      <c r="EH27" s="188" t="s">
        <v>2712</v>
      </c>
      <c r="EI27" s="188" t="s">
        <v>2825</v>
      </c>
      <c r="EJ27" s="188" t="s">
        <v>2875</v>
      </c>
      <c r="EK27" s="188" t="s">
        <v>2712</v>
      </c>
      <c r="EL27" s="188" t="s">
        <v>2825</v>
      </c>
      <c r="EM27" s="188" t="s">
        <v>2875</v>
      </c>
      <c r="EN27" s="188" t="s">
        <v>2712</v>
      </c>
      <c r="EO27" s="188" t="s">
        <v>2825</v>
      </c>
      <c r="EP27" s="188" t="s">
        <v>2878</v>
      </c>
      <c r="EQ27" s="188" t="s">
        <v>2712</v>
      </c>
      <c r="ER27" s="188" t="s">
        <v>2825</v>
      </c>
      <c r="ES27" s="188" t="s">
        <v>2875</v>
      </c>
      <c r="ET27" s="188" t="s">
        <v>2712</v>
      </c>
    </row>
    <row r="28" spans="1:150" x14ac:dyDescent="0.3">
      <c r="A28" s="1"/>
      <c r="B28" s="187" t="s">
        <v>2885</v>
      </c>
      <c r="C28" s="187" t="s">
        <v>124</v>
      </c>
      <c r="D28" s="187" t="s">
        <v>897</v>
      </c>
      <c r="E28" s="187" t="s">
        <v>2886</v>
      </c>
      <c r="F28" s="187" t="s">
        <v>2887</v>
      </c>
      <c r="G28" s="188" t="s">
        <v>2825</v>
      </c>
      <c r="H28" s="188" t="s">
        <v>2712</v>
      </c>
      <c r="I28" s="188" t="s">
        <v>2712</v>
      </c>
      <c r="J28" s="188" t="s">
        <v>2825</v>
      </c>
      <c r="K28" s="188" t="s">
        <v>2712</v>
      </c>
      <c r="L28" s="188" t="s">
        <v>2712</v>
      </c>
      <c r="M28" s="188" t="s">
        <v>2825</v>
      </c>
      <c r="N28" s="188" t="s">
        <v>2712</v>
      </c>
      <c r="O28" s="188" t="s">
        <v>2712</v>
      </c>
      <c r="P28" s="188" t="s">
        <v>2825</v>
      </c>
      <c r="Q28" s="188" t="s">
        <v>2712</v>
      </c>
      <c r="R28" s="188" t="s">
        <v>2712</v>
      </c>
      <c r="S28" s="188" t="s">
        <v>2825</v>
      </c>
      <c r="T28" s="188" t="s">
        <v>2712</v>
      </c>
      <c r="U28" s="188" t="s">
        <v>2712</v>
      </c>
      <c r="V28" s="188" t="s">
        <v>2825</v>
      </c>
      <c r="W28" s="188" t="s">
        <v>2712</v>
      </c>
      <c r="X28" s="188" t="s">
        <v>2712</v>
      </c>
      <c r="Y28" s="188" t="s">
        <v>2825</v>
      </c>
      <c r="Z28" s="188" t="s">
        <v>2712</v>
      </c>
      <c r="AA28" s="188" t="s">
        <v>2712</v>
      </c>
      <c r="AB28" s="188" t="s">
        <v>2825</v>
      </c>
      <c r="AC28" s="188" t="s">
        <v>2712</v>
      </c>
      <c r="AD28" s="188" t="s">
        <v>2712</v>
      </c>
      <c r="AE28" s="188" t="s">
        <v>2825</v>
      </c>
      <c r="AF28" s="188" t="s">
        <v>2712</v>
      </c>
      <c r="AG28" s="188" t="s">
        <v>2712</v>
      </c>
      <c r="AH28" s="188" t="s">
        <v>2825</v>
      </c>
      <c r="AI28" s="188" t="s">
        <v>2712</v>
      </c>
      <c r="AJ28" s="188" t="s">
        <v>2712</v>
      </c>
      <c r="AK28" s="188" t="s">
        <v>2825</v>
      </c>
      <c r="AL28" s="188" t="s">
        <v>2712</v>
      </c>
      <c r="AM28" s="188" t="s">
        <v>2712</v>
      </c>
      <c r="AN28" s="188" t="s">
        <v>2825</v>
      </c>
      <c r="AO28" s="188" t="s">
        <v>2712</v>
      </c>
      <c r="AP28" s="188" t="s">
        <v>2712</v>
      </c>
      <c r="AQ28" s="188" t="s">
        <v>2825</v>
      </c>
      <c r="AR28" s="188" t="s">
        <v>2712</v>
      </c>
      <c r="AS28" s="188" t="s">
        <v>2712</v>
      </c>
      <c r="AT28" s="188" t="s">
        <v>2825</v>
      </c>
      <c r="AU28" s="188" t="s">
        <v>2712</v>
      </c>
      <c r="AV28" s="188" t="s">
        <v>2712</v>
      </c>
      <c r="AW28" s="188" t="s">
        <v>2825</v>
      </c>
      <c r="AX28" s="188" t="s">
        <v>2712</v>
      </c>
      <c r="AY28" s="188" t="s">
        <v>2712</v>
      </c>
      <c r="AZ28" s="188" t="s">
        <v>2825</v>
      </c>
      <c r="BA28" s="188" t="s">
        <v>2712</v>
      </c>
      <c r="BB28" s="188" t="s">
        <v>2712</v>
      </c>
      <c r="BC28" s="188" t="s">
        <v>2825</v>
      </c>
      <c r="BD28" s="188" t="s">
        <v>2712</v>
      </c>
      <c r="BE28" s="188" t="s">
        <v>2712</v>
      </c>
      <c r="BF28" s="188" t="s">
        <v>2825</v>
      </c>
      <c r="BG28" s="188" t="s">
        <v>2712</v>
      </c>
      <c r="BH28" s="188" t="s">
        <v>2712</v>
      </c>
      <c r="BI28" s="188" t="s">
        <v>2825</v>
      </c>
      <c r="BJ28" s="188" t="s">
        <v>2712</v>
      </c>
      <c r="BK28" s="188" t="s">
        <v>2712</v>
      </c>
      <c r="BL28" s="188" t="s">
        <v>2825</v>
      </c>
      <c r="BM28" s="188" t="s">
        <v>2712</v>
      </c>
      <c r="BN28" s="188" t="s">
        <v>2712</v>
      </c>
      <c r="BO28" s="188" t="s">
        <v>2825</v>
      </c>
      <c r="BP28" s="188" t="s">
        <v>2712</v>
      </c>
      <c r="BQ28" s="188" t="s">
        <v>2712</v>
      </c>
      <c r="BR28" s="188" t="s">
        <v>2825</v>
      </c>
      <c r="BS28" s="188" t="s">
        <v>2712</v>
      </c>
      <c r="BT28" s="188" t="s">
        <v>2712</v>
      </c>
      <c r="BU28" s="188" t="s">
        <v>2825</v>
      </c>
      <c r="BV28" s="188" t="s">
        <v>2712</v>
      </c>
      <c r="BW28" s="188" t="s">
        <v>2712</v>
      </c>
      <c r="BX28" s="188" t="s">
        <v>2825</v>
      </c>
      <c r="BY28" s="188" t="s">
        <v>2712</v>
      </c>
      <c r="BZ28" s="188" t="s">
        <v>2712</v>
      </c>
      <c r="CA28" s="188" t="s">
        <v>2825</v>
      </c>
      <c r="CB28" s="188" t="s">
        <v>2712</v>
      </c>
      <c r="CC28" s="188" t="s">
        <v>2712</v>
      </c>
      <c r="CD28" s="188" t="s">
        <v>2825</v>
      </c>
      <c r="CE28" s="188" t="s">
        <v>2712</v>
      </c>
      <c r="CF28" s="188" t="s">
        <v>2712</v>
      </c>
      <c r="CG28" s="188" t="s">
        <v>2825</v>
      </c>
      <c r="CH28" s="188" t="s">
        <v>2712</v>
      </c>
      <c r="CI28" s="188" t="s">
        <v>2712</v>
      </c>
      <c r="CJ28" s="188" t="s">
        <v>2825</v>
      </c>
      <c r="CK28" s="188" t="s">
        <v>2712</v>
      </c>
      <c r="CL28" s="188" t="s">
        <v>2712</v>
      </c>
      <c r="CM28" s="188" t="s">
        <v>2825</v>
      </c>
      <c r="CN28" s="188" t="s">
        <v>2712</v>
      </c>
      <c r="CO28" s="188" t="s">
        <v>2712</v>
      </c>
      <c r="CP28" s="188" t="s">
        <v>2825</v>
      </c>
      <c r="CQ28" s="188" t="s">
        <v>2712</v>
      </c>
      <c r="CR28" s="188" t="s">
        <v>2712</v>
      </c>
      <c r="CS28" s="188" t="s">
        <v>2825</v>
      </c>
      <c r="CT28" s="188" t="s">
        <v>2712</v>
      </c>
      <c r="CU28" s="188" t="s">
        <v>2712</v>
      </c>
      <c r="CV28" s="188" t="s">
        <v>2825</v>
      </c>
      <c r="CW28" s="188" t="s">
        <v>2712</v>
      </c>
      <c r="CX28" s="188" t="s">
        <v>2712</v>
      </c>
      <c r="CY28" s="188" t="s">
        <v>2825</v>
      </c>
      <c r="CZ28" s="188" t="s">
        <v>2875</v>
      </c>
      <c r="DA28" s="188" t="s">
        <v>2712</v>
      </c>
      <c r="DB28" s="188" t="s">
        <v>2825</v>
      </c>
      <c r="DC28" s="188" t="s">
        <v>2875</v>
      </c>
      <c r="DD28" s="188" t="s">
        <v>2712</v>
      </c>
      <c r="DE28" s="188" t="s">
        <v>2825</v>
      </c>
      <c r="DF28" s="188" t="s">
        <v>2875</v>
      </c>
      <c r="DG28" s="188" t="s">
        <v>2712</v>
      </c>
      <c r="DH28" s="188" t="s">
        <v>2825</v>
      </c>
      <c r="DI28" s="188" t="s">
        <v>2875</v>
      </c>
      <c r="DJ28" s="188" t="s">
        <v>2712</v>
      </c>
      <c r="DK28" s="188" t="s">
        <v>2825</v>
      </c>
      <c r="DL28" s="188" t="s">
        <v>2875</v>
      </c>
      <c r="DM28" s="188" t="s">
        <v>2712</v>
      </c>
      <c r="DN28" s="188" t="s">
        <v>2825</v>
      </c>
      <c r="DO28" s="188" t="s">
        <v>2875</v>
      </c>
      <c r="DP28" s="188" t="s">
        <v>2712</v>
      </c>
      <c r="DQ28" s="188" t="s">
        <v>2825</v>
      </c>
      <c r="DR28" s="188" t="s">
        <v>2875</v>
      </c>
      <c r="DS28" s="188" t="s">
        <v>2712</v>
      </c>
      <c r="DT28" s="188" t="s">
        <v>2825</v>
      </c>
      <c r="DU28" s="188" t="s">
        <v>2875</v>
      </c>
      <c r="DV28" s="188" t="s">
        <v>2712</v>
      </c>
      <c r="DW28" s="188" t="s">
        <v>2825</v>
      </c>
      <c r="DX28" s="188" t="s">
        <v>2876</v>
      </c>
      <c r="DY28" s="188" t="s">
        <v>2712</v>
      </c>
      <c r="DZ28" s="188" t="s">
        <v>2825</v>
      </c>
      <c r="EA28" s="188" t="s">
        <v>2877</v>
      </c>
      <c r="EB28" s="188" t="s">
        <v>2712</v>
      </c>
      <c r="EC28" s="188" t="s">
        <v>2825</v>
      </c>
      <c r="ED28" s="188" t="s">
        <v>2875</v>
      </c>
      <c r="EE28" s="188" t="s">
        <v>2712</v>
      </c>
      <c r="EF28" s="188" t="s">
        <v>2825</v>
      </c>
      <c r="EG28" s="188" t="s">
        <v>2712</v>
      </c>
      <c r="EH28" s="188" t="s">
        <v>2712</v>
      </c>
      <c r="EI28" s="188" t="s">
        <v>2825</v>
      </c>
      <c r="EJ28" s="188" t="s">
        <v>2875</v>
      </c>
      <c r="EK28" s="188" t="s">
        <v>2712</v>
      </c>
      <c r="EL28" s="188" t="s">
        <v>2825</v>
      </c>
      <c r="EM28" s="188" t="s">
        <v>2875</v>
      </c>
      <c r="EN28" s="188" t="s">
        <v>2712</v>
      </c>
      <c r="EO28" s="188" t="s">
        <v>2825</v>
      </c>
      <c r="EP28" s="188" t="s">
        <v>2878</v>
      </c>
      <c r="EQ28" s="188" t="s">
        <v>2712</v>
      </c>
      <c r="ER28" s="188" t="s">
        <v>2825</v>
      </c>
      <c r="ES28" s="188" t="s">
        <v>2875</v>
      </c>
      <c r="ET28" s="188" t="s">
        <v>2712</v>
      </c>
    </row>
    <row r="29" spans="1:150" x14ac:dyDescent="0.3">
      <c r="A29" s="1"/>
      <c r="B29" s="186" t="s">
        <v>2888</v>
      </c>
      <c r="C29" s="186" t="s">
        <v>124</v>
      </c>
      <c r="D29" s="186" t="s">
        <v>895</v>
      </c>
      <c r="E29" s="186" t="s">
        <v>2889</v>
      </c>
      <c r="F29" s="186" t="s">
        <v>2890</v>
      </c>
      <c r="G29" s="186" t="s">
        <v>2825</v>
      </c>
      <c r="H29" s="186" t="s">
        <v>2712</v>
      </c>
      <c r="I29" s="186" t="s">
        <v>2712</v>
      </c>
      <c r="J29" s="186" t="s">
        <v>2825</v>
      </c>
      <c r="K29" s="186" t="s">
        <v>2891</v>
      </c>
      <c r="L29" s="186" t="s">
        <v>2891</v>
      </c>
      <c r="M29" s="186" t="s">
        <v>2825</v>
      </c>
      <c r="N29" s="186" t="s">
        <v>2891</v>
      </c>
      <c r="O29" s="186" t="s">
        <v>2891</v>
      </c>
      <c r="P29" s="186" t="s">
        <v>2825</v>
      </c>
      <c r="Q29" s="186" t="s">
        <v>2891</v>
      </c>
      <c r="R29" s="186" t="s">
        <v>2891</v>
      </c>
      <c r="S29" s="186" t="s">
        <v>2825</v>
      </c>
      <c r="T29" s="186" t="s">
        <v>2891</v>
      </c>
      <c r="U29" s="186" t="s">
        <v>2891</v>
      </c>
      <c r="V29" s="186" t="s">
        <v>2825</v>
      </c>
      <c r="W29" s="186" t="s">
        <v>2712</v>
      </c>
      <c r="X29" s="186" t="s">
        <v>2712</v>
      </c>
      <c r="Y29" s="186" t="s">
        <v>2825</v>
      </c>
      <c r="Z29" s="186" t="s">
        <v>2712</v>
      </c>
      <c r="AA29" s="186" t="s">
        <v>2712</v>
      </c>
      <c r="AB29" s="186" t="s">
        <v>2825</v>
      </c>
      <c r="AC29" s="186" t="s">
        <v>2712</v>
      </c>
      <c r="AD29" s="186" t="s">
        <v>2712</v>
      </c>
      <c r="AE29" s="186" t="s">
        <v>2825</v>
      </c>
      <c r="AF29" s="186" t="s">
        <v>2712</v>
      </c>
      <c r="AG29" s="186" t="s">
        <v>2712</v>
      </c>
      <c r="AH29" s="186" t="s">
        <v>2825</v>
      </c>
      <c r="AI29" s="186" t="s">
        <v>2712</v>
      </c>
      <c r="AJ29" s="186" t="s">
        <v>2712</v>
      </c>
      <c r="AK29" s="186" t="s">
        <v>2825</v>
      </c>
      <c r="AL29" s="186" t="s">
        <v>2891</v>
      </c>
      <c r="AM29" s="186" t="s">
        <v>2891</v>
      </c>
      <c r="AN29" s="186" t="s">
        <v>2825</v>
      </c>
      <c r="AO29" s="186" t="s">
        <v>2891</v>
      </c>
      <c r="AP29" s="186" t="s">
        <v>2891</v>
      </c>
      <c r="AQ29" s="186" t="s">
        <v>2825</v>
      </c>
      <c r="AR29" s="186" t="s">
        <v>2891</v>
      </c>
      <c r="AS29" s="186" t="s">
        <v>2891</v>
      </c>
      <c r="AT29" s="186" t="s">
        <v>2825</v>
      </c>
      <c r="AU29" s="186" t="s">
        <v>2891</v>
      </c>
      <c r="AV29" s="186" t="s">
        <v>2891</v>
      </c>
      <c r="AW29" s="186" t="s">
        <v>2825</v>
      </c>
      <c r="AX29" s="186" t="s">
        <v>2712</v>
      </c>
      <c r="AY29" s="186" t="s">
        <v>2712</v>
      </c>
      <c r="AZ29" s="186" t="s">
        <v>2825</v>
      </c>
      <c r="BA29" s="186" t="s">
        <v>2712</v>
      </c>
      <c r="BB29" s="186" t="s">
        <v>2712</v>
      </c>
      <c r="BC29" s="186" t="s">
        <v>2825</v>
      </c>
      <c r="BD29" s="186" t="s">
        <v>2712</v>
      </c>
      <c r="BE29" s="186" t="s">
        <v>2712</v>
      </c>
      <c r="BF29" s="186" t="s">
        <v>2825</v>
      </c>
      <c r="BG29" s="186" t="s">
        <v>2712</v>
      </c>
      <c r="BH29" s="186" t="s">
        <v>2712</v>
      </c>
      <c r="BI29" s="186" t="s">
        <v>2825</v>
      </c>
      <c r="BJ29" s="186" t="s">
        <v>2712</v>
      </c>
      <c r="BK29" s="186" t="s">
        <v>2712</v>
      </c>
      <c r="BL29" s="186" t="s">
        <v>2825</v>
      </c>
      <c r="BM29" s="186" t="s">
        <v>2712</v>
      </c>
      <c r="BN29" s="186" t="s">
        <v>2712</v>
      </c>
      <c r="BO29" s="186" t="s">
        <v>2825</v>
      </c>
      <c r="BP29" s="186" t="s">
        <v>2712</v>
      </c>
      <c r="BQ29" s="186" t="s">
        <v>2712</v>
      </c>
      <c r="BR29" s="186" t="s">
        <v>2825</v>
      </c>
      <c r="BS29" s="186" t="s">
        <v>2712</v>
      </c>
      <c r="BT29" s="186" t="s">
        <v>2712</v>
      </c>
      <c r="BU29" s="186" t="s">
        <v>2825</v>
      </c>
      <c r="BV29" s="186" t="s">
        <v>2712</v>
      </c>
      <c r="BW29" s="186" t="s">
        <v>2712</v>
      </c>
      <c r="BX29" s="186" t="s">
        <v>2825</v>
      </c>
      <c r="BY29" s="186" t="s">
        <v>2712</v>
      </c>
      <c r="BZ29" s="186" t="s">
        <v>2712</v>
      </c>
      <c r="CA29" s="186" t="s">
        <v>2825</v>
      </c>
      <c r="CB29" s="186" t="s">
        <v>2712</v>
      </c>
      <c r="CC29" s="186" t="s">
        <v>2712</v>
      </c>
      <c r="CD29" s="186" t="s">
        <v>2825</v>
      </c>
      <c r="CE29" s="186" t="s">
        <v>2712</v>
      </c>
      <c r="CF29" s="186" t="s">
        <v>2712</v>
      </c>
      <c r="CG29" s="186" t="s">
        <v>2825</v>
      </c>
      <c r="CH29" s="186" t="s">
        <v>2712</v>
      </c>
      <c r="CI29" s="186" t="s">
        <v>2712</v>
      </c>
      <c r="CJ29" s="186" t="s">
        <v>2825</v>
      </c>
      <c r="CK29" s="186" t="s">
        <v>2712</v>
      </c>
      <c r="CL29" s="186" t="s">
        <v>2712</v>
      </c>
      <c r="CM29" s="186" t="s">
        <v>2825</v>
      </c>
      <c r="CN29" s="186" t="s">
        <v>2712</v>
      </c>
      <c r="CO29" s="186" t="s">
        <v>2712</v>
      </c>
      <c r="CP29" s="186" t="s">
        <v>2825</v>
      </c>
      <c r="CQ29" s="186" t="s">
        <v>2712</v>
      </c>
      <c r="CR29" s="186" t="s">
        <v>2712</v>
      </c>
      <c r="CS29" s="186" t="s">
        <v>2825</v>
      </c>
      <c r="CT29" s="186" t="s">
        <v>2712</v>
      </c>
      <c r="CU29" s="186" t="s">
        <v>2712</v>
      </c>
      <c r="CV29" s="186" t="s">
        <v>2825</v>
      </c>
      <c r="CW29" s="186" t="s">
        <v>2712</v>
      </c>
      <c r="CX29" s="186" t="s">
        <v>2712</v>
      </c>
      <c r="CY29" s="186" t="s">
        <v>2825</v>
      </c>
      <c r="CZ29" s="186" t="s">
        <v>2712</v>
      </c>
      <c r="DA29" s="186" t="s">
        <v>2712</v>
      </c>
      <c r="DB29" s="186" t="s">
        <v>2825</v>
      </c>
      <c r="DC29" s="186" t="s">
        <v>2712</v>
      </c>
      <c r="DD29" s="186" t="s">
        <v>2712</v>
      </c>
      <c r="DE29" s="186" t="s">
        <v>2825</v>
      </c>
      <c r="DF29" s="186" t="s">
        <v>2712</v>
      </c>
      <c r="DG29" s="186" t="s">
        <v>2712</v>
      </c>
      <c r="DH29" s="186" t="s">
        <v>2825</v>
      </c>
      <c r="DI29" s="186" t="s">
        <v>2712</v>
      </c>
      <c r="DJ29" s="186" t="s">
        <v>2712</v>
      </c>
      <c r="DK29" s="186" t="s">
        <v>2825</v>
      </c>
      <c r="DL29" s="186" t="s">
        <v>2712</v>
      </c>
      <c r="DM29" s="186" t="s">
        <v>2712</v>
      </c>
      <c r="DN29" s="186" t="s">
        <v>2825</v>
      </c>
      <c r="DO29" s="186" t="s">
        <v>2712</v>
      </c>
      <c r="DP29" s="186" t="s">
        <v>2712</v>
      </c>
      <c r="DQ29" s="186" t="s">
        <v>2825</v>
      </c>
      <c r="DR29" s="186" t="s">
        <v>2712</v>
      </c>
      <c r="DS29" s="186" t="s">
        <v>2712</v>
      </c>
      <c r="DT29" s="186" t="s">
        <v>2825</v>
      </c>
      <c r="DU29" s="186" t="s">
        <v>2712</v>
      </c>
      <c r="DV29" s="186" t="s">
        <v>2712</v>
      </c>
      <c r="DW29" s="186" t="s">
        <v>2825</v>
      </c>
      <c r="DX29" s="186" t="s">
        <v>2712</v>
      </c>
      <c r="DY29" s="186" t="s">
        <v>2712</v>
      </c>
      <c r="DZ29" s="186" t="s">
        <v>2825</v>
      </c>
      <c r="EA29" s="186" t="s">
        <v>2712</v>
      </c>
      <c r="EB29" s="186" t="s">
        <v>2712</v>
      </c>
      <c r="EC29" s="186" t="s">
        <v>2825</v>
      </c>
      <c r="ED29" s="186" t="s">
        <v>2712</v>
      </c>
      <c r="EE29" s="186" t="s">
        <v>2712</v>
      </c>
      <c r="EF29" s="186" t="s">
        <v>2825</v>
      </c>
      <c r="EG29" s="186" t="s">
        <v>2712</v>
      </c>
      <c r="EH29" s="186" t="s">
        <v>2712</v>
      </c>
      <c r="EI29" s="186" t="s">
        <v>2825</v>
      </c>
      <c r="EJ29" s="186" t="s">
        <v>2712</v>
      </c>
      <c r="EK29" s="186" t="s">
        <v>2712</v>
      </c>
      <c r="EL29" s="186" t="s">
        <v>2825</v>
      </c>
      <c r="EM29" s="186" t="s">
        <v>2712</v>
      </c>
      <c r="EN29" s="186" t="s">
        <v>2712</v>
      </c>
      <c r="EO29" s="186" t="s">
        <v>2825</v>
      </c>
      <c r="EP29" s="186" t="s">
        <v>2712</v>
      </c>
      <c r="EQ29" s="186" t="s">
        <v>2712</v>
      </c>
      <c r="ER29" s="186" t="s">
        <v>2825</v>
      </c>
      <c r="ES29" s="186" t="s">
        <v>2712</v>
      </c>
      <c r="ET29" s="186" t="s">
        <v>2712</v>
      </c>
    </row>
    <row r="30" spans="1:150" x14ac:dyDescent="0.3">
      <c r="A30" s="1"/>
      <c r="B30" s="187" t="s">
        <v>2892</v>
      </c>
      <c r="C30" s="187" t="s">
        <v>124</v>
      </c>
      <c r="D30" s="187" t="s">
        <v>895</v>
      </c>
      <c r="E30" s="187" t="s">
        <v>2893</v>
      </c>
      <c r="F30" s="187" t="s">
        <v>2894</v>
      </c>
      <c r="G30" s="188" t="s">
        <v>2825</v>
      </c>
      <c r="H30" s="188" t="s">
        <v>2712</v>
      </c>
      <c r="I30" s="188" t="s">
        <v>2712</v>
      </c>
      <c r="J30" s="188" t="s">
        <v>2825</v>
      </c>
      <c r="K30" s="188" t="s">
        <v>2895</v>
      </c>
      <c r="L30" s="188" t="s">
        <v>2895</v>
      </c>
      <c r="M30" s="188" t="s">
        <v>2825</v>
      </c>
      <c r="N30" s="188" t="s">
        <v>2895</v>
      </c>
      <c r="O30" s="188" t="s">
        <v>2895</v>
      </c>
      <c r="P30" s="188" t="s">
        <v>2825</v>
      </c>
      <c r="Q30" s="188" t="s">
        <v>2895</v>
      </c>
      <c r="R30" s="188" t="s">
        <v>2895</v>
      </c>
      <c r="S30" s="188" t="s">
        <v>2825</v>
      </c>
      <c r="T30" s="188" t="s">
        <v>2895</v>
      </c>
      <c r="U30" s="188" t="s">
        <v>2895</v>
      </c>
      <c r="V30" s="188" t="s">
        <v>2825</v>
      </c>
      <c r="W30" s="188" t="s">
        <v>2712</v>
      </c>
      <c r="X30" s="188" t="s">
        <v>2712</v>
      </c>
      <c r="Y30" s="188" t="s">
        <v>2825</v>
      </c>
      <c r="Z30" s="188" t="s">
        <v>2712</v>
      </c>
      <c r="AA30" s="188" t="s">
        <v>2712</v>
      </c>
      <c r="AB30" s="188" t="s">
        <v>2825</v>
      </c>
      <c r="AC30" s="188" t="s">
        <v>2712</v>
      </c>
      <c r="AD30" s="188" t="s">
        <v>2712</v>
      </c>
      <c r="AE30" s="188" t="s">
        <v>2825</v>
      </c>
      <c r="AF30" s="188" t="s">
        <v>2712</v>
      </c>
      <c r="AG30" s="188" t="s">
        <v>2712</v>
      </c>
      <c r="AH30" s="188" t="s">
        <v>2825</v>
      </c>
      <c r="AI30" s="188" t="s">
        <v>2712</v>
      </c>
      <c r="AJ30" s="188" t="s">
        <v>2712</v>
      </c>
      <c r="AK30" s="188" t="s">
        <v>2825</v>
      </c>
      <c r="AL30" s="188" t="s">
        <v>2895</v>
      </c>
      <c r="AM30" s="188" t="s">
        <v>2895</v>
      </c>
      <c r="AN30" s="188" t="s">
        <v>2825</v>
      </c>
      <c r="AO30" s="188" t="s">
        <v>2895</v>
      </c>
      <c r="AP30" s="188" t="s">
        <v>2895</v>
      </c>
      <c r="AQ30" s="188" t="s">
        <v>2825</v>
      </c>
      <c r="AR30" s="188" t="s">
        <v>2895</v>
      </c>
      <c r="AS30" s="188" t="s">
        <v>2895</v>
      </c>
      <c r="AT30" s="188" t="s">
        <v>2825</v>
      </c>
      <c r="AU30" s="188" t="s">
        <v>2895</v>
      </c>
      <c r="AV30" s="188" t="s">
        <v>2895</v>
      </c>
      <c r="AW30" s="188" t="s">
        <v>2825</v>
      </c>
      <c r="AX30" s="188" t="s">
        <v>2712</v>
      </c>
      <c r="AY30" s="188" t="s">
        <v>2712</v>
      </c>
      <c r="AZ30" s="188" t="s">
        <v>2825</v>
      </c>
      <c r="BA30" s="188" t="s">
        <v>2712</v>
      </c>
      <c r="BB30" s="188" t="s">
        <v>2712</v>
      </c>
      <c r="BC30" s="188" t="s">
        <v>2825</v>
      </c>
      <c r="BD30" s="188" t="s">
        <v>2712</v>
      </c>
      <c r="BE30" s="188" t="s">
        <v>2712</v>
      </c>
      <c r="BF30" s="188" t="s">
        <v>2825</v>
      </c>
      <c r="BG30" s="188" t="s">
        <v>2712</v>
      </c>
      <c r="BH30" s="188" t="s">
        <v>2712</v>
      </c>
      <c r="BI30" s="188" t="s">
        <v>2825</v>
      </c>
      <c r="BJ30" s="188" t="s">
        <v>2712</v>
      </c>
      <c r="BK30" s="188" t="s">
        <v>2712</v>
      </c>
      <c r="BL30" s="188" t="s">
        <v>2825</v>
      </c>
      <c r="BM30" s="188" t="s">
        <v>2712</v>
      </c>
      <c r="BN30" s="188" t="s">
        <v>2712</v>
      </c>
      <c r="BO30" s="188" t="s">
        <v>2825</v>
      </c>
      <c r="BP30" s="188" t="s">
        <v>2712</v>
      </c>
      <c r="BQ30" s="188" t="s">
        <v>2712</v>
      </c>
      <c r="BR30" s="188" t="s">
        <v>2825</v>
      </c>
      <c r="BS30" s="188" t="s">
        <v>2712</v>
      </c>
      <c r="BT30" s="188" t="s">
        <v>2712</v>
      </c>
      <c r="BU30" s="188" t="s">
        <v>2825</v>
      </c>
      <c r="BV30" s="188" t="s">
        <v>834</v>
      </c>
      <c r="BW30" s="188" t="s">
        <v>834</v>
      </c>
      <c r="BX30" s="188" t="s">
        <v>2825</v>
      </c>
      <c r="BY30" s="188" t="s">
        <v>834</v>
      </c>
      <c r="BZ30" s="188" t="s">
        <v>834</v>
      </c>
      <c r="CA30" s="188" t="s">
        <v>2825</v>
      </c>
      <c r="CB30" s="188" t="s">
        <v>834</v>
      </c>
      <c r="CC30" s="188" t="s">
        <v>834</v>
      </c>
      <c r="CD30" s="188" t="s">
        <v>2825</v>
      </c>
      <c r="CE30" s="188" t="s">
        <v>834</v>
      </c>
      <c r="CF30" s="188" t="s">
        <v>834</v>
      </c>
      <c r="CG30" s="188" t="s">
        <v>2825</v>
      </c>
      <c r="CH30" s="188" t="s">
        <v>834</v>
      </c>
      <c r="CI30" s="188" t="s">
        <v>834</v>
      </c>
      <c r="CJ30" s="188" t="s">
        <v>2825</v>
      </c>
      <c r="CK30" s="188" t="s">
        <v>834</v>
      </c>
      <c r="CL30" s="188" t="s">
        <v>834</v>
      </c>
      <c r="CM30" s="188" t="s">
        <v>2825</v>
      </c>
      <c r="CN30" s="188" t="s">
        <v>834</v>
      </c>
      <c r="CO30" s="188" t="s">
        <v>834</v>
      </c>
      <c r="CP30" s="188" t="s">
        <v>2825</v>
      </c>
      <c r="CQ30" s="188" t="s">
        <v>834</v>
      </c>
      <c r="CR30" s="188" t="s">
        <v>834</v>
      </c>
      <c r="CS30" s="188" t="s">
        <v>2825</v>
      </c>
      <c r="CT30" s="188" t="s">
        <v>834</v>
      </c>
      <c r="CU30" s="188" t="s">
        <v>834</v>
      </c>
      <c r="CV30" s="188" t="s">
        <v>2825</v>
      </c>
      <c r="CW30" s="188" t="s">
        <v>834</v>
      </c>
      <c r="CX30" s="188" t="s">
        <v>834</v>
      </c>
      <c r="CY30" s="188" t="s">
        <v>2825</v>
      </c>
      <c r="CZ30" s="188" t="s">
        <v>834</v>
      </c>
      <c r="DA30" s="188" t="s">
        <v>834</v>
      </c>
      <c r="DB30" s="188" t="s">
        <v>2825</v>
      </c>
      <c r="DC30" s="188" t="s">
        <v>834</v>
      </c>
      <c r="DD30" s="188" t="s">
        <v>834</v>
      </c>
      <c r="DE30" s="188" t="s">
        <v>2825</v>
      </c>
      <c r="DF30" s="188" t="s">
        <v>834</v>
      </c>
      <c r="DG30" s="188" t="s">
        <v>834</v>
      </c>
      <c r="DH30" s="188" t="s">
        <v>2825</v>
      </c>
      <c r="DI30" s="188" t="s">
        <v>834</v>
      </c>
      <c r="DJ30" s="188" t="s">
        <v>834</v>
      </c>
      <c r="DK30" s="188" t="s">
        <v>2825</v>
      </c>
      <c r="DL30" s="188" t="s">
        <v>834</v>
      </c>
      <c r="DM30" s="188" t="s">
        <v>834</v>
      </c>
      <c r="DN30" s="188" t="s">
        <v>2825</v>
      </c>
      <c r="DO30" s="188" t="s">
        <v>834</v>
      </c>
      <c r="DP30" s="188" t="s">
        <v>834</v>
      </c>
      <c r="DQ30" s="188" t="s">
        <v>2825</v>
      </c>
      <c r="DR30" s="188" t="s">
        <v>834</v>
      </c>
      <c r="DS30" s="188" t="s">
        <v>834</v>
      </c>
      <c r="DT30" s="188" t="s">
        <v>2825</v>
      </c>
      <c r="DU30" s="188" t="s">
        <v>834</v>
      </c>
      <c r="DV30" s="188" t="s">
        <v>834</v>
      </c>
      <c r="DW30" s="188" t="s">
        <v>2825</v>
      </c>
      <c r="DX30" s="188" t="s">
        <v>834</v>
      </c>
      <c r="DY30" s="188" t="s">
        <v>834</v>
      </c>
      <c r="DZ30" s="188" t="s">
        <v>2825</v>
      </c>
      <c r="EA30" s="188" t="s">
        <v>834</v>
      </c>
      <c r="EB30" s="188" t="s">
        <v>834</v>
      </c>
      <c r="EC30" s="188" t="s">
        <v>2825</v>
      </c>
      <c r="ED30" s="188" t="s">
        <v>834</v>
      </c>
      <c r="EE30" s="188" t="s">
        <v>834</v>
      </c>
      <c r="EF30" s="188" t="s">
        <v>2825</v>
      </c>
      <c r="EG30" s="188" t="s">
        <v>834</v>
      </c>
      <c r="EH30" s="188" t="s">
        <v>834</v>
      </c>
      <c r="EI30" s="188" t="s">
        <v>2825</v>
      </c>
      <c r="EJ30" s="188" t="s">
        <v>834</v>
      </c>
      <c r="EK30" s="188" t="s">
        <v>834</v>
      </c>
      <c r="EL30" s="188" t="s">
        <v>2825</v>
      </c>
      <c r="EM30" s="188" t="s">
        <v>834</v>
      </c>
      <c r="EN30" s="188" t="s">
        <v>834</v>
      </c>
      <c r="EO30" s="188" t="s">
        <v>2825</v>
      </c>
      <c r="EP30" s="188" t="s">
        <v>834</v>
      </c>
      <c r="EQ30" s="188" t="s">
        <v>834</v>
      </c>
      <c r="ER30" s="188" t="s">
        <v>2825</v>
      </c>
      <c r="ES30" s="188" t="s">
        <v>834</v>
      </c>
      <c r="ET30" s="188" t="s">
        <v>834</v>
      </c>
    </row>
    <row r="31" spans="1:150" x14ac:dyDescent="0.3">
      <c r="A31" s="1"/>
      <c r="B31" s="187" t="s">
        <v>2896</v>
      </c>
      <c r="C31" s="187" t="s">
        <v>124</v>
      </c>
      <c r="D31" s="187" t="s">
        <v>895</v>
      </c>
      <c r="E31" s="187" t="s">
        <v>2897</v>
      </c>
      <c r="F31" s="187" t="s">
        <v>2898</v>
      </c>
      <c r="G31" s="188" t="s">
        <v>2825</v>
      </c>
      <c r="H31" s="188" t="s">
        <v>2712</v>
      </c>
      <c r="I31" s="188" t="s">
        <v>2712</v>
      </c>
      <c r="J31" s="188" t="s">
        <v>2825</v>
      </c>
      <c r="K31" s="188" t="s">
        <v>2899</v>
      </c>
      <c r="L31" s="188" t="s">
        <v>2899</v>
      </c>
      <c r="M31" s="188" t="s">
        <v>2825</v>
      </c>
      <c r="N31" s="188" t="s">
        <v>2899</v>
      </c>
      <c r="O31" s="188" t="s">
        <v>2899</v>
      </c>
      <c r="P31" s="188" t="s">
        <v>2825</v>
      </c>
      <c r="Q31" s="188" t="s">
        <v>2899</v>
      </c>
      <c r="R31" s="188" t="s">
        <v>2899</v>
      </c>
      <c r="S31" s="188" t="s">
        <v>2825</v>
      </c>
      <c r="T31" s="188" t="s">
        <v>2899</v>
      </c>
      <c r="U31" s="188" t="s">
        <v>2899</v>
      </c>
      <c r="V31" s="188" t="s">
        <v>2825</v>
      </c>
      <c r="W31" s="188" t="s">
        <v>2712</v>
      </c>
      <c r="X31" s="188" t="s">
        <v>2712</v>
      </c>
      <c r="Y31" s="188" t="s">
        <v>2825</v>
      </c>
      <c r="Z31" s="188" t="s">
        <v>2712</v>
      </c>
      <c r="AA31" s="188" t="s">
        <v>2712</v>
      </c>
      <c r="AB31" s="188" t="s">
        <v>2825</v>
      </c>
      <c r="AC31" s="188" t="s">
        <v>2712</v>
      </c>
      <c r="AD31" s="188" t="s">
        <v>2712</v>
      </c>
      <c r="AE31" s="188" t="s">
        <v>2825</v>
      </c>
      <c r="AF31" s="188" t="s">
        <v>2712</v>
      </c>
      <c r="AG31" s="188" t="s">
        <v>2712</v>
      </c>
      <c r="AH31" s="188" t="s">
        <v>2825</v>
      </c>
      <c r="AI31" s="188" t="s">
        <v>2712</v>
      </c>
      <c r="AJ31" s="188" t="s">
        <v>2712</v>
      </c>
      <c r="AK31" s="188" t="s">
        <v>2825</v>
      </c>
      <c r="AL31" s="188" t="s">
        <v>2899</v>
      </c>
      <c r="AM31" s="188" t="s">
        <v>2899</v>
      </c>
      <c r="AN31" s="188" t="s">
        <v>2825</v>
      </c>
      <c r="AO31" s="188" t="s">
        <v>2899</v>
      </c>
      <c r="AP31" s="188" t="s">
        <v>2899</v>
      </c>
      <c r="AQ31" s="188" t="s">
        <v>2825</v>
      </c>
      <c r="AR31" s="188" t="s">
        <v>2899</v>
      </c>
      <c r="AS31" s="188" t="s">
        <v>2899</v>
      </c>
      <c r="AT31" s="188" t="s">
        <v>2825</v>
      </c>
      <c r="AU31" s="188" t="s">
        <v>2899</v>
      </c>
      <c r="AV31" s="188" t="s">
        <v>2899</v>
      </c>
      <c r="AW31" s="188" t="s">
        <v>2825</v>
      </c>
      <c r="AX31" s="188" t="s">
        <v>2712</v>
      </c>
      <c r="AY31" s="188" t="s">
        <v>2712</v>
      </c>
      <c r="AZ31" s="188" t="s">
        <v>2825</v>
      </c>
      <c r="BA31" s="188" t="s">
        <v>2712</v>
      </c>
      <c r="BB31" s="188" t="s">
        <v>2712</v>
      </c>
      <c r="BC31" s="188" t="s">
        <v>2825</v>
      </c>
      <c r="BD31" s="188" t="s">
        <v>2712</v>
      </c>
      <c r="BE31" s="188" t="s">
        <v>2712</v>
      </c>
      <c r="BF31" s="188" t="s">
        <v>2825</v>
      </c>
      <c r="BG31" s="188" t="s">
        <v>2712</v>
      </c>
      <c r="BH31" s="188" t="s">
        <v>2712</v>
      </c>
      <c r="BI31" s="188" t="s">
        <v>2825</v>
      </c>
      <c r="BJ31" s="188" t="s">
        <v>2712</v>
      </c>
      <c r="BK31" s="188" t="s">
        <v>2712</v>
      </c>
      <c r="BL31" s="188" t="s">
        <v>2825</v>
      </c>
      <c r="BM31" s="188" t="s">
        <v>2712</v>
      </c>
      <c r="BN31" s="188" t="s">
        <v>2712</v>
      </c>
      <c r="BO31" s="188" t="s">
        <v>2825</v>
      </c>
      <c r="BP31" s="188" t="s">
        <v>2712</v>
      </c>
      <c r="BQ31" s="188" t="s">
        <v>2712</v>
      </c>
      <c r="BR31" s="188" t="s">
        <v>2825</v>
      </c>
      <c r="BS31" s="188" t="s">
        <v>2712</v>
      </c>
      <c r="BT31" s="188" t="s">
        <v>2712</v>
      </c>
      <c r="BU31" s="188" t="s">
        <v>2825</v>
      </c>
      <c r="BV31" s="188" t="s">
        <v>834</v>
      </c>
      <c r="BW31" s="188" t="s">
        <v>834</v>
      </c>
      <c r="BX31" s="188" t="s">
        <v>2825</v>
      </c>
      <c r="BY31" s="188" t="s">
        <v>834</v>
      </c>
      <c r="BZ31" s="188" t="s">
        <v>834</v>
      </c>
      <c r="CA31" s="188" t="s">
        <v>2825</v>
      </c>
      <c r="CB31" s="188" t="s">
        <v>834</v>
      </c>
      <c r="CC31" s="188" t="s">
        <v>834</v>
      </c>
      <c r="CD31" s="188" t="s">
        <v>2825</v>
      </c>
      <c r="CE31" s="188" t="s">
        <v>834</v>
      </c>
      <c r="CF31" s="188" t="s">
        <v>834</v>
      </c>
      <c r="CG31" s="188" t="s">
        <v>2825</v>
      </c>
      <c r="CH31" s="188" t="s">
        <v>834</v>
      </c>
      <c r="CI31" s="188" t="s">
        <v>834</v>
      </c>
      <c r="CJ31" s="188" t="s">
        <v>2825</v>
      </c>
      <c r="CK31" s="188" t="s">
        <v>834</v>
      </c>
      <c r="CL31" s="188" t="s">
        <v>834</v>
      </c>
      <c r="CM31" s="188" t="s">
        <v>2825</v>
      </c>
      <c r="CN31" s="188" t="s">
        <v>834</v>
      </c>
      <c r="CO31" s="188" t="s">
        <v>834</v>
      </c>
      <c r="CP31" s="188" t="s">
        <v>2825</v>
      </c>
      <c r="CQ31" s="188" t="s">
        <v>834</v>
      </c>
      <c r="CR31" s="188" t="s">
        <v>834</v>
      </c>
      <c r="CS31" s="188" t="s">
        <v>2825</v>
      </c>
      <c r="CT31" s="188" t="s">
        <v>834</v>
      </c>
      <c r="CU31" s="188" t="s">
        <v>834</v>
      </c>
      <c r="CV31" s="188" t="s">
        <v>2825</v>
      </c>
      <c r="CW31" s="188" t="s">
        <v>834</v>
      </c>
      <c r="CX31" s="188" t="s">
        <v>834</v>
      </c>
      <c r="CY31" s="188" t="s">
        <v>2825</v>
      </c>
      <c r="CZ31" s="188" t="s">
        <v>834</v>
      </c>
      <c r="DA31" s="188" t="s">
        <v>834</v>
      </c>
      <c r="DB31" s="188" t="s">
        <v>2825</v>
      </c>
      <c r="DC31" s="188" t="s">
        <v>834</v>
      </c>
      <c r="DD31" s="188" t="s">
        <v>834</v>
      </c>
      <c r="DE31" s="188" t="s">
        <v>2825</v>
      </c>
      <c r="DF31" s="188" t="s">
        <v>834</v>
      </c>
      <c r="DG31" s="188" t="s">
        <v>834</v>
      </c>
      <c r="DH31" s="188" t="s">
        <v>2825</v>
      </c>
      <c r="DI31" s="188" t="s">
        <v>834</v>
      </c>
      <c r="DJ31" s="188" t="s">
        <v>834</v>
      </c>
      <c r="DK31" s="188" t="s">
        <v>2825</v>
      </c>
      <c r="DL31" s="188" t="s">
        <v>834</v>
      </c>
      <c r="DM31" s="188" t="s">
        <v>834</v>
      </c>
      <c r="DN31" s="188" t="s">
        <v>2825</v>
      </c>
      <c r="DO31" s="188" t="s">
        <v>834</v>
      </c>
      <c r="DP31" s="188" t="s">
        <v>834</v>
      </c>
      <c r="DQ31" s="188" t="s">
        <v>2825</v>
      </c>
      <c r="DR31" s="188" t="s">
        <v>834</v>
      </c>
      <c r="DS31" s="188" t="s">
        <v>834</v>
      </c>
      <c r="DT31" s="188" t="s">
        <v>2825</v>
      </c>
      <c r="DU31" s="188" t="s">
        <v>834</v>
      </c>
      <c r="DV31" s="188" t="s">
        <v>834</v>
      </c>
      <c r="DW31" s="188" t="s">
        <v>2825</v>
      </c>
      <c r="DX31" s="188" t="s">
        <v>834</v>
      </c>
      <c r="DY31" s="188" t="s">
        <v>834</v>
      </c>
      <c r="DZ31" s="188" t="s">
        <v>2825</v>
      </c>
      <c r="EA31" s="188" t="s">
        <v>834</v>
      </c>
      <c r="EB31" s="188" t="s">
        <v>834</v>
      </c>
      <c r="EC31" s="188" t="s">
        <v>2825</v>
      </c>
      <c r="ED31" s="188" t="s">
        <v>834</v>
      </c>
      <c r="EE31" s="188" t="s">
        <v>834</v>
      </c>
      <c r="EF31" s="188" t="s">
        <v>2825</v>
      </c>
      <c r="EG31" s="188" t="s">
        <v>834</v>
      </c>
      <c r="EH31" s="188" t="s">
        <v>834</v>
      </c>
      <c r="EI31" s="188" t="s">
        <v>2825</v>
      </c>
      <c r="EJ31" s="188" t="s">
        <v>834</v>
      </c>
      <c r="EK31" s="188" t="s">
        <v>834</v>
      </c>
      <c r="EL31" s="188" t="s">
        <v>2825</v>
      </c>
      <c r="EM31" s="188" t="s">
        <v>834</v>
      </c>
      <c r="EN31" s="188" t="s">
        <v>834</v>
      </c>
      <c r="EO31" s="188" t="s">
        <v>2825</v>
      </c>
      <c r="EP31" s="188" t="s">
        <v>834</v>
      </c>
      <c r="EQ31" s="188" t="s">
        <v>834</v>
      </c>
      <c r="ER31" s="188" t="s">
        <v>2825</v>
      </c>
      <c r="ES31" s="188" t="s">
        <v>834</v>
      </c>
      <c r="ET31" s="188" t="s">
        <v>834</v>
      </c>
    </row>
    <row r="32" spans="1:150" x14ac:dyDescent="0.3">
      <c r="A32" s="1"/>
      <c r="B32" s="186" t="s">
        <v>2900</v>
      </c>
      <c r="C32" s="186" t="s">
        <v>83</v>
      </c>
      <c r="D32" s="186" t="s">
        <v>2901</v>
      </c>
      <c r="E32" s="186" t="s">
        <v>2902</v>
      </c>
      <c r="F32" s="186" t="s">
        <v>2903</v>
      </c>
      <c r="G32" s="186" t="s">
        <v>2825</v>
      </c>
      <c r="H32" s="186" t="s">
        <v>2712</v>
      </c>
      <c r="I32" s="186" t="s">
        <v>2712</v>
      </c>
      <c r="J32" s="186" t="s">
        <v>2825</v>
      </c>
      <c r="K32" s="186" t="s">
        <v>2712</v>
      </c>
      <c r="L32" s="186" t="s">
        <v>2712</v>
      </c>
      <c r="M32" s="186" t="s">
        <v>2825</v>
      </c>
      <c r="N32" s="186" t="s">
        <v>2712</v>
      </c>
      <c r="O32" s="186" t="s">
        <v>2712</v>
      </c>
      <c r="P32" s="186" t="s">
        <v>2825</v>
      </c>
      <c r="Q32" s="186" t="s">
        <v>2712</v>
      </c>
      <c r="R32" s="186" t="s">
        <v>2712</v>
      </c>
      <c r="S32" s="186" t="s">
        <v>2825</v>
      </c>
      <c r="T32" s="186" t="s">
        <v>2712</v>
      </c>
      <c r="U32" s="186" t="s">
        <v>2712</v>
      </c>
      <c r="V32" s="186" t="s">
        <v>2825</v>
      </c>
      <c r="W32" s="186" t="s">
        <v>2712</v>
      </c>
      <c r="X32" s="186" t="s">
        <v>2712</v>
      </c>
      <c r="Y32" s="186" t="s">
        <v>2825</v>
      </c>
      <c r="Z32" s="186" t="s">
        <v>2712</v>
      </c>
      <c r="AA32" s="186" t="s">
        <v>2712</v>
      </c>
      <c r="AB32" s="186" t="s">
        <v>2825</v>
      </c>
      <c r="AC32" s="186" t="s">
        <v>2712</v>
      </c>
      <c r="AD32" s="186" t="s">
        <v>2712</v>
      </c>
      <c r="AE32" s="186" t="s">
        <v>2825</v>
      </c>
      <c r="AF32" s="186" t="s">
        <v>2712</v>
      </c>
      <c r="AG32" s="186" t="s">
        <v>2712</v>
      </c>
      <c r="AH32" s="186" t="s">
        <v>2825</v>
      </c>
      <c r="AI32" s="186" t="s">
        <v>2712</v>
      </c>
      <c r="AJ32" s="186" t="s">
        <v>2712</v>
      </c>
      <c r="AK32" s="186" t="s">
        <v>2825</v>
      </c>
      <c r="AL32" s="186" t="s">
        <v>2712</v>
      </c>
      <c r="AM32" s="186" t="s">
        <v>2712</v>
      </c>
      <c r="AN32" s="186" t="s">
        <v>2825</v>
      </c>
      <c r="AO32" s="186" t="s">
        <v>2712</v>
      </c>
      <c r="AP32" s="186" t="s">
        <v>2712</v>
      </c>
      <c r="AQ32" s="186" t="s">
        <v>2825</v>
      </c>
      <c r="AR32" s="186" t="s">
        <v>2712</v>
      </c>
      <c r="AS32" s="186" t="s">
        <v>2712</v>
      </c>
      <c r="AT32" s="186" t="s">
        <v>2825</v>
      </c>
      <c r="AU32" s="186" t="s">
        <v>2712</v>
      </c>
      <c r="AV32" s="186" t="s">
        <v>2712</v>
      </c>
      <c r="AW32" s="186" t="s">
        <v>2825</v>
      </c>
      <c r="AX32" s="186" t="s">
        <v>2712</v>
      </c>
      <c r="AY32" s="186" t="s">
        <v>2712</v>
      </c>
      <c r="AZ32" s="186" t="s">
        <v>2825</v>
      </c>
      <c r="BA32" s="186" t="s">
        <v>2712</v>
      </c>
      <c r="BB32" s="186" t="s">
        <v>2712</v>
      </c>
      <c r="BC32" s="186" t="s">
        <v>2825</v>
      </c>
      <c r="BD32" s="186" t="s">
        <v>2712</v>
      </c>
      <c r="BE32" s="186" t="s">
        <v>2712</v>
      </c>
      <c r="BF32" s="186" t="s">
        <v>2825</v>
      </c>
      <c r="BG32" s="186" t="s">
        <v>2712</v>
      </c>
      <c r="BH32" s="186" t="s">
        <v>2712</v>
      </c>
      <c r="BI32" s="186" t="s">
        <v>2825</v>
      </c>
      <c r="BJ32" s="186" t="s">
        <v>2712</v>
      </c>
      <c r="BK32" s="186" t="s">
        <v>2712</v>
      </c>
      <c r="BL32" s="186" t="s">
        <v>2825</v>
      </c>
      <c r="BM32" s="186" t="s">
        <v>2712</v>
      </c>
      <c r="BN32" s="186" t="s">
        <v>2712</v>
      </c>
      <c r="BO32" s="186" t="s">
        <v>2825</v>
      </c>
      <c r="BP32" s="186" t="s">
        <v>2712</v>
      </c>
      <c r="BQ32" s="186" t="s">
        <v>2712</v>
      </c>
      <c r="BR32" s="186" t="s">
        <v>2825</v>
      </c>
      <c r="BS32" s="186" t="s">
        <v>2712</v>
      </c>
      <c r="BT32" s="186" t="s">
        <v>2712</v>
      </c>
      <c r="BU32" s="186" t="s">
        <v>2825</v>
      </c>
      <c r="BV32" s="186" t="s">
        <v>2712</v>
      </c>
      <c r="BW32" s="186" t="s">
        <v>2712</v>
      </c>
      <c r="BX32" s="186" t="s">
        <v>2825</v>
      </c>
      <c r="BY32" s="186" t="s">
        <v>2712</v>
      </c>
      <c r="BZ32" s="186" t="s">
        <v>2712</v>
      </c>
      <c r="CA32" s="186" t="s">
        <v>2825</v>
      </c>
      <c r="CB32" s="186" t="s">
        <v>2712</v>
      </c>
      <c r="CC32" s="186" t="s">
        <v>2712</v>
      </c>
      <c r="CD32" s="186" t="s">
        <v>2825</v>
      </c>
      <c r="CE32" s="186" t="s">
        <v>2712</v>
      </c>
      <c r="CF32" s="186" t="s">
        <v>2712</v>
      </c>
      <c r="CG32" s="186" t="s">
        <v>2825</v>
      </c>
      <c r="CH32" s="186" t="s">
        <v>2712</v>
      </c>
      <c r="CI32" s="186" t="s">
        <v>2712</v>
      </c>
      <c r="CJ32" s="186" t="s">
        <v>2825</v>
      </c>
      <c r="CK32" s="186" t="s">
        <v>2712</v>
      </c>
      <c r="CL32" s="186" t="s">
        <v>2712</v>
      </c>
      <c r="CM32" s="186" t="s">
        <v>2825</v>
      </c>
      <c r="CN32" s="186" t="s">
        <v>2712</v>
      </c>
      <c r="CO32" s="186" t="s">
        <v>2712</v>
      </c>
      <c r="CP32" s="186" t="s">
        <v>2825</v>
      </c>
      <c r="CQ32" s="186" t="s">
        <v>2712</v>
      </c>
      <c r="CR32" s="186" t="s">
        <v>2712</v>
      </c>
      <c r="CS32" s="186" t="s">
        <v>2825</v>
      </c>
      <c r="CT32" s="186" t="s">
        <v>2712</v>
      </c>
      <c r="CU32" s="186" t="s">
        <v>2712</v>
      </c>
      <c r="CV32" s="186" t="s">
        <v>2825</v>
      </c>
      <c r="CW32" s="186" t="s">
        <v>2712</v>
      </c>
      <c r="CX32" s="186" t="s">
        <v>2712</v>
      </c>
      <c r="CY32" s="186" t="s">
        <v>2825</v>
      </c>
      <c r="CZ32" s="186" t="s">
        <v>2712</v>
      </c>
      <c r="DA32" s="186" t="s">
        <v>2712</v>
      </c>
      <c r="DB32" s="186" t="s">
        <v>2825</v>
      </c>
      <c r="DC32" s="186" t="s">
        <v>2712</v>
      </c>
      <c r="DD32" s="186" t="s">
        <v>2712</v>
      </c>
      <c r="DE32" s="186" t="s">
        <v>2825</v>
      </c>
      <c r="DF32" s="186" t="s">
        <v>2712</v>
      </c>
      <c r="DG32" s="186" t="s">
        <v>2712</v>
      </c>
      <c r="DH32" s="186" t="s">
        <v>2825</v>
      </c>
      <c r="DI32" s="186" t="s">
        <v>2712</v>
      </c>
      <c r="DJ32" s="186" t="s">
        <v>2712</v>
      </c>
      <c r="DK32" s="186" t="s">
        <v>2825</v>
      </c>
      <c r="DL32" s="186" t="s">
        <v>2712</v>
      </c>
      <c r="DM32" s="186" t="s">
        <v>2712</v>
      </c>
      <c r="DN32" s="186" t="s">
        <v>2825</v>
      </c>
      <c r="DO32" s="186" t="s">
        <v>2712</v>
      </c>
      <c r="DP32" s="186" t="s">
        <v>2712</v>
      </c>
      <c r="DQ32" s="186" t="s">
        <v>2825</v>
      </c>
      <c r="DR32" s="186" t="s">
        <v>2712</v>
      </c>
      <c r="DS32" s="186" t="s">
        <v>2712</v>
      </c>
      <c r="DT32" s="186" t="s">
        <v>2825</v>
      </c>
      <c r="DU32" s="186" t="s">
        <v>2712</v>
      </c>
      <c r="DV32" s="186" t="s">
        <v>2712</v>
      </c>
      <c r="DW32" s="186" t="s">
        <v>2825</v>
      </c>
      <c r="DX32" s="186" t="s">
        <v>2712</v>
      </c>
      <c r="DY32" s="186" t="s">
        <v>2712</v>
      </c>
      <c r="DZ32" s="186" t="s">
        <v>2825</v>
      </c>
      <c r="EA32" s="186" t="s">
        <v>2712</v>
      </c>
      <c r="EB32" s="186" t="s">
        <v>2712</v>
      </c>
      <c r="EC32" s="186" t="s">
        <v>2825</v>
      </c>
      <c r="ED32" s="186" t="s">
        <v>2712</v>
      </c>
      <c r="EE32" s="186" t="s">
        <v>2712</v>
      </c>
      <c r="EF32" s="186" t="s">
        <v>2825</v>
      </c>
      <c r="EG32" s="186" t="s">
        <v>2712</v>
      </c>
      <c r="EH32" s="186" t="s">
        <v>2712</v>
      </c>
      <c r="EI32" s="186" t="s">
        <v>2825</v>
      </c>
      <c r="EJ32" s="186" t="s">
        <v>2712</v>
      </c>
      <c r="EK32" s="186" t="s">
        <v>2712</v>
      </c>
      <c r="EL32" s="186" t="s">
        <v>2825</v>
      </c>
      <c r="EM32" s="186" t="s">
        <v>2712</v>
      </c>
      <c r="EN32" s="186" t="s">
        <v>2712</v>
      </c>
      <c r="EO32" s="186" t="s">
        <v>2825</v>
      </c>
      <c r="EP32" s="186" t="s">
        <v>2712</v>
      </c>
      <c r="EQ32" s="186" t="s">
        <v>2712</v>
      </c>
      <c r="ER32" s="186" t="s">
        <v>2825</v>
      </c>
      <c r="ES32" s="186" t="s">
        <v>2712</v>
      </c>
      <c r="ET32" s="186" t="s">
        <v>2712</v>
      </c>
    </row>
    <row r="33" spans="1:150" x14ac:dyDescent="0.3">
      <c r="A33" s="1"/>
      <c r="B33" s="187" t="s">
        <v>2904</v>
      </c>
      <c r="C33" s="187" t="s">
        <v>83</v>
      </c>
      <c r="D33" s="187" t="s">
        <v>2901</v>
      </c>
      <c r="E33" s="187" t="s">
        <v>2905</v>
      </c>
      <c r="F33" s="187" t="s">
        <v>2906</v>
      </c>
      <c r="G33" s="188" t="s">
        <v>2825</v>
      </c>
      <c r="H33" s="188" t="s">
        <v>834</v>
      </c>
      <c r="I33" s="188" t="s">
        <v>834</v>
      </c>
      <c r="J33" s="188" t="s">
        <v>2825</v>
      </c>
      <c r="K33" s="188" t="s">
        <v>834</v>
      </c>
      <c r="L33" s="188" t="s">
        <v>834</v>
      </c>
      <c r="M33" s="188" t="s">
        <v>2825</v>
      </c>
      <c r="N33" s="188" t="s">
        <v>834</v>
      </c>
      <c r="O33" s="188" t="s">
        <v>834</v>
      </c>
      <c r="P33" s="188" t="s">
        <v>2825</v>
      </c>
      <c r="Q33" s="188" t="s">
        <v>834</v>
      </c>
      <c r="R33" s="188" t="s">
        <v>834</v>
      </c>
      <c r="S33" s="188" t="s">
        <v>2825</v>
      </c>
      <c r="T33" s="188" t="s">
        <v>834</v>
      </c>
      <c r="U33" s="188" t="s">
        <v>834</v>
      </c>
      <c r="V33" s="188" t="s">
        <v>2825</v>
      </c>
      <c r="W33" s="188" t="s">
        <v>834</v>
      </c>
      <c r="X33" s="188" t="s">
        <v>834</v>
      </c>
      <c r="Y33" s="188" t="s">
        <v>2825</v>
      </c>
      <c r="Z33" s="188" t="s">
        <v>834</v>
      </c>
      <c r="AA33" s="188" t="s">
        <v>834</v>
      </c>
      <c r="AB33" s="188" t="s">
        <v>2825</v>
      </c>
      <c r="AC33" s="188" t="s">
        <v>834</v>
      </c>
      <c r="AD33" s="188" t="s">
        <v>834</v>
      </c>
      <c r="AE33" s="188" t="s">
        <v>2825</v>
      </c>
      <c r="AF33" s="188" t="s">
        <v>834</v>
      </c>
      <c r="AG33" s="188" t="s">
        <v>834</v>
      </c>
      <c r="AH33" s="188" t="s">
        <v>2825</v>
      </c>
      <c r="AI33" s="188" t="s">
        <v>834</v>
      </c>
      <c r="AJ33" s="188" t="s">
        <v>834</v>
      </c>
      <c r="AK33" s="188" t="s">
        <v>2825</v>
      </c>
      <c r="AL33" s="188" t="s">
        <v>834</v>
      </c>
      <c r="AM33" s="188" t="s">
        <v>834</v>
      </c>
      <c r="AN33" s="188" t="s">
        <v>2825</v>
      </c>
      <c r="AO33" s="188" t="s">
        <v>834</v>
      </c>
      <c r="AP33" s="188" t="s">
        <v>834</v>
      </c>
      <c r="AQ33" s="188" t="s">
        <v>2825</v>
      </c>
      <c r="AR33" s="188" t="s">
        <v>834</v>
      </c>
      <c r="AS33" s="188" t="s">
        <v>834</v>
      </c>
      <c r="AT33" s="188" t="s">
        <v>2825</v>
      </c>
      <c r="AU33" s="188" t="s">
        <v>834</v>
      </c>
      <c r="AV33" s="188" t="s">
        <v>834</v>
      </c>
      <c r="AW33" s="188" t="s">
        <v>2825</v>
      </c>
      <c r="AX33" s="188" t="s">
        <v>834</v>
      </c>
      <c r="AY33" s="188" t="s">
        <v>834</v>
      </c>
      <c r="AZ33" s="188" t="s">
        <v>2825</v>
      </c>
      <c r="BA33" s="188" t="s">
        <v>834</v>
      </c>
      <c r="BB33" s="188" t="s">
        <v>834</v>
      </c>
      <c r="BC33" s="188" t="s">
        <v>2825</v>
      </c>
      <c r="BD33" s="188" t="s">
        <v>834</v>
      </c>
      <c r="BE33" s="188" t="s">
        <v>834</v>
      </c>
      <c r="BF33" s="188" t="s">
        <v>2825</v>
      </c>
      <c r="BG33" s="188" t="s">
        <v>834</v>
      </c>
      <c r="BH33" s="188" t="s">
        <v>834</v>
      </c>
      <c r="BI33" s="188" t="s">
        <v>2825</v>
      </c>
      <c r="BJ33" s="188" t="s">
        <v>834</v>
      </c>
      <c r="BK33" s="188" t="s">
        <v>834</v>
      </c>
      <c r="BL33" s="188" t="s">
        <v>2825</v>
      </c>
      <c r="BM33" s="188" t="s">
        <v>834</v>
      </c>
      <c r="BN33" s="188" t="s">
        <v>834</v>
      </c>
      <c r="BO33" s="188" t="s">
        <v>2825</v>
      </c>
      <c r="BP33" s="188" t="s">
        <v>834</v>
      </c>
      <c r="BQ33" s="188" t="s">
        <v>834</v>
      </c>
      <c r="BR33" s="188" t="s">
        <v>2825</v>
      </c>
      <c r="BS33" s="188" t="s">
        <v>834</v>
      </c>
      <c r="BT33" s="188" t="s">
        <v>834</v>
      </c>
      <c r="BU33" s="188" t="s">
        <v>2825</v>
      </c>
      <c r="BV33" s="188" t="s">
        <v>834</v>
      </c>
      <c r="BW33" s="188" t="s">
        <v>834</v>
      </c>
      <c r="BX33" s="188" t="s">
        <v>2825</v>
      </c>
      <c r="BY33" s="188" t="s">
        <v>834</v>
      </c>
      <c r="BZ33" s="188" t="s">
        <v>834</v>
      </c>
      <c r="CA33" s="188" t="s">
        <v>2825</v>
      </c>
      <c r="CB33" s="188" t="s">
        <v>834</v>
      </c>
      <c r="CC33" s="188" t="s">
        <v>834</v>
      </c>
      <c r="CD33" s="188" t="s">
        <v>2825</v>
      </c>
      <c r="CE33" s="188" t="s">
        <v>834</v>
      </c>
      <c r="CF33" s="188" t="s">
        <v>834</v>
      </c>
      <c r="CG33" s="188" t="s">
        <v>2825</v>
      </c>
      <c r="CH33" s="188" t="s">
        <v>834</v>
      </c>
      <c r="CI33" s="188" t="s">
        <v>834</v>
      </c>
      <c r="CJ33" s="188" t="s">
        <v>2825</v>
      </c>
      <c r="CK33" s="188" t="s">
        <v>834</v>
      </c>
      <c r="CL33" s="188" t="s">
        <v>834</v>
      </c>
      <c r="CM33" s="188" t="s">
        <v>2825</v>
      </c>
      <c r="CN33" s="188" t="s">
        <v>834</v>
      </c>
      <c r="CO33" s="188" t="s">
        <v>834</v>
      </c>
      <c r="CP33" s="188" t="s">
        <v>2825</v>
      </c>
      <c r="CQ33" s="188" t="s">
        <v>834</v>
      </c>
      <c r="CR33" s="188" t="s">
        <v>834</v>
      </c>
      <c r="CS33" s="188" t="s">
        <v>2825</v>
      </c>
      <c r="CT33" s="188" t="s">
        <v>834</v>
      </c>
      <c r="CU33" s="188" t="s">
        <v>834</v>
      </c>
      <c r="CV33" s="188" t="s">
        <v>2825</v>
      </c>
      <c r="CW33" s="188" t="s">
        <v>834</v>
      </c>
      <c r="CX33" s="188" t="s">
        <v>834</v>
      </c>
      <c r="CY33" s="188" t="s">
        <v>2825</v>
      </c>
      <c r="CZ33" s="188" t="s">
        <v>834</v>
      </c>
      <c r="DA33" s="188" t="s">
        <v>834</v>
      </c>
      <c r="DB33" s="188" t="s">
        <v>2825</v>
      </c>
      <c r="DC33" s="188" t="s">
        <v>834</v>
      </c>
      <c r="DD33" s="188" t="s">
        <v>834</v>
      </c>
      <c r="DE33" s="188" t="s">
        <v>2825</v>
      </c>
      <c r="DF33" s="188" t="s">
        <v>834</v>
      </c>
      <c r="DG33" s="188" t="s">
        <v>834</v>
      </c>
      <c r="DH33" s="188" t="s">
        <v>2825</v>
      </c>
      <c r="DI33" s="188" t="s">
        <v>834</v>
      </c>
      <c r="DJ33" s="188" t="s">
        <v>834</v>
      </c>
      <c r="DK33" s="188" t="s">
        <v>2825</v>
      </c>
      <c r="DL33" s="188" t="s">
        <v>834</v>
      </c>
      <c r="DM33" s="188" t="s">
        <v>834</v>
      </c>
      <c r="DN33" s="188" t="s">
        <v>2825</v>
      </c>
      <c r="DO33" s="188" t="s">
        <v>834</v>
      </c>
      <c r="DP33" s="188" t="s">
        <v>834</v>
      </c>
      <c r="DQ33" s="188" t="s">
        <v>2825</v>
      </c>
      <c r="DR33" s="188" t="s">
        <v>834</v>
      </c>
      <c r="DS33" s="188" t="s">
        <v>834</v>
      </c>
      <c r="DT33" s="188" t="s">
        <v>2825</v>
      </c>
      <c r="DU33" s="188" t="s">
        <v>834</v>
      </c>
      <c r="DV33" s="188" t="s">
        <v>834</v>
      </c>
      <c r="DW33" s="188" t="s">
        <v>2825</v>
      </c>
      <c r="DX33" s="188" t="s">
        <v>834</v>
      </c>
      <c r="DY33" s="188" t="s">
        <v>834</v>
      </c>
      <c r="DZ33" s="188" t="s">
        <v>2825</v>
      </c>
      <c r="EA33" s="188" t="s">
        <v>834</v>
      </c>
      <c r="EB33" s="188" t="s">
        <v>834</v>
      </c>
      <c r="EC33" s="188" t="s">
        <v>2825</v>
      </c>
      <c r="ED33" s="188" t="s">
        <v>834</v>
      </c>
      <c r="EE33" s="188" t="s">
        <v>834</v>
      </c>
      <c r="EF33" s="188" t="s">
        <v>2825</v>
      </c>
      <c r="EG33" s="188" t="s">
        <v>834</v>
      </c>
      <c r="EH33" s="188" t="s">
        <v>834</v>
      </c>
      <c r="EI33" s="188" t="s">
        <v>2825</v>
      </c>
      <c r="EJ33" s="188" t="s">
        <v>834</v>
      </c>
      <c r="EK33" s="188" t="s">
        <v>834</v>
      </c>
      <c r="EL33" s="188" t="s">
        <v>2825</v>
      </c>
      <c r="EM33" s="188" t="s">
        <v>834</v>
      </c>
      <c r="EN33" s="188" t="s">
        <v>834</v>
      </c>
      <c r="EO33" s="188" t="s">
        <v>2825</v>
      </c>
      <c r="EP33" s="188" t="s">
        <v>834</v>
      </c>
      <c r="EQ33" s="188" t="s">
        <v>834</v>
      </c>
      <c r="ER33" s="188" t="s">
        <v>2825</v>
      </c>
      <c r="ES33" s="188" t="s">
        <v>834</v>
      </c>
      <c r="ET33" s="188" t="s">
        <v>834</v>
      </c>
    </row>
    <row r="34" spans="1:150" x14ac:dyDescent="0.3">
      <c r="A34" s="1"/>
      <c r="B34" s="187" t="s">
        <v>2907</v>
      </c>
      <c r="C34" s="187" t="s">
        <v>83</v>
      </c>
      <c r="D34" s="187" t="s">
        <v>2901</v>
      </c>
      <c r="E34" s="187" t="s">
        <v>2908</v>
      </c>
      <c r="F34" s="187" t="s">
        <v>2909</v>
      </c>
      <c r="G34" s="188" t="s">
        <v>2825</v>
      </c>
      <c r="H34" s="188" t="s">
        <v>834</v>
      </c>
      <c r="I34" s="188" t="s">
        <v>834</v>
      </c>
      <c r="J34" s="188" t="s">
        <v>2825</v>
      </c>
      <c r="K34" s="188" t="s">
        <v>834</v>
      </c>
      <c r="L34" s="188" t="s">
        <v>834</v>
      </c>
      <c r="M34" s="188" t="s">
        <v>2825</v>
      </c>
      <c r="N34" s="188" t="s">
        <v>834</v>
      </c>
      <c r="O34" s="188" t="s">
        <v>834</v>
      </c>
      <c r="P34" s="188" t="s">
        <v>2825</v>
      </c>
      <c r="Q34" s="188" t="s">
        <v>834</v>
      </c>
      <c r="R34" s="188" t="s">
        <v>834</v>
      </c>
      <c r="S34" s="188" t="s">
        <v>2825</v>
      </c>
      <c r="T34" s="188" t="s">
        <v>834</v>
      </c>
      <c r="U34" s="188" t="s">
        <v>834</v>
      </c>
      <c r="V34" s="188" t="s">
        <v>2825</v>
      </c>
      <c r="W34" s="188" t="s">
        <v>834</v>
      </c>
      <c r="X34" s="188" t="s">
        <v>834</v>
      </c>
      <c r="Y34" s="188" t="s">
        <v>2825</v>
      </c>
      <c r="Z34" s="188" t="s">
        <v>834</v>
      </c>
      <c r="AA34" s="188" t="s">
        <v>834</v>
      </c>
      <c r="AB34" s="188" t="s">
        <v>2825</v>
      </c>
      <c r="AC34" s="188" t="s">
        <v>834</v>
      </c>
      <c r="AD34" s="188" t="s">
        <v>834</v>
      </c>
      <c r="AE34" s="188" t="s">
        <v>2825</v>
      </c>
      <c r="AF34" s="188" t="s">
        <v>834</v>
      </c>
      <c r="AG34" s="188" t="s">
        <v>834</v>
      </c>
      <c r="AH34" s="188" t="s">
        <v>2825</v>
      </c>
      <c r="AI34" s="188" t="s">
        <v>834</v>
      </c>
      <c r="AJ34" s="188" t="s">
        <v>834</v>
      </c>
      <c r="AK34" s="188" t="s">
        <v>2825</v>
      </c>
      <c r="AL34" s="188" t="s">
        <v>834</v>
      </c>
      <c r="AM34" s="188" t="s">
        <v>834</v>
      </c>
      <c r="AN34" s="188" t="s">
        <v>2825</v>
      </c>
      <c r="AO34" s="188" t="s">
        <v>834</v>
      </c>
      <c r="AP34" s="188" t="s">
        <v>834</v>
      </c>
      <c r="AQ34" s="188" t="s">
        <v>2825</v>
      </c>
      <c r="AR34" s="188" t="s">
        <v>834</v>
      </c>
      <c r="AS34" s="188" t="s">
        <v>834</v>
      </c>
      <c r="AT34" s="188" t="s">
        <v>2825</v>
      </c>
      <c r="AU34" s="188" t="s">
        <v>834</v>
      </c>
      <c r="AV34" s="188" t="s">
        <v>834</v>
      </c>
      <c r="AW34" s="188" t="s">
        <v>2825</v>
      </c>
      <c r="AX34" s="188" t="s">
        <v>834</v>
      </c>
      <c r="AY34" s="188" t="s">
        <v>834</v>
      </c>
      <c r="AZ34" s="188" t="s">
        <v>2825</v>
      </c>
      <c r="BA34" s="188" t="s">
        <v>834</v>
      </c>
      <c r="BB34" s="188" t="s">
        <v>834</v>
      </c>
      <c r="BC34" s="188" t="s">
        <v>2825</v>
      </c>
      <c r="BD34" s="188" t="s">
        <v>834</v>
      </c>
      <c r="BE34" s="188" t="s">
        <v>834</v>
      </c>
      <c r="BF34" s="188" t="s">
        <v>2825</v>
      </c>
      <c r="BG34" s="188" t="s">
        <v>834</v>
      </c>
      <c r="BH34" s="188" t="s">
        <v>834</v>
      </c>
      <c r="BI34" s="188" t="s">
        <v>2825</v>
      </c>
      <c r="BJ34" s="188" t="s">
        <v>834</v>
      </c>
      <c r="BK34" s="188" t="s">
        <v>834</v>
      </c>
      <c r="BL34" s="188" t="s">
        <v>2825</v>
      </c>
      <c r="BM34" s="188" t="s">
        <v>834</v>
      </c>
      <c r="BN34" s="188" t="s">
        <v>834</v>
      </c>
      <c r="BO34" s="188" t="s">
        <v>2825</v>
      </c>
      <c r="BP34" s="188" t="s">
        <v>834</v>
      </c>
      <c r="BQ34" s="188" t="s">
        <v>834</v>
      </c>
      <c r="BR34" s="188" t="s">
        <v>2825</v>
      </c>
      <c r="BS34" s="188" t="s">
        <v>834</v>
      </c>
      <c r="BT34" s="188" t="s">
        <v>834</v>
      </c>
      <c r="BU34" s="188" t="s">
        <v>2825</v>
      </c>
      <c r="BV34" s="188" t="s">
        <v>834</v>
      </c>
      <c r="BW34" s="188" t="s">
        <v>834</v>
      </c>
      <c r="BX34" s="188" t="s">
        <v>2825</v>
      </c>
      <c r="BY34" s="188" t="s">
        <v>834</v>
      </c>
      <c r="BZ34" s="188" t="s">
        <v>834</v>
      </c>
      <c r="CA34" s="188" t="s">
        <v>2825</v>
      </c>
      <c r="CB34" s="188" t="s">
        <v>834</v>
      </c>
      <c r="CC34" s="188" t="s">
        <v>834</v>
      </c>
      <c r="CD34" s="188" t="s">
        <v>2825</v>
      </c>
      <c r="CE34" s="188" t="s">
        <v>834</v>
      </c>
      <c r="CF34" s="188" t="s">
        <v>834</v>
      </c>
      <c r="CG34" s="188" t="s">
        <v>2825</v>
      </c>
      <c r="CH34" s="188" t="s">
        <v>834</v>
      </c>
      <c r="CI34" s="188" t="s">
        <v>834</v>
      </c>
      <c r="CJ34" s="188" t="s">
        <v>2825</v>
      </c>
      <c r="CK34" s="188" t="s">
        <v>834</v>
      </c>
      <c r="CL34" s="188" t="s">
        <v>834</v>
      </c>
      <c r="CM34" s="188" t="s">
        <v>2825</v>
      </c>
      <c r="CN34" s="188" t="s">
        <v>834</v>
      </c>
      <c r="CO34" s="188" t="s">
        <v>834</v>
      </c>
      <c r="CP34" s="188" t="s">
        <v>2825</v>
      </c>
      <c r="CQ34" s="188" t="s">
        <v>834</v>
      </c>
      <c r="CR34" s="188" t="s">
        <v>834</v>
      </c>
      <c r="CS34" s="188" t="s">
        <v>2825</v>
      </c>
      <c r="CT34" s="188" t="s">
        <v>834</v>
      </c>
      <c r="CU34" s="188" t="s">
        <v>834</v>
      </c>
      <c r="CV34" s="188" t="s">
        <v>2825</v>
      </c>
      <c r="CW34" s="188" t="s">
        <v>834</v>
      </c>
      <c r="CX34" s="188" t="s">
        <v>834</v>
      </c>
      <c r="CY34" s="188" t="s">
        <v>2825</v>
      </c>
      <c r="CZ34" s="188" t="s">
        <v>834</v>
      </c>
      <c r="DA34" s="188" t="s">
        <v>834</v>
      </c>
      <c r="DB34" s="188" t="s">
        <v>2825</v>
      </c>
      <c r="DC34" s="188" t="s">
        <v>834</v>
      </c>
      <c r="DD34" s="188" t="s">
        <v>834</v>
      </c>
      <c r="DE34" s="188" t="s">
        <v>2825</v>
      </c>
      <c r="DF34" s="188" t="s">
        <v>834</v>
      </c>
      <c r="DG34" s="188" t="s">
        <v>834</v>
      </c>
      <c r="DH34" s="188" t="s">
        <v>2825</v>
      </c>
      <c r="DI34" s="188" t="s">
        <v>834</v>
      </c>
      <c r="DJ34" s="188" t="s">
        <v>834</v>
      </c>
      <c r="DK34" s="188" t="s">
        <v>2825</v>
      </c>
      <c r="DL34" s="188" t="s">
        <v>834</v>
      </c>
      <c r="DM34" s="188" t="s">
        <v>834</v>
      </c>
      <c r="DN34" s="188" t="s">
        <v>2825</v>
      </c>
      <c r="DO34" s="188" t="s">
        <v>834</v>
      </c>
      <c r="DP34" s="188" t="s">
        <v>834</v>
      </c>
      <c r="DQ34" s="188" t="s">
        <v>2825</v>
      </c>
      <c r="DR34" s="188" t="s">
        <v>834</v>
      </c>
      <c r="DS34" s="188" t="s">
        <v>834</v>
      </c>
      <c r="DT34" s="188" t="s">
        <v>2825</v>
      </c>
      <c r="DU34" s="188" t="s">
        <v>834</v>
      </c>
      <c r="DV34" s="188" t="s">
        <v>834</v>
      </c>
      <c r="DW34" s="188" t="s">
        <v>2825</v>
      </c>
      <c r="DX34" s="188" t="s">
        <v>834</v>
      </c>
      <c r="DY34" s="188" t="s">
        <v>834</v>
      </c>
      <c r="DZ34" s="188" t="s">
        <v>2825</v>
      </c>
      <c r="EA34" s="188" t="s">
        <v>834</v>
      </c>
      <c r="EB34" s="188" t="s">
        <v>834</v>
      </c>
      <c r="EC34" s="188" t="s">
        <v>2825</v>
      </c>
      <c r="ED34" s="188" t="s">
        <v>834</v>
      </c>
      <c r="EE34" s="188" t="s">
        <v>834</v>
      </c>
      <c r="EF34" s="188" t="s">
        <v>2825</v>
      </c>
      <c r="EG34" s="188" t="s">
        <v>834</v>
      </c>
      <c r="EH34" s="188" t="s">
        <v>834</v>
      </c>
      <c r="EI34" s="188" t="s">
        <v>2825</v>
      </c>
      <c r="EJ34" s="188" t="s">
        <v>834</v>
      </c>
      <c r="EK34" s="188" t="s">
        <v>834</v>
      </c>
      <c r="EL34" s="188" t="s">
        <v>2825</v>
      </c>
      <c r="EM34" s="188" t="s">
        <v>834</v>
      </c>
      <c r="EN34" s="188" t="s">
        <v>834</v>
      </c>
      <c r="EO34" s="188" t="s">
        <v>2825</v>
      </c>
      <c r="EP34" s="188" t="s">
        <v>834</v>
      </c>
      <c r="EQ34" s="188" t="s">
        <v>834</v>
      </c>
      <c r="ER34" s="188" t="s">
        <v>2825</v>
      </c>
      <c r="ES34" s="188" t="s">
        <v>834</v>
      </c>
      <c r="ET34" s="188" t="s">
        <v>834</v>
      </c>
    </row>
    <row r="35" spans="1:150" x14ac:dyDescent="0.3">
      <c r="A35" s="1"/>
      <c r="B35" s="187" t="s">
        <v>2910</v>
      </c>
      <c r="C35" s="187" t="s">
        <v>83</v>
      </c>
      <c r="D35" s="187" t="s">
        <v>2901</v>
      </c>
      <c r="E35" s="187" t="s">
        <v>2911</v>
      </c>
      <c r="F35" s="187" t="s">
        <v>2912</v>
      </c>
      <c r="G35" s="188" t="s">
        <v>2825</v>
      </c>
      <c r="H35" s="188" t="s">
        <v>834</v>
      </c>
      <c r="I35" s="188" t="s">
        <v>834</v>
      </c>
      <c r="J35" s="188" t="s">
        <v>2825</v>
      </c>
      <c r="K35" s="188" t="s">
        <v>834</v>
      </c>
      <c r="L35" s="188" t="s">
        <v>834</v>
      </c>
      <c r="M35" s="188" t="s">
        <v>2825</v>
      </c>
      <c r="N35" s="188" t="s">
        <v>834</v>
      </c>
      <c r="O35" s="188" t="s">
        <v>834</v>
      </c>
      <c r="P35" s="188" t="s">
        <v>2825</v>
      </c>
      <c r="Q35" s="188" t="s">
        <v>834</v>
      </c>
      <c r="R35" s="188" t="s">
        <v>834</v>
      </c>
      <c r="S35" s="188" t="s">
        <v>2825</v>
      </c>
      <c r="T35" s="188" t="s">
        <v>834</v>
      </c>
      <c r="U35" s="188" t="s">
        <v>834</v>
      </c>
      <c r="V35" s="188" t="s">
        <v>2825</v>
      </c>
      <c r="W35" s="188" t="s">
        <v>834</v>
      </c>
      <c r="X35" s="188" t="s">
        <v>834</v>
      </c>
      <c r="Y35" s="188" t="s">
        <v>2825</v>
      </c>
      <c r="Z35" s="188" t="s">
        <v>834</v>
      </c>
      <c r="AA35" s="188" t="s">
        <v>834</v>
      </c>
      <c r="AB35" s="188" t="s">
        <v>2825</v>
      </c>
      <c r="AC35" s="188" t="s">
        <v>834</v>
      </c>
      <c r="AD35" s="188" t="s">
        <v>834</v>
      </c>
      <c r="AE35" s="188" t="s">
        <v>2825</v>
      </c>
      <c r="AF35" s="188" t="s">
        <v>834</v>
      </c>
      <c r="AG35" s="188" t="s">
        <v>834</v>
      </c>
      <c r="AH35" s="188" t="s">
        <v>2825</v>
      </c>
      <c r="AI35" s="188" t="s">
        <v>834</v>
      </c>
      <c r="AJ35" s="188" t="s">
        <v>834</v>
      </c>
      <c r="AK35" s="188" t="s">
        <v>2825</v>
      </c>
      <c r="AL35" s="188" t="s">
        <v>834</v>
      </c>
      <c r="AM35" s="188" t="s">
        <v>834</v>
      </c>
      <c r="AN35" s="188" t="s">
        <v>2825</v>
      </c>
      <c r="AO35" s="188" t="s">
        <v>834</v>
      </c>
      <c r="AP35" s="188" t="s">
        <v>834</v>
      </c>
      <c r="AQ35" s="188" t="s">
        <v>2825</v>
      </c>
      <c r="AR35" s="188" t="s">
        <v>834</v>
      </c>
      <c r="AS35" s="188" t="s">
        <v>834</v>
      </c>
      <c r="AT35" s="188" t="s">
        <v>2825</v>
      </c>
      <c r="AU35" s="188" t="s">
        <v>834</v>
      </c>
      <c r="AV35" s="188" t="s">
        <v>834</v>
      </c>
      <c r="AW35" s="188" t="s">
        <v>2825</v>
      </c>
      <c r="AX35" s="188" t="s">
        <v>834</v>
      </c>
      <c r="AY35" s="188" t="s">
        <v>834</v>
      </c>
      <c r="AZ35" s="188" t="s">
        <v>2825</v>
      </c>
      <c r="BA35" s="188" t="s">
        <v>834</v>
      </c>
      <c r="BB35" s="188" t="s">
        <v>834</v>
      </c>
      <c r="BC35" s="188" t="s">
        <v>2825</v>
      </c>
      <c r="BD35" s="188" t="s">
        <v>834</v>
      </c>
      <c r="BE35" s="188" t="s">
        <v>834</v>
      </c>
      <c r="BF35" s="188" t="s">
        <v>2825</v>
      </c>
      <c r="BG35" s="188" t="s">
        <v>834</v>
      </c>
      <c r="BH35" s="188" t="s">
        <v>834</v>
      </c>
      <c r="BI35" s="188" t="s">
        <v>2825</v>
      </c>
      <c r="BJ35" s="188" t="s">
        <v>834</v>
      </c>
      <c r="BK35" s="188" t="s">
        <v>834</v>
      </c>
      <c r="BL35" s="188" t="s">
        <v>2825</v>
      </c>
      <c r="BM35" s="188" t="s">
        <v>834</v>
      </c>
      <c r="BN35" s="188" t="s">
        <v>834</v>
      </c>
      <c r="BO35" s="188" t="s">
        <v>2825</v>
      </c>
      <c r="BP35" s="188" t="s">
        <v>834</v>
      </c>
      <c r="BQ35" s="188" t="s">
        <v>834</v>
      </c>
      <c r="BR35" s="188" t="s">
        <v>2825</v>
      </c>
      <c r="BS35" s="188" t="s">
        <v>834</v>
      </c>
      <c r="BT35" s="188" t="s">
        <v>834</v>
      </c>
      <c r="BU35" s="188" t="s">
        <v>2825</v>
      </c>
      <c r="BV35" s="188" t="s">
        <v>834</v>
      </c>
      <c r="BW35" s="188" t="s">
        <v>834</v>
      </c>
      <c r="BX35" s="188" t="s">
        <v>2825</v>
      </c>
      <c r="BY35" s="188" t="s">
        <v>834</v>
      </c>
      <c r="BZ35" s="188" t="s">
        <v>834</v>
      </c>
      <c r="CA35" s="188" t="s">
        <v>2825</v>
      </c>
      <c r="CB35" s="188" t="s">
        <v>834</v>
      </c>
      <c r="CC35" s="188" t="s">
        <v>834</v>
      </c>
      <c r="CD35" s="188" t="s">
        <v>2825</v>
      </c>
      <c r="CE35" s="188" t="s">
        <v>834</v>
      </c>
      <c r="CF35" s="188" t="s">
        <v>834</v>
      </c>
      <c r="CG35" s="188" t="s">
        <v>2825</v>
      </c>
      <c r="CH35" s="188" t="s">
        <v>834</v>
      </c>
      <c r="CI35" s="188" t="s">
        <v>834</v>
      </c>
      <c r="CJ35" s="188" t="s">
        <v>2825</v>
      </c>
      <c r="CK35" s="188" t="s">
        <v>834</v>
      </c>
      <c r="CL35" s="188" t="s">
        <v>834</v>
      </c>
      <c r="CM35" s="188" t="s">
        <v>2825</v>
      </c>
      <c r="CN35" s="188" t="s">
        <v>834</v>
      </c>
      <c r="CO35" s="188" t="s">
        <v>834</v>
      </c>
      <c r="CP35" s="188" t="s">
        <v>2825</v>
      </c>
      <c r="CQ35" s="188" t="s">
        <v>834</v>
      </c>
      <c r="CR35" s="188" t="s">
        <v>834</v>
      </c>
      <c r="CS35" s="188" t="s">
        <v>2825</v>
      </c>
      <c r="CT35" s="188" t="s">
        <v>834</v>
      </c>
      <c r="CU35" s="188" t="s">
        <v>834</v>
      </c>
      <c r="CV35" s="188" t="s">
        <v>2825</v>
      </c>
      <c r="CW35" s="188" t="s">
        <v>834</v>
      </c>
      <c r="CX35" s="188" t="s">
        <v>834</v>
      </c>
      <c r="CY35" s="188" t="s">
        <v>2825</v>
      </c>
      <c r="CZ35" s="188" t="s">
        <v>834</v>
      </c>
      <c r="DA35" s="188" t="s">
        <v>834</v>
      </c>
      <c r="DB35" s="188" t="s">
        <v>2825</v>
      </c>
      <c r="DC35" s="188" t="s">
        <v>834</v>
      </c>
      <c r="DD35" s="188" t="s">
        <v>834</v>
      </c>
      <c r="DE35" s="188" t="s">
        <v>2825</v>
      </c>
      <c r="DF35" s="188" t="s">
        <v>834</v>
      </c>
      <c r="DG35" s="188" t="s">
        <v>834</v>
      </c>
      <c r="DH35" s="188" t="s">
        <v>2825</v>
      </c>
      <c r="DI35" s="188" t="s">
        <v>834</v>
      </c>
      <c r="DJ35" s="188" t="s">
        <v>834</v>
      </c>
      <c r="DK35" s="188" t="s">
        <v>2825</v>
      </c>
      <c r="DL35" s="188" t="s">
        <v>834</v>
      </c>
      <c r="DM35" s="188" t="s">
        <v>834</v>
      </c>
      <c r="DN35" s="188" t="s">
        <v>2825</v>
      </c>
      <c r="DO35" s="188" t="s">
        <v>834</v>
      </c>
      <c r="DP35" s="188" t="s">
        <v>834</v>
      </c>
      <c r="DQ35" s="188" t="s">
        <v>2825</v>
      </c>
      <c r="DR35" s="188" t="s">
        <v>834</v>
      </c>
      <c r="DS35" s="188" t="s">
        <v>834</v>
      </c>
      <c r="DT35" s="188" t="s">
        <v>2825</v>
      </c>
      <c r="DU35" s="188" t="s">
        <v>834</v>
      </c>
      <c r="DV35" s="188" t="s">
        <v>834</v>
      </c>
      <c r="DW35" s="188" t="s">
        <v>2825</v>
      </c>
      <c r="DX35" s="188" t="s">
        <v>834</v>
      </c>
      <c r="DY35" s="188" t="s">
        <v>834</v>
      </c>
      <c r="DZ35" s="188" t="s">
        <v>2825</v>
      </c>
      <c r="EA35" s="188" t="s">
        <v>834</v>
      </c>
      <c r="EB35" s="188" t="s">
        <v>834</v>
      </c>
      <c r="EC35" s="188" t="s">
        <v>2825</v>
      </c>
      <c r="ED35" s="188" t="s">
        <v>834</v>
      </c>
      <c r="EE35" s="188" t="s">
        <v>834</v>
      </c>
      <c r="EF35" s="188" t="s">
        <v>2825</v>
      </c>
      <c r="EG35" s="188" t="s">
        <v>834</v>
      </c>
      <c r="EH35" s="188" t="s">
        <v>834</v>
      </c>
      <c r="EI35" s="188" t="s">
        <v>2825</v>
      </c>
      <c r="EJ35" s="188" t="s">
        <v>834</v>
      </c>
      <c r="EK35" s="188" t="s">
        <v>834</v>
      </c>
      <c r="EL35" s="188" t="s">
        <v>2825</v>
      </c>
      <c r="EM35" s="188" t="s">
        <v>834</v>
      </c>
      <c r="EN35" s="188" t="s">
        <v>834</v>
      </c>
      <c r="EO35" s="188" t="s">
        <v>2825</v>
      </c>
      <c r="EP35" s="188" t="s">
        <v>834</v>
      </c>
      <c r="EQ35" s="188" t="s">
        <v>834</v>
      </c>
      <c r="ER35" s="188" t="s">
        <v>2825</v>
      </c>
      <c r="ES35" s="188" t="s">
        <v>834</v>
      </c>
      <c r="ET35" s="188" t="s">
        <v>834</v>
      </c>
    </row>
    <row r="36" spans="1:150" x14ac:dyDescent="0.3">
      <c r="A36" s="1"/>
      <c r="B36" s="187" t="s">
        <v>2913</v>
      </c>
      <c r="C36" s="187" t="s">
        <v>83</v>
      </c>
      <c r="D36" s="187" t="s">
        <v>2901</v>
      </c>
      <c r="E36" s="187" t="s">
        <v>2914</v>
      </c>
      <c r="F36" s="187" t="s">
        <v>2915</v>
      </c>
      <c r="G36" s="188" t="s">
        <v>2825</v>
      </c>
      <c r="H36" s="188" t="s">
        <v>834</v>
      </c>
      <c r="I36" s="188" t="s">
        <v>834</v>
      </c>
      <c r="J36" s="188" t="s">
        <v>2825</v>
      </c>
      <c r="K36" s="188" t="s">
        <v>834</v>
      </c>
      <c r="L36" s="188" t="s">
        <v>834</v>
      </c>
      <c r="M36" s="188" t="s">
        <v>2825</v>
      </c>
      <c r="N36" s="188" t="s">
        <v>834</v>
      </c>
      <c r="O36" s="188" t="s">
        <v>834</v>
      </c>
      <c r="P36" s="188" t="s">
        <v>2825</v>
      </c>
      <c r="Q36" s="188" t="s">
        <v>834</v>
      </c>
      <c r="R36" s="188" t="s">
        <v>834</v>
      </c>
      <c r="S36" s="188" t="s">
        <v>2825</v>
      </c>
      <c r="T36" s="188" t="s">
        <v>834</v>
      </c>
      <c r="U36" s="188" t="s">
        <v>834</v>
      </c>
      <c r="V36" s="188" t="s">
        <v>2825</v>
      </c>
      <c r="W36" s="188" t="s">
        <v>834</v>
      </c>
      <c r="X36" s="188" t="s">
        <v>834</v>
      </c>
      <c r="Y36" s="188" t="s">
        <v>2825</v>
      </c>
      <c r="Z36" s="188" t="s">
        <v>834</v>
      </c>
      <c r="AA36" s="188" t="s">
        <v>834</v>
      </c>
      <c r="AB36" s="188" t="s">
        <v>2825</v>
      </c>
      <c r="AC36" s="188" t="s">
        <v>834</v>
      </c>
      <c r="AD36" s="188" t="s">
        <v>834</v>
      </c>
      <c r="AE36" s="188" t="s">
        <v>2825</v>
      </c>
      <c r="AF36" s="188" t="s">
        <v>834</v>
      </c>
      <c r="AG36" s="188" t="s">
        <v>834</v>
      </c>
      <c r="AH36" s="188" t="s">
        <v>2825</v>
      </c>
      <c r="AI36" s="188" t="s">
        <v>834</v>
      </c>
      <c r="AJ36" s="188" t="s">
        <v>834</v>
      </c>
      <c r="AK36" s="188" t="s">
        <v>2825</v>
      </c>
      <c r="AL36" s="188" t="s">
        <v>834</v>
      </c>
      <c r="AM36" s="188" t="s">
        <v>834</v>
      </c>
      <c r="AN36" s="188" t="s">
        <v>2825</v>
      </c>
      <c r="AO36" s="188" t="s">
        <v>834</v>
      </c>
      <c r="AP36" s="188" t="s">
        <v>834</v>
      </c>
      <c r="AQ36" s="188" t="s">
        <v>2825</v>
      </c>
      <c r="AR36" s="188" t="s">
        <v>834</v>
      </c>
      <c r="AS36" s="188" t="s">
        <v>834</v>
      </c>
      <c r="AT36" s="188" t="s">
        <v>2825</v>
      </c>
      <c r="AU36" s="188" t="s">
        <v>834</v>
      </c>
      <c r="AV36" s="188" t="s">
        <v>834</v>
      </c>
      <c r="AW36" s="188" t="s">
        <v>2825</v>
      </c>
      <c r="AX36" s="188" t="s">
        <v>834</v>
      </c>
      <c r="AY36" s="188" t="s">
        <v>834</v>
      </c>
      <c r="AZ36" s="188" t="s">
        <v>2825</v>
      </c>
      <c r="BA36" s="188" t="s">
        <v>834</v>
      </c>
      <c r="BB36" s="188" t="s">
        <v>834</v>
      </c>
      <c r="BC36" s="188" t="s">
        <v>2825</v>
      </c>
      <c r="BD36" s="188" t="s">
        <v>834</v>
      </c>
      <c r="BE36" s="188" t="s">
        <v>834</v>
      </c>
      <c r="BF36" s="188" t="s">
        <v>2825</v>
      </c>
      <c r="BG36" s="188" t="s">
        <v>834</v>
      </c>
      <c r="BH36" s="188" t="s">
        <v>834</v>
      </c>
      <c r="BI36" s="188" t="s">
        <v>2825</v>
      </c>
      <c r="BJ36" s="188" t="s">
        <v>834</v>
      </c>
      <c r="BK36" s="188" t="s">
        <v>834</v>
      </c>
      <c r="BL36" s="188" t="s">
        <v>2825</v>
      </c>
      <c r="BM36" s="188" t="s">
        <v>834</v>
      </c>
      <c r="BN36" s="188" t="s">
        <v>834</v>
      </c>
      <c r="BO36" s="188" t="s">
        <v>2825</v>
      </c>
      <c r="BP36" s="188" t="s">
        <v>834</v>
      </c>
      <c r="BQ36" s="188" t="s">
        <v>834</v>
      </c>
      <c r="BR36" s="188" t="s">
        <v>2825</v>
      </c>
      <c r="BS36" s="188" t="s">
        <v>834</v>
      </c>
      <c r="BT36" s="188" t="s">
        <v>834</v>
      </c>
      <c r="BU36" s="188" t="s">
        <v>2825</v>
      </c>
      <c r="BV36" s="188" t="s">
        <v>834</v>
      </c>
      <c r="BW36" s="188" t="s">
        <v>834</v>
      </c>
      <c r="BX36" s="188" t="s">
        <v>2825</v>
      </c>
      <c r="BY36" s="188" t="s">
        <v>834</v>
      </c>
      <c r="BZ36" s="188" t="s">
        <v>834</v>
      </c>
      <c r="CA36" s="188" t="s">
        <v>2825</v>
      </c>
      <c r="CB36" s="188" t="s">
        <v>834</v>
      </c>
      <c r="CC36" s="188" t="s">
        <v>834</v>
      </c>
      <c r="CD36" s="188" t="s">
        <v>2825</v>
      </c>
      <c r="CE36" s="188" t="s">
        <v>834</v>
      </c>
      <c r="CF36" s="188" t="s">
        <v>834</v>
      </c>
      <c r="CG36" s="188" t="s">
        <v>2825</v>
      </c>
      <c r="CH36" s="188" t="s">
        <v>834</v>
      </c>
      <c r="CI36" s="188" t="s">
        <v>834</v>
      </c>
      <c r="CJ36" s="188" t="s">
        <v>2825</v>
      </c>
      <c r="CK36" s="188" t="s">
        <v>834</v>
      </c>
      <c r="CL36" s="188" t="s">
        <v>834</v>
      </c>
      <c r="CM36" s="188" t="s">
        <v>2825</v>
      </c>
      <c r="CN36" s="188" t="s">
        <v>834</v>
      </c>
      <c r="CO36" s="188" t="s">
        <v>834</v>
      </c>
      <c r="CP36" s="188" t="s">
        <v>2825</v>
      </c>
      <c r="CQ36" s="188" t="s">
        <v>834</v>
      </c>
      <c r="CR36" s="188" t="s">
        <v>834</v>
      </c>
      <c r="CS36" s="188" t="s">
        <v>2825</v>
      </c>
      <c r="CT36" s="188" t="s">
        <v>834</v>
      </c>
      <c r="CU36" s="188" t="s">
        <v>834</v>
      </c>
      <c r="CV36" s="188" t="s">
        <v>2825</v>
      </c>
      <c r="CW36" s="188" t="s">
        <v>834</v>
      </c>
      <c r="CX36" s="188" t="s">
        <v>834</v>
      </c>
      <c r="CY36" s="188" t="s">
        <v>2825</v>
      </c>
      <c r="CZ36" s="188" t="s">
        <v>834</v>
      </c>
      <c r="DA36" s="188" t="s">
        <v>834</v>
      </c>
      <c r="DB36" s="188" t="s">
        <v>2825</v>
      </c>
      <c r="DC36" s="188" t="s">
        <v>834</v>
      </c>
      <c r="DD36" s="188" t="s">
        <v>834</v>
      </c>
      <c r="DE36" s="188" t="s">
        <v>2825</v>
      </c>
      <c r="DF36" s="188" t="s">
        <v>834</v>
      </c>
      <c r="DG36" s="188" t="s">
        <v>834</v>
      </c>
      <c r="DH36" s="188" t="s">
        <v>2825</v>
      </c>
      <c r="DI36" s="188" t="s">
        <v>834</v>
      </c>
      <c r="DJ36" s="188" t="s">
        <v>834</v>
      </c>
      <c r="DK36" s="188" t="s">
        <v>2825</v>
      </c>
      <c r="DL36" s="188" t="s">
        <v>834</v>
      </c>
      <c r="DM36" s="188" t="s">
        <v>834</v>
      </c>
      <c r="DN36" s="188" t="s">
        <v>2825</v>
      </c>
      <c r="DO36" s="188" t="s">
        <v>834</v>
      </c>
      <c r="DP36" s="188" t="s">
        <v>834</v>
      </c>
      <c r="DQ36" s="188" t="s">
        <v>2825</v>
      </c>
      <c r="DR36" s="188" t="s">
        <v>834</v>
      </c>
      <c r="DS36" s="188" t="s">
        <v>834</v>
      </c>
      <c r="DT36" s="188" t="s">
        <v>2825</v>
      </c>
      <c r="DU36" s="188" t="s">
        <v>834</v>
      </c>
      <c r="DV36" s="188" t="s">
        <v>834</v>
      </c>
      <c r="DW36" s="188" t="s">
        <v>2825</v>
      </c>
      <c r="DX36" s="188" t="s">
        <v>834</v>
      </c>
      <c r="DY36" s="188" t="s">
        <v>834</v>
      </c>
      <c r="DZ36" s="188" t="s">
        <v>2825</v>
      </c>
      <c r="EA36" s="188" t="s">
        <v>834</v>
      </c>
      <c r="EB36" s="188" t="s">
        <v>834</v>
      </c>
      <c r="EC36" s="188" t="s">
        <v>2825</v>
      </c>
      <c r="ED36" s="188" t="s">
        <v>834</v>
      </c>
      <c r="EE36" s="188" t="s">
        <v>834</v>
      </c>
      <c r="EF36" s="188" t="s">
        <v>2825</v>
      </c>
      <c r="EG36" s="188" t="s">
        <v>834</v>
      </c>
      <c r="EH36" s="188" t="s">
        <v>834</v>
      </c>
      <c r="EI36" s="188" t="s">
        <v>2825</v>
      </c>
      <c r="EJ36" s="188" t="s">
        <v>834</v>
      </c>
      <c r="EK36" s="188" t="s">
        <v>834</v>
      </c>
      <c r="EL36" s="188" t="s">
        <v>2825</v>
      </c>
      <c r="EM36" s="188" t="s">
        <v>834</v>
      </c>
      <c r="EN36" s="188" t="s">
        <v>834</v>
      </c>
      <c r="EO36" s="188" t="s">
        <v>2825</v>
      </c>
      <c r="EP36" s="188" t="s">
        <v>834</v>
      </c>
      <c r="EQ36" s="188" t="s">
        <v>834</v>
      </c>
      <c r="ER36" s="188" t="s">
        <v>2825</v>
      </c>
      <c r="ES36" s="188" t="s">
        <v>834</v>
      </c>
      <c r="ET36" s="188" t="s">
        <v>834</v>
      </c>
    </row>
    <row r="37" spans="1:150" x14ac:dyDescent="0.3">
      <c r="A37" s="1"/>
      <c r="B37" s="187" t="s">
        <v>2916</v>
      </c>
      <c r="C37" s="187" t="s">
        <v>83</v>
      </c>
      <c r="D37" s="187" t="s">
        <v>2901</v>
      </c>
      <c r="E37" s="187" t="s">
        <v>2917</v>
      </c>
      <c r="F37" s="187" t="s">
        <v>2918</v>
      </c>
      <c r="G37" s="188" t="s">
        <v>2825</v>
      </c>
      <c r="H37" s="188" t="s">
        <v>834</v>
      </c>
      <c r="I37" s="188" t="s">
        <v>834</v>
      </c>
      <c r="J37" s="188" t="s">
        <v>2825</v>
      </c>
      <c r="K37" s="188" t="s">
        <v>834</v>
      </c>
      <c r="L37" s="188" t="s">
        <v>834</v>
      </c>
      <c r="M37" s="188" t="s">
        <v>2825</v>
      </c>
      <c r="N37" s="188" t="s">
        <v>834</v>
      </c>
      <c r="O37" s="188" t="s">
        <v>834</v>
      </c>
      <c r="P37" s="188" t="s">
        <v>2825</v>
      </c>
      <c r="Q37" s="188" t="s">
        <v>834</v>
      </c>
      <c r="R37" s="188" t="s">
        <v>834</v>
      </c>
      <c r="S37" s="188" t="s">
        <v>2825</v>
      </c>
      <c r="T37" s="188" t="s">
        <v>834</v>
      </c>
      <c r="U37" s="188" t="s">
        <v>834</v>
      </c>
      <c r="V37" s="188" t="s">
        <v>2825</v>
      </c>
      <c r="W37" s="188" t="s">
        <v>834</v>
      </c>
      <c r="X37" s="188" t="s">
        <v>834</v>
      </c>
      <c r="Y37" s="188" t="s">
        <v>2825</v>
      </c>
      <c r="Z37" s="188" t="s">
        <v>834</v>
      </c>
      <c r="AA37" s="188" t="s">
        <v>834</v>
      </c>
      <c r="AB37" s="188" t="s">
        <v>2825</v>
      </c>
      <c r="AC37" s="188" t="s">
        <v>834</v>
      </c>
      <c r="AD37" s="188" t="s">
        <v>834</v>
      </c>
      <c r="AE37" s="188" t="s">
        <v>2825</v>
      </c>
      <c r="AF37" s="188" t="s">
        <v>834</v>
      </c>
      <c r="AG37" s="188" t="s">
        <v>834</v>
      </c>
      <c r="AH37" s="188" t="s">
        <v>2825</v>
      </c>
      <c r="AI37" s="188" t="s">
        <v>834</v>
      </c>
      <c r="AJ37" s="188" t="s">
        <v>834</v>
      </c>
      <c r="AK37" s="188" t="s">
        <v>2825</v>
      </c>
      <c r="AL37" s="188" t="s">
        <v>834</v>
      </c>
      <c r="AM37" s="188" t="s">
        <v>834</v>
      </c>
      <c r="AN37" s="188" t="s">
        <v>2825</v>
      </c>
      <c r="AO37" s="188" t="s">
        <v>834</v>
      </c>
      <c r="AP37" s="188" t="s">
        <v>834</v>
      </c>
      <c r="AQ37" s="188" t="s">
        <v>2825</v>
      </c>
      <c r="AR37" s="188" t="s">
        <v>834</v>
      </c>
      <c r="AS37" s="188" t="s">
        <v>834</v>
      </c>
      <c r="AT37" s="188" t="s">
        <v>2825</v>
      </c>
      <c r="AU37" s="188" t="s">
        <v>834</v>
      </c>
      <c r="AV37" s="188" t="s">
        <v>834</v>
      </c>
      <c r="AW37" s="188" t="s">
        <v>2825</v>
      </c>
      <c r="AX37" s="188" t="s">
        <v>834</v>
      </c>
      <c r="AY37" s="188" t="s">
        <v>834</v>
      </c>
      <c r="AZ37" s="188" t="s">
        <v>2825</v>
      </c>
      <c r="BA37" s="188" t="s">
        <v>834</v>
      </c>
      <c r="BB37" s="188" t="s">
        <v>834</v>
      </c>
      <c r="BC37" s="188" t="s">
        <v>2825</v>
      </c>
      <c r="BD37" s="188" t="s">
        <v>834</v>
      </c>
      <c r="BE37" s="188" t="s">
        <v>834</v>
      </c>
      <c r="BF37" s="188" t="s">
        <v>2825</v>
      </c>
      <c r="BG37" s="188" t="s">
        <v>834</v>
      </c>
      <c r="BH37" s="188" t="s">
        <v>834</v>
      </c>
      <c r="BI37" s="188" t="s">
        <v>2825</v>
      </c>
      <c r="BJ37" s="188" t="s">
        <v>834</v>
      </c>
      <c r="BK37" s="188" t="s">
        <v>834</v>
      </c>
      <c r="BL37" s="188" t="s">
        <v>2825</v>
      </c>
      <c r="BM37" s="188" t="s">
        <v>834</v>
      </c>
      <c r="BN37" s="188" t="s">
        <v>834</v>
      </c>
      <c r="BO37" s="188" t="s">
        <v>2825</v>
      </c>
      <c r="BP37" s="188" t="s">
        <v>834</v>
      </c>
      <c r="BQ37" s="188" t="s">
        <v>834</v>
      </c>
      <c r="BR37" s="188" t="s">
        <v>2825</v>
      </c>
      <c r="BS37" s="188" t="s">
        <v>834</v>
      </c>
      <c r="BT37" s="188" t="s">
        <v>834</v>
      </c>
      <c r="BU37" s="188" t="s">
        <v>2825</v>
      </c>
      <c r="BV37" s="188" t="s">
        <v>834</v>
      </c>
      <c r="BW37" s="188" t="s">
        <v>834</v>
      </c>
      <c r="BX37" s="188" t="s">
        <v>2825</v>
      </c>
      <c r="BY37" s="188" t="s">
        <v>834</v>
      </c>
      <c r="BZ37" s="188" t="s">
        <v>834</v>
      </c>
      <c r="CA37" s="188" t="s">
        <v>2825</v>
      </c>
      <c r="CB37" s="188" t="s">
        <v>834</v>
      </c>
      <c r="CC37" s="188" t="s">
        <v>834</v>
      </c>
      <c r="CD37" s="188" t="s">
        <v>2825</v>
      </c>
      <c r="CE37" s="188" t="s">
        <v>834</v>
      </c>
      <c r="CF37" s="188" t="s">
        <v>834</v>
      </c>
      <c r="CG37" s="188" t="s">
        <v>2825</v>
      </c>
      <c r="CH37" s="188" t="s">
        <v>834</v>
      </c>
      <c r="CI37" s="188" t="s">
        <v>834</v>
      </c>
      <c r="CJ37" s="188" t="s">
        <v>2825</v>
      </c>
      <c r="CK37" s="188" t="s">
        <v>834</v>
      </c>
      <c r="CL37" s="188" t="s">
        <v>834</v>
      </c>
      <c r="CM37" s="188" t="s">
        <v>2825</v>
      </c>
      <c r="CN37" s="188" t="s">
        <v>834</v>
      </c>
      <c r="CO37" s="188" t="s">
        <v>834</v>
      </c>
      <c r="CP37" s="188" t="s">
        <v>2825</v>
      </c>
      <c r="CQ37" s="188" t="s">
        <v>834</v>
      </c>
      <c r="CR37" s="188" t="s">
        <v>834</v>
      </c>
      <c r="CS37" s="188" t="s">
        <v>2825</v>
      </c>
      <c r="CT37" s="188" t="s">
        <v>834</v>
      </c>
      <c r="CU37" s="188" t="s">
        <v>834</v>
      </c>
      <c r="CV37" s="188" t="s">
        <v>2825</v>
      </c>
      <c r="CW37" s="188" t="s">
        <v>834</v>
      </c>
      <c r="CX37" s="188" t="s">
        <v>834</v>
      </c>
      <c r="CY37" s="188" t="s">
        <v>2825</v>
      </c>
      <c r="CZ37" s="188" t="s">
        <v>834</v>
      </c>
      <c r="DA37" s="188" t="s">
        <v>834</v>
      </c>
      <c r="DB37" s="188" t="s">
        <v>2825</v>
      </c>
      <c r="DC37" s="188" t="s">
        <v>834</v>
      </c>
      <c r="DD37" s="188" t="s">
        <v>834</v>
      </c>
      <c r="DE37" s="188" t="s">
        <v>2825</v>
      </c>
      <c r="DF37" s="188" t="s">
        <v>834</v>
      </c>
      <c r="DG37" s="188" t="s">
        <v>834</v>
      </c>
      <c r="DH37" s="188" t="s">
        <v>2825</v>
      </c>
      <c r="DI37" s="188" t="s">
        <v>834</v>
      </c>
      <c r="DJ37" s="188" t="s">
        <v>834</v>
      </c>
      <c r="DK37" s="188" t="s">
        <v>2825</v>
      </c>
      <c r="DL37" s="188" t="s">
        <v>834</v>
      </c>
      <c r="DM37" s="188" t="s">
        <v>834</v>
      </c>
      <c r="DN37" s="188" t="s">
        <v>2825</v>
      </c>
      <c r="DO37" s="188" t="s">
        <v>834</v>
      </c>
      <c r="DP37" s="188" t="s">
        <v>834</v>
      </c>
      <c r="DQ37" s="188" t="s">
        <v>2825</v>
      </c>
      <c r="DR37" s="188" t="s">
        <v>834</v>
      </c>
      <c r="DS37" s="188" t="s">
        <v>834</v>
      </c>
      <c r="DT37" s="188" t="s">
        <v>2825</v>
      </c>
      <c r="DU37" s="188" t="s">
        <v>834</v>
      </c>
      <c r="DV37" s="188" t="s">
        <v>834</v>
      </c>
      <c r="DW37" s="188" t="s">
        <v>2825</v>
      </c>
      <c r="DX37" s="188" t="s">
        <v>834</v>
      </c>
      <c r="DY37" s="188" t="s">
        <v>834</v>
      </c>
      <c r="DZ37" s="188" t="s">
        <v>2825</v>
      </c>
      <c r="EA37" s="188" t="s">
        <v>834</v>
      </c>
      <c r="EB37" s="188" t="s">
        <v>834</v>
      </c>
      <c r="EC37" s="188" t="s">
        <v>2825</v>
      </c>
      <c r="ED37" s="188" t="s">
        <v>834</v>
      </c>
      <c r="EE37" s="188" t="s">
        <v>834</v>
      </c>
      <c r="EF37" s="188" t="s">
        <v>2825</v>
      </c>
      <c r="EG37" s="188" t="s">
        <v>834</v>
      </c>
      <c r="EH37" s="188" t="s">
        <v>834</v>
      </c>
      <c r="EI37" s="188" t="s">
        <v>2825</v>
      </c>
      <c r="EJ37" s="188" t="s">
        <v>834</v>
      </c>
      <c r="EK37" s="188" t="s">
        <v>834</v>
      </c>
      <c r="EL37" s="188" t="s">
        <v>2825</v>
      </c>
      <c r="EM37" s="188" t="s">
        <v>834</v>
      </c>
      <c r="EN37" s="188" t="s">
        <v>834</v>
      </c>
      <c r="EO37" s="188" t="s">
        <v>2825</v>
      </c>
      <c r="EP37" s="188" t="s">
        <v>834</v>
      </c>
      <c r="EQ37" s="188" t="s">
        <v>834</v>
      </c>
      <c r="ER37" s="188" t="s">
        <v>2825</v>
      </c>
      <c r="ES37" s="188" t="s">
        <v>834</v>
      </c>
      <c r="ET37" s="188" t="s">
        <v>834</v>
      </c>
    </row>
    <row r="38" spans="1:150" x14ac:dyDescent="0.3">
      <c r="A38" s="1"/>
      <c r="B38" s="187" t="s">
        <v>2919</v>
      </c>
      <c r="C38" s="187" t="s">
        <v>83</v>
      </c>
      <c r="D38" s="187" t="s">
        <v>2901</v>
      </c>
      <c r="E38" s="187" t="s">
        <v>2920</v>
      </c>
      <c r="F38" s="187" t="s">
        <v>2921</v>
      </c>
      <c r="G38" s="188" t="s">
        <v>2825</v>
      </c>
      <c r="H38" s="188" t="s">
        <v>834</v>
      </c>
      <c r="I38" s="188" t="s">
        <v>834</v>
      </c>
      <c r="J38" s="188" t="s">
        <v>2825</v>
      </c>
      <c r="K38" s="188" t="s">
        <v>834</v>
      </c>
      <c r="L38" s="188" t="s">
        <v>834</v>
      </c>
      <c r="M38" s="188" t="s">
        <v>2825</v>
      </c>
      <c r="N38" s="188" t="s">
        <v>834</v>
      </c>
      <c r="O38" s="188" t="s">
        <v>834</v>
      </c>
      <c r="P38" s="188" t="s">
        <v>2825</v>
      </c>
      <c r="Q38" s="188" t="s">
        <v>834</v>
      </c>
      <c r="R38" s="188" t="s">
        <v>834</v>
      </c>
      <c r="S38" s="188" t="s">
        <v>2825</v>
      </c>
      <c r="T38" s="188" t="s">
        <v>834</v>
      </c>
      <c r="U38" s="188" t="s">
        <v>834</v>
      </c>
      <c r="V38" s="188" t="s">
        <v>2825</v>
      </c>
      <c r="W38" s="188" t="s">
        <v>834</v>
      </c>
      <c r="X38" s="188" t="s">
        <v>834</v>
      </c>
      <c r="Y38" s="188" t="s">
        <v>2825</v>
      </c>
      <c r="Z38" s="188" t="s">
        <v>834</v>
      </c>
      <c r="AA38" s="188" t="s">
        <v>834</v>
      </c>
      <c r="AB38" s="188" t="s">
        <v>2825</v>
      </c>
      <c r="AC38" s="188" t="s">
        <v>834</v>
      </c>
      <c r="AD38" s="188" t="s">
        <v>834</v>
      </c>
      <c r="AE38" s="188" t="s">
        <v>2825</v>
      </c>
      <c r="AF38" s="188" t="s">
        <v>834</v>
      </c>
      <c r="AG38" s="188" t="s">
        <v>834</v>
      </c>
      <c r="AH38" s="188" t="s">
        <v>2825</v>
      </c>
      <c r="AI38" s="188" t="s">
        <v>834</v>
      </c>
      <c r="AJ38" s="188" t="s">
        <v>834</v>
      </c>
      <c r="AK38" s="188" t="s">
        <v>2825</v>
      </c>
      <c r="AL38" s="188" t="s">
        <v>834</v>
      </c>
      <c r="AM38" s="188" t="s">
        <v>834</v>
      </c>
      <c r="AN38" s="188" t="s">
        <v>2825</v>
      </c>
      <c r="AO38" s="188" t="s">
        <v>834</v>
      </c>
      <c r="AP38" s="188" t="s">
        <v>834</v>
      </c>
      <c r="AQ38" s="188" t="s">
        <v>2825</v>
      </c>
      <c r="AR38" s="188" t="s">
        <v>834</v>
      </c>
      <c r="AS38" s="188" t="s">
        <v>834</v>
      </c>
      <c r="AT38" s="188" t="s">
        <v>2825</v>
      </c>
      <c r="AU38" s="188" t="s">
        <v>834</v>
      </c>
      <c r="AV38" s="188" t="s">
        <v>834</v>
      </c>
      <c r="AW38" s="188" t="s">
        <v>2825</v>
      </c>
      <c r="AX38" s="188" t="s">
        <v>834</v>
      </c>
      <c r="AY38" s="188" t="s">
        <v>834</v>
      </c>
      <c r="AZ38" s="188" t="s">
        <v>2825</v>
      </c>
      <c r="BA38" s="188" t="s">
        <v>834</v>
      </c>
      <c r="BB38" s="188" t="s">
        <v>834</v>
      </c>
      <c r="BC38" s="188" t="s">
        <v>2825</v>
      </c>
      <c r="BD38" s="188" t="s">
        <v>834</v>
      </c>
      <c r="BE38" s="188" t="s">
        <v>834</v>
      </c>
      <c r="BF38" s="188" t="s">
        <v>2825</v>
      </c>
      <c r="BG38" s="188" t="s">
        <v>834</v>
      </c>
      <c r="BH38" s="188" t="s">
        <v>834</v>
      </c>
      <c r="BI38" s="188" t="s">
        <v>2825</v>
      </c>
      <c r="BJ38" s="188" t="s">
        <v>834</v>
      </c>
      <c r="BK38" s="188" t="s">
        <v>834</v>
      </c>
      <c r="BL38" s="188" t="s">
        <v>2825</v>
      </c>
      <c r="BM38" s="188" t="s">
        <v>834</v>
      </c>
      <c r="BN38" s="188" t="s">
        <v>834</v>
      </c>
      <c r="BO38" s="188" t="s">
        <v>2825</v>
      </c>
      <c r="BP38" s="188" t="s">
        <v>834</v>
      </c>
      <c r="BQ38" s="188" t="s">
        <v>834</v>
      </c>
      <c r="BR38" s="188" t="s">
        <v>2825</v>
      </c>
      <c r="BS38" s="188" t="s">
        <v>834</v>
      </c>
      <c r="BT38" s="188" t="s">
        <v>834</v>
      </c>
      <c r="BU38" s="188" t="s">
        <v>2825</v>
      </c>
      <c r="BV38" s="188" t="s">
        <v>834</v>
      </c>
      <c r="BW38" s="188" t="s">
        <v>834</v>
      </c>
      <c r="BX38" s="188" t="s">
        <v>2825</v>
      </c>
      <c r="BY38" s="188" t="s">
        <v>834</v>
      </c>
      <c r="BZ38" s="188" t="s">
        <v>834</v>
      </c>
      <c r="CA38" s="188" t="s">
        <v>2825</v>
      </c>
      <c r="CB38" s="188" t="s">
        <v>834</v>
      </c>
      <c r="CC38" s="188" t="s">
        <v>834</v>
      </c>
      <c r="CD38" s="188" t="s">
        <v>2825</v>
      </c>
      <c r="CE38" s="188" t="s">
        <v>834</v>
      </c>
      <c r="CF38" s="188" t="s">
        <v>834</v>
      </c>
      <c r="CG38" s="188" t="s">
        <v>2825</v>
      </c>
      <c r="CH38" s="188" t="s">
        <v>834</v>
      </c>
      <c r="CI38" s="188" t="s">
        <v>834</v>
      </c>
      <c r="CJ38" s="188" t="s">
        <v>2825</v>
      </c>
      <c r="CK38" s="188" t="s">
        <v>834</v>
      </c>
      <c r="CL38" s="188" t="s">
        <v>834</v>
      </c>
      <c r="CM38" s="188" t="s">
        <v>2825</v>
      </c>
      <c r="CN38" s="188" t="s">
        <v>834</v>
      </c>
      <c r="CO38" s="188" t="s">
        <v>834</v>
      </c>
      <c r="CP38" s="188" t="s">
        <v>2825</v>
      </c>
      <c r="CQ38" s="188" t="s">
        <v>834</v>
      </c>
      <c r="CR38" s="188" t="s">
        <v>834</v>
      </c>
      <c r="CS38" s="188" t="s">
        <v>2825</v>
      </c>
      <c r="CT38" s="188" t="s">
        <v>834</v>
      </c>
      <c r="CU38" s="188" t="s">
        <v>834</v>
      </c>
      <c r="CV38" s="188" t="s">
        <v>2825</v>
      </c>
      <c r="CW38" s="188" t="s">
        <v>834</v>
      </c>
      <c r="CX38" s="188" t="s">
        <v>834</v>
      </c>
      <c r="CY38" s="188" t="s">
        <v>2825</v>
      </c>
      <c r="CZ38" s="188" t="s">
        <v>834</v>
      </c>
      <c r="DA38" s="188" t="s">
        <v>834</v>
      </c>
      <c r="DB38" s="188" t="s">
        <v>2825</v>
      </c>
      <c r="DC38" s="188" t="s">
        <v>834</v>
      </c>
      <c r="DD38" s="188" t="s">
        <v>834</v>
      </c>
      <c r="DE38" s="188" t="s">
        <v>2825</v>
      </c>
      <c r="DF38" s="188" t="s">
        <v>834</v>
      </c>
      <c r="DG38" s="188" t="s">
        <v>834</v>
      </c>
      <c r="DH38" s="188" t="s">
        <v>2825</v>
      </c>
      <c r="DI38" s="188" t="s">
        <v>834</v>
      </c>
      <c r="DJ38" s="188" t="s">
        <v>834</v>
      </c>
      <c r="DK38" s="188" t="s">
        <v>2825</v>
      </c>
      <c r="DL38" s="188" t="s">
        <v>834</v>
      </c>
      <c r="DM38" s="188" t="s">
        <v>834</v>
      </c>
      <c r="DN38" s="188" t="s">
        <v>2825</v>
      </c>
      <c r="DO38" s="188" t="s">
        <v>834</v>
      </c>
      <c r="DP38" s="188" t="s">
        <v>834</v>
      </c>
      <c r="DQ38" s="188" t="s">
        <v>2825</v>
      </c>
      <c r="DR38" s="188" t="s">
        <v>834</v>
      </c>
      <c r="DS38" s="188" t="s">
        <v>834</v>
      </c>
      <c r="DT38" s="188" t="s">
        <v>2825</v>
      </c>
      <c r="DU38" s="188" t="s">
        <v>834</v>
      </c>
      <c r="DV38" s="188" t="s">
        <v>834</v>
      </c>
      <c r="DW38" s="188" t="s">
        <v>2825</v>
      </c>
      <c r="DX38" s="188" t="s">
        <v>834</v>
      </c>
      <c r="DY38" s="188" t="s">
        <v>834</v>
      </c>
      <c r="DZ38" s="188" t="s">
        <v>2825</v>
      </c>
      <c r="EA38" s="188" t="s">
        <v>834</v>
      </c>
      <c r="EB38" s="188" t="s">
        <v>834</v>
      </c>
      <c r="EC38" s="188" t="s">
        <v>2825</v>
      </c>
      <c r="ED38" s="188" t="s">
        <v>834</v>
      </c>
      <c r="EE38" s="188" t="s">
        <v>834</v>
      </c>
      <c r="EF38" s="188" t="s">
        <v>2825</v>
      </c>
      <c r="EG38" s="188" t="s">
        <v>834</v>
      </c>
      <c r="EH38" s="188" t="s">
        <v>834</v>
      </c>
      <c r="EI38" s="188" t="s">
        <v>2825</v>
      </c>
      <c r="EJ38" s="188" t="s">
        <v>834</v>
      </c>
      <c r="EK38" s="188" t="s">
        <v>834</v>
      </c>
      <c r="EL38" s="188" t="s">
        <v>2825</v>
      </c>
      <c r="EM38" s="188" t="s">
        <v>834</v>
      </c>
      <c r="EN38" s="188" t="s">
        <v>834</v>
      </c>
      <c r="EO38" s="188" t="s">
        <v>2825</v>
      </c>
      <c r="EP38" s="188" t="s">
        <v>834</v>
      </c>
      <c r="EQ38" s="188" t="s">
        <v>834</v>
      </c>
      <c r="ER38" s="188" t="s">
        <v>2825</v>
      </c>
      <c r="ES38" s="188" t="s">
        <v>834</v>
      </c>
      <c r="ET38" s="188" t="s">
        <v>834</v>
      </c>
    </row>
    <row r="39" spans="1:150" x14ac:dyDescent="0.3">
      <c r="A39" s="1"/>
      <c r="B39" s="186" t="s">
        <v>2922</v>
      </c>
      <c r="C39" s="186" t="s">
        <v>83</v>
      </c>
      <c r="D39" s="186" t="s">
        <v>105</v>
      </c>
      <c r="E39" s="186" t="s">
        <v>2923</v>
      </c>
      <c r="F39" s="186" t="s">
        <v>2924</v>
      </c>
      <c r="G39" s="186" t="s">
        <v>2825</v>
      </c>
      <c r="H39" s="186" t="s">
        <v>2712</v>
      </c>
      <c r="I39" s="186" t="s">
        <v>2712</v>
      </c>
      <c r="J39" s="186" t="s">
        <v>2825</v>
      </c>
      <c r="K39" s="186" t="s">
        <v>2712</v>
      </c>
      <c r="L39" s="186" t="s">
        <v>2712</v>
      </c>
      <c r="M39" s="186" t="s">
        <v>2825</v>
      </c>
      <c r="N39" s="186" t="s">
        <v>2712</v>
      </c>
      <c r="O39" s="186" t="s">
        <v>2712</v>
      </c>
      <c r="P39" s="186" t="s">
        <v>2825</v>
      </c>
      <c r="Q39" s="186" t="s">
        <v>2712</v>
      </c>
      <c r="R39" s="186" t="s">
        <v>2712</v>
      </c>
      <c r="S39" s="186" t="s">
        <v>2825</v>
      </c>
      <c r="T39" s="186" t="s">
        <v>2712</v>
      </c>
      <c r="U39" s="186" t="s">
        <v>2712</v>
      </c>
      <c r="V39" s="186" t="s">
        <v>2825</v>
      </c>
      <c r="W39" s="186" t="s">
        <v>2712</v>
      </c>
      <c r="X39" s="186" t="s">
        <v>2712</v>
      </c>
      <c r="Y39" s="186" t="s">
        <v>2825</v>
      </c>
      <c r="Z39" s="186" t="s">
        <v>2712</v>
      </c>
      <c r="AA39" s="186" t="s">
        <v>2712</v>
      </c>
      <c r="AB39" s="186" t="s">
        <v>2825</v>
      </c>
      <c r="AC39" s="186" t="s">
        <v>2712</v>
      </c>
      <c r="AD39" s="186" t="s">
        <v>2712</v>
      </c>
      <c r="AE39" s="186" t="s">
        <v>2825</v>
      </c>
      <c r="AF39" s="186" t="s">
        <v>2712</v>
      </c>
      <c r="AG39" s="186" t="s">
        <v>2712</v>
      </c>
      <c r="AH39" s="186" t="s">
        <v>2825</v>
      </c>
      <c r="AI39" s="186" t="s">
        <v>2712</v>
      </c>
      <c r="AJ39" s="186" t="s">
        <v>2712</v>
      </c>
      <c r="AK39" s="186" t="s">
        <v>2825</v>
      </c>
      <c r="AL39" s="186" t="s">
        <v>2712</v>
      </c>
      <c r="AM39" s="186" t="s">
        <v>2712</v>
      </c>
      <c r="AN39" s="186" t="s">
        <v>2825</v>
      </c>
      <c r="AO39" s="186" t="s">
        <v>2712</v>
      </c>
      <c r="AP39" s="186" t="s">
        <v>2712</v>
      </c>
      <c r="AQ39" s="186" t="s">
        <v>2825</v>
      </c>
      <c r="AR39" s="186" t="s">
        <v>2712</v>
      </c>
      <c r="AS39" s="186" t="s">
        <v>2712</v>
      </c>
      <c r="AT39" s="186" t="s">
        <v>2825</v>
      </c>
      <c r="AU39" s="186" t="s">
        <v>2712</v>
      </c>
      <c r="AV39" s="186" t="s">
        <v>2712</v>
      </c>
      <c r="AW39" s="186" t="s">
        <v>2825</v>
      </c>
      <c r="AX39" s="186" t="s">
        <v>2712</v>
      </c>
      <c r="AY39" s="186" t="s">
        <v>2712</v>
      </c>
      <c r="AZ39" s="186" t="s">
        <v>2825</v>
      </c>
      <c r="BA39" s="186" t="s">
        <v>2712</v>
      </c>
      <c r="BB39" s="186" t="s">
        <v>2712</v>
      </c>
      <c r="BC39" s="186" t="s">
        <v>2825</v>
      </c>
      <c r="BD39" s="186" t="s">
        <v>2712</v>
      </c>
      <c r="BE39" s="186" t="s">
        <v>2712</v>
      </c>
      <c r="BF39" s="186" t="s">
        <v>2825</v>
      </c>
      <c r="BG39" s="186" t="s">
        <v>2712</v>
      </c>
      <c r="BH39" s="186" t="s">
        <v>2712</v>
      </c>
      <c r="BI39" s="186" t="s">
        <v>2825</v>
      </c>
      <c r="BJ39" s="186" t="s">
        <v>2712</v>
      </c>
      <c r="BK39" s="186" t="s">
        <v>2712</v>
      </c>
      <c r="BL39" s="186" t="s">
        <v>2825</v>
      </c>
      <c r="BM39" s="186" t="s">
        <v>2712</v>
      </c>
      <c r="BN39" s="186" t="s">
        <v>2712</v>
      </c>
      <c r="BO39" s="186" t="s">
        <v>2825</v>
      </c>
      <c r="BP39" s="186" t="s">
        <v>2712</v>
      </c>
      <c r="BQ39" s="186" t="s">
        <v>2712</v>
      </c>
      <c r="BR39" s="186" t="s">
        <v>2825</v>
      </c>
      <c r="BS39" s="186" t="s">
        <v>2712</v>
      </c>
      <c r="BT39" s="186" t="s">
        <v>2712</v>
      </c>
      <c r="BU39" s="186" t="s">
        <v>2825</v>
      </c>
      <c r="BV39" s="186" t="s">
        <v>2712</v>
      </c>
      <c r="BW39" s="186" t="s">
        <v>2712</v>
      </c>
      <c r="BX39" s="186" t="s">
        <v>2825</v>
      </c>
      <c r="BY39" s="186" t="s">
        <v>2712</v>
      </c>
      <c r="BZ39" s="186" t="s">
        <v>2712</v>
      </c>
      <c r="CA39" s="186" t="s">
        <v>2825</v>
      </c>
      <c r="CB39" s="186" t="s">
        <v>2712</v>
      </c>
      <c r="CC39" s="186" t="s">
        <v>2712</v>
      </c>
      <c r="CD39" s="186" t="s">
        <v>2825</v>
      </c>
      <c r="CE39" s="186" t="s">
        <v>2712</v>
      </c>
      <c r="CF39" s="186" t="s">
        <v>2712</v>
      </c>
      <c r="CG39" s="186" t="s">
        <v>2825</v>
      </c>
      <c r="CH39" s="186" t="s">
        <v>2712</v>
      </c>
      <c r="CI39" s="186" t="s">
        <v>2712</v>
      </c>
      <c r="CJ39" s="186" t="s">
        <v>2825</v>
      </c>
      <c r="CK39" s="186" t="s">
        <v>2712</v>
      </c>
      <c r="CL39" s="186" t="s">
        <v>2712</v>
      </c>
      <c r="CM39" s="186" t="s">
        <v>2825</v>
      </c>
      <c r="CN39" s="186" t="s">
        <v>2712</v>
      </c>
      <c r="CO39" s="186" t="s">
        <v>2712</v>
      </c>
      <c r="CP39" s="186" t="s">
        <v>2825</v>
      </c>
      <c r="CQ39" s="186" t="s">
        <v>2712</v>
      </c>
      <c r="CR39" s="186" t="s">
        <v>2712</v>
      </c>
      <c r="CS39" s="186" t="s">
        <v>2825</v>
      </c>
      <c r="CT39" s="186" t="s">
        <v>2712</v>
      </c>
      <c r="CU39" s="186" t="s">
        <v>2712</v>
      </c>
      <c r="CV39" s="186" t="s">
        <v>2825</v>
      </c>
      <c r="CW39" s="186" t="s">
        <v>2712</v>
      </c>
      <c r="CX39" s="186" t="s">
        <v>2712</v>
      </c>
      <c r="CY39" s="186" t="s">
        <v>2825</v>
      </c>
      <c r="CZ39" s="186" t="s">
        <v>2712</v>
      </c>
      <c r="DA39" s="186" t="s">
        <v>2712</v>
      </c>
      <c r="DB39" s="186" t="s">
        <v>2825</v>
      </c>
      <c r="DC39" s="186" t="s">
        <v>2712</v>
      </c>
      <c r="DD39" s="186" t="s">
        <v>2712</v>
      </c>
      <c r="DE39" s="186" t="s">
        <v>2825</v>
      </c>
      <c r="DF39" s="186" t="s">
        <v>2712</v>
      </c>
      <c r="DG39" s="186" t="s">
        <v>2712</v>
      </c>
      <c r="DH39" s="186" t="s">
        <v>2825</v>
      </c>
      <c r="DI39" s="186" t="s">
        <v>2712</v>
      </c>
      <c r="DJ39" s="186" t="s">
        <v>2712</v>
      </c>
      <c r="DK39" s="186" t="s">
        <v>2825</v>
      </c>
      <c r="DL39" s="186" t="s">
        <v>2712</v>
      </c>
      <c r="DM39" s="186" t="s">
        <v>2712</v>
      </c>
      <c r="DN39" s="186" t="s">
        <v>2825</v>
      </c>
      <c r="DO39" s="186" t="s">
        <v>2712</v>
      </c>
      <c r="DP39" s="186" t="s">
        <v>2712</v>
      </c>
      <c r="DQ39" s="186" t="s">
        <v>2825</v>
      </c>
      <c r="DR39" s="186" t="s">
        <v>2712</v>
      </c>
      <c r="DS39" s="186" t="s">
        <v>2712</v>
      </c>
      <c r="DT39" s="186" t="s">
        <v>2825</v>
      </c>
      <c r="DU39" s="186" t="s">
        <v>2712</v>
      </c>
      <c r="DV39" s="186" t="s">
        <v>2712</v>
      </c>
      <c r="DW39" s="186" t="s">
        <v>2825</v>
      </c>
      <c r="DX39" s="186" t="s">
        <v>2712</v>
      </c>
      <c r="DY39" s="186" t="s">
        <v>2712</v>
      </c>
      <c r="DZ39" s="186" t="s">
        <v>2825</v>
      </c>
      <c r="EA39" s="186" t="s">
        <v>2712</v>
      </c>
      <c r="EB39" s="186" t="s">
        <v>2712</v>
      </c>
      <c r="EC39" s="186" t="s">
        <v>2825</v>
      </c>
      <c r="ED39" s="186" t="s">
        <v>2712</v>
      </c>
      <c r="EE39" s="186" t="s">
        <v>2712</v>
      </c>
      <c r="EF39" s="186" t="s">
        <v>2825</v>
      </c>
      <c r="EG39" s="186" t="s">
        <v>2712</v>
      </c>
      <c r="EH39" s="186" t="s">
        <v>2712</v>
      </c>
      <c r="EI39" s="186" t="s">
        <v>2825</v>
      </c>
      <c r="EJ39" s="186" t="s">
        <v>2712</v>
      </c>
      <c r="EK39" s="186" t="s">
        <v>2712</v>
      </c>
      <c r="EL39" s="186" t="s">
        <v>2825</v>
      </c>
      <c r="EM39" s="186" t="s">
        <v>2712</v>
      </c>
      <c r="EN39" s="186" t="s">
        <v>2712</v>
      </c>
      <c r="EO39" s="186" t="s">
        <v>2825</v>
      </c>
      <c r="EP39" s="186" t="s">
        <v>2712</v>
      </c>
      <c r="EQ39" s="186" t="s">
        <v>2712</v>
      </c>
      <c r="ER39" s="186" t="s">
        <v>2825</v>
      </c>
      <c r="ES39" s="186" t="s">
        <v>2712</v>
      </c>
      <c r="ET39" s="186" t="s">
        <v>2712</v>
      </c>
    </row>
    <row r="40" spans="1:150" x14ac:dyDescent="0.3">
      <c r="A40" s="1"/>
      <c r="B40" s="187" t="s">
        <v>2925</v>
      </c>
      <c r="C40" s="187" t="s">
        <v>83</v>
      </c>
      <c r="D40" s="187" t="s">
        <v>105</v>
      </c>
      <c r="E40" s="187" t="s">
        <v>2926</v>
      </c>
      <c r="F40" s="187" t="s">
        <v>2927</v>
      </c>
      <c r="G40" s="188" t="s">
        <v>2825</v>
      </c>
      <c r="H40" s="188" t="s">
        <v>2712</v>
      </c>
      <c r="I40" s="188" t="s">
        <v>2712</v>
      </c>
      <c r="J40" s="188" t="s">
        <v>2825</v>
      </c>
      <c r="K40" s="188" t="s">
        <v>2712</v>
      </c>
      <c r="L40" s="188" t="s">
        <v>2712</v>
      </c>
      <c r="M40" s="188" t="s">
        <v>2825</v>
      </c>
      <c r="N40" s="188" t="s">
        <v>2712</v>
      </c>
      <c r="O40" s="188" t="s">
        <v>2712</v>
      </c>
      <c r="P40" s="188" t="s">
        <v>2825</v>
      </c>
      <c r="Q40" s="188" t="s">
        <v>2712</v>
      </c>
      <c r="R40" s="188" t="s">
        <v>2712</v>
      </c>
      <c r="S40" s="188" t="s">
        <v>2825</v>
      </c>
      <c r="T40" s="188" t="s">
        <v>2712</v>
      </c>
      <c r="U40" s="188" t="s">
        <v>2712</v>
      </c>
      <c r="V40" s="188" t="s">
        <v>2825</v>
      </c>
      <c r="W40" s="188" t="s">
        <v>2712</v>
      </c>
      <c r="X40" s="188" t="s">
        <v>2712</v>
      </c>
      <c r="Y40" s="188" t="s">
        <v>2825</v>
      </c>
      <c r="Z40" s="188" t="s">
        <v>2712</v>
      </c>
      <c r="AA40" s="188" t="s">
        <v>2712</v>
      </c>
      <c r="AB40" s="188" t="s">
        <v>2825</v>
      </c>
      <c r="AC40" s="188" t="s">
        <v>2712</v>
      </c>
      <c r="AD40" s="188" t="s">
        <v>2712</v>
      </c>
      <c r="AE40" s="188" t="s">
        <v>2825</v>
      </c>
      <c r="AF40" s="188" t="s">
        <v>2712</v>
      </c>
      <c r="AG40" s="188" t="s">
        <v>2712</v>
      </c>
      <c r="AH40" s="188" t="s">
        <v>2825</v>
      </c>
      <c r="AI40" s="188" t="s">
        <v>2712</v>
      </c>
      <c r="AJ40" s="188" t="s">
        <v>2712</v>
      </c>
      <c r="AK40" s="188" t="s">
        <v>2825</v>
      </c>
      <c r="AL40" s="188" t="s">
        <v>2712</v>
      </c>
      <c r="AM40" s="188" t="s">
        <v>2712</v>
      </c>
      <c r="AN40" s="188" t="s">
        <v>2825</v>
      </c>
      <c r="AO40" s="188" t="s">
        <v>2712</v>
      </c>
      <c r="AP40" s="188" t="s">
        <v>2712</v>
      </c>
      <c r="AQ40" s="188" t="s">
        <v>2825</v>
      </c>
      <c r="AR40" s="188" t="s">
        <v>2712</v>
      </c>
      <c r="AS40" s="188" t="s">
        <v>2712</v>
      </c>
      <c r="AT40" s="188" t="s">
        <v>2825</v>
      </c>
      <c r="AU40" s="188" t="s">
        <v>2712</v>
      </c>
      <c r="AV40" s="188" t="s">
        <v>2712</v>
      </c>
      <c r="AW40" s="188" t="s">
        <v>2825</v>
      </c>
      <c r="AX40" s="188" t="s">
        <v>2712</v>
      </c>
      <c r="AY40" s="188" t="s">
        <v>2712</v>
      </c>
      <c r="AZ40" s="188" t="s">
        <v>2825</v>
      </c>
      <c r="BA40" s="188" t="s">
        <v>2712</v>
      </c>
      <c r="BB40" s="188" t="s">
        <v>2712</v>
      </c>
      <c r="BC40" s="188" t="s">
        <v>2825</v>
      </c>
      <c r="BD40" s="188" t="s">
        <v>2712</v>
      </c>
      <c r="BE40" s="188" t="s">
        <v>2712</v>
      </c>
      <c r="BF40" s="188" t="s">
        <v>2825</v>
      </c>
      <c r="BG40" s="188" t="s">
        <v>2712</v>
      </c>
      <c r="BH40" s="188" t="s">
        <v>2712</v>
      </c>
      <c r="BI40" s="188" t="s">
        <v>2825</v>
      </c>
      <c r="BJ40" s="188" t="s">
        <v>2712</v>
      </c>
      <c r="BK40" s="188" t="s">
        <v>2712</v>
      </c>
      <c r="BL40" s="188" t="s">
        <v>2825</v>
      </c>
      <c r="BM40" s="188" t="s">
        <v>2712</v>
      </c>
      <c r="BN40" s="188" t="s">
        <v>2712</v>
      </c>
      <c r="BO40" s="188" t="s">
        <v>2825</v>
      </c>
      <c r="BP40" s="188" t="s">
        <v>2712</v>
      </c>
      <c r="BQ40" s="188" t="s">
        <v>2712</v>
      </c>
      <c r="BR40" s="188" t="s">
        <v>2825</v>
      </c>
      <c r="BS40" s="188" t="s">
        <v>2712</v>
      </c>
      <c r="BT40" s="188" t="s">
        <v>2712</v>
      </c>
      <c r="BU40" s="188" t="s">
        <v>2825</v>
      </c>
      <c r="BV40" s="188" t="s">
        <v>2712</v>
      </c>
      <c r="BW40" s="188" t="s">
        <v>2712</v>
      </c>
      <c r="BX40" s="188" t="s">
        <v>2825</v>
      </c>
      <c r="BY40" s="188" t="s">
        <v>2712</v>
      </c>
      <c r="BZ40" s="188" t="s">
        <v>2712</v>
      </c>
      <c r="CA40" s="188" t="s">
        <v>2825</v>
      </c>
      <c r="CB40" s="188" t="s">
        <v>2712</v>
      </c>
      <c r="CC40" s="188" t="s">
        <v>2712</v>
      </c>
      <c r="CD40" s="188" t="s">
        <v>2825</v>
      </c>
      <c r="CE40" s="188" t="s">
        <v>2712</v>
      </c>
      <c r="CF40" s="188" t="s">
        <v>2712</v>
      </c>
      <c r="CG40" s="188" t="s">
        <v>2825</v>
      </c>
      <c r="CH40" s="188" t="s">
        <v>2712</v>
      </c>
      <c r="CI40" s="188" t="s">
        <v>2712</v>
      </c>
      <c r="CJ40" s="188" t="s">
        <v>2825</v>
      </c>
      <c r="CK40" s="188" t="s">
        <v>2712</v>
      </c>
      <c r="CL40" s="188" t="s">
        <v>2712</v>
      </c>
      <c r="CM40" s="188" t="s">
        <v>2825</v>
      </c>
      <c r="CN40" s="188" t="s">
        <v>2712</v>
      </c>
      <c r="CO40" s="188" t="s">
        <v>2712</v>
      </c>
      <c r="CP40" s="188" t="s">
        <v>2825</v>
      </c>
      <c r="CQ40" s="188" t="s">
        <v>2712</v>
      </c>
      <c r="CR40" s="188" t="s">
        <v>2712</v>
      </c>
      <c r="CS40" s="188" t="s">
        <v>2825</v>
      </c>
      <c r="CT40" s="188" t="s">
        <v>2712</v>
      </c>
      <c r="CU40" s="188" t="s">
        <v>2712</v>
      </c>
      <c r="CV40" s="188" t="s">
        <v>2825</v>
      </c>
      <c r="CW40" s="188" t="s">
        <v>2712</v>
      </c>
      <c r="CX40" s="188" t="s">
        <v>2712</v>
      </c>
      <c r="CY40" s="188" t="s">
        <v>2825</v>
      </c>
      <c r="CZ40" s="188" t="s">
        <v>2712</v>
      </c>
      <c r="DA40" s="188" t="s">
        <v>2712</v>
      </c>
      <c r="DB40" s="188" t="s">
        <v>2825</v>
      </c>
      <c r="DC40" s="188" t="s">
        <v>2712</v>
      </c>
      <c r="DD40" s="188" t="s">
        <v>2712</v>
      </c>
      <c r="DE40" s="188" t="s">
        <v>2825</v>
      </c>
      <c r="DF40" s="188" t="s">
        <v>2712</v>
      </c>
      <c r="DG40" s="188" t="s">
        <v>2712</v>
      </c>
      <c r="DH40" s="188" t="s">
        <v>2825</v>
      </c>
      <c r="DI40" s="188" t="s">
        <v>2712</v>
      </c>
      <c r="DJ40" s="188" t="s">
        <v>2712</v>
      </c>
      <c r="DK40" s="188" t="s">
        <v>2825</v>
      </c>
      <c r="DL40" s="188" t="s">
        <v>2712</v>
      </c>
      <c r="DM40" s="188" t="s">
        <v>2712</v>
      </c>
      <c r="DN40" s="188" t="s">
        <v>2825</v>
      </c>
      <c r="DO40" s="188" t="s">
        <v>2712</v>
      </c>
      <c r="DP40" s="188" t="s">
        <v>2712</v>
      </c>
      <c r="DQ40" s="188" t="s">
        <v>2825</v>
      </c>
      <c r="DR40" s="188" t="s">
        <v>2712</v>
      </c>
      <c r="DS40" s="188" t="s">
        <v>2712</v>
      </c>
      <c r="DT40" s="188" t="s">
        <v>2825</v>
      </c>
      <c r="DU40" s="188" t="s">
        <v>2712</v>
      </c>
      <c r="DV40" s="188" t="s">
        <v>2712</v>
      </c>
      <c r="DW40" s="188" t="s">
        <v>2825</v>
      </c>
      <c r="DX40" s="188" t="s">
        <v>2712</v>
      </c>
      <c r="DY40" s="188" t="s">
        <v>2712</v>
      </c>
      <c r="DZ40" s="188" t="s">
        <v>2825</v>
      </c>
      <c r="EA40" s="188" t="s">
        <v>2712</v>
      </c>
      <c r="EB40" s="188" t="s">
        <v>2712</v>
      </c>
      <c r="EC40" s="188" t="s">
        <v>2825</v>
      </c>
      <c r="ED40" s="188" t="s">
        <v>2712</v>
      </c>
      <c r="EE40" s="188" t="s">
        <v>2712</v>
      </c>
      <c r="EF40" s="188" t="s">
        <v>2825</v>
      </c>
      <c r="EG40" s="188" t="s">
        <v>2712</v>
      </c>
      <c r="EH40" s="188" t="s">
        <v>2712</v>
      </c>
      <c r="EI40" s="188" t="s">
        <v>2825</v>
      </c>
      <c r="EJ40" s="188" t="s">
        <v>2712</v>
      </c>
      <c r="EK40" s="188" t="s">
        <v>2712</v>
      </c>
      <c r="EL40" s="188" t="s">
        <v>2825</v>
      </c>
      <c r="EM40" s="188" t="s">
        <v>2712</v>
      </c>
      <c r="EN40" s="188" t="s">
        <v>2712</v>
      </c>
      <c r="EO40" s="188" t="s">
        <v>2825</v>
      </c>
      <c r="EP40" s="188" t="s">
        <v>2712</v>
      </c>
      <c r="EQ40" s="188" t="s">
        <v>2712</v>
      </c>
      <c r="ER40" s="188" t="s">
        <v>2825</v>
      </c>
      <c r="ES40" s="188" t="s">
        <v>2712</v>
      </c>
      <c r="ET40" s="188" t="s">
        <v>2712</v>
      </c>
    </row>
    <row r="41" spans="1:150" x14ac:dyDescent="0.3">
      <c r="A41" s="1"/>
      <c r="B41" s="187" t="s">
        <v>2928</v>
      </c>
      <c r="C41" s="187" t="s">
        <v>83</v>
      </c>
      <c r="D41" s="187" t="s">
        <v>105</v>
      </c>
      <c r="E41" s="187" t="s">
        <v>2929</v>
      </c>
      <c r="F41" s="187" t="s">
        <v>2930</v>
      </c>
      <c r="G41" s="188" t="s">
        <v>2825</v>
      </c>
      <c r="H41" s="188" t="s">
        <v>2712</v>
      </c>
      <c r="I41" s="188" t="s">
        <v>2712</v>
      </c>
      <c r="J41" s="188" t="s">
        <v>2825</v>
      </c>
      <c r="K41" s="188" t="s">
        <v>2712</v>
      </c>
      <c r="L41" s="188" t="s">
        <v>2712</v>
      </c>
      <c r="M41" s="188" t="s">
        <v>2825</v>
      </c>
      <c r="N41" s="188" t="s">
        <v>2712</v>
      </c>
      <c r="O41" s="188" t="s">
        <v>2712</v>
      </c>
      <c r="P41" s="188" t="s">
        <v>2825</v>
      </c>
      <c r="Q41" s="188" t="s">
        <v>2712</v>
      </c>
      <c r="R41" s="188" t="s">
        <v>2712</v>
      </c>
      <c r="S41" s="188" t="s">
        <v>2825</v>
      </c>
      <c r="T41" s="188" t="s">
        <v>2712</v>
      </c>
      <c r="U41" s="188" t="s">
        <v>2712</v>
      </c>
      <c r="V41" s="188" t="s">
        <v>2825</v>
      </c>
      <c r="W41" s="188" t="s">
        <v>2712</v>
      </c>
      <c r="X41" s="188" t="s">
        <v>2712</v>
      </c>
      <c r="Y41" s="188" t="s">
        <v>2825</v>
      </c>
      <c r="Z41" s="188" t="s">
        <v>2712</v>
      </c>
      <c r="AA41" s="188" t="s">
        <v>2712</v>
      </c>
      <c r="AB41" s="188" t="s">
        <v>2825</v>
      </c>
      <c r="AC41" s="188" t="s">
        <v>2712</v>
      </c>
      <c r="AD41" s="188" t="s">
        <v>2712</v>
      </c>
      <c r="AE41" s="188" t="s">
        <v>2825</v>
      </c>
      <c r="AF41" s="188" t="s">
        <v>2712</v>
      </c>
      <c r="AG41" s="188" t="s">
        <v>2712</v>
      </c>
      <c r="AH41" s="188" t="s">
        <v>2825</v>
      </c>
      <c r="AI41" s="188" t="s">
        <v>2712</v>
      </c>
      <c r="AJ41" s="188" t="s">
        <v>2712</v>
      </c>
      <c r="AK41" s="188" t="s">
        <v>2825</v>
      </c>
      <c r="AL41" s="188" t="s">
        <v>2712</v>
      </c>
      <c r="AM41" s="188" t="s">
        <v>2712</v>
      </c>
      <c r="AN41" s="188" t="s">
        <v>2825</v>
      </c>
      <c r="AO41" s="188" t="s">
        <v>2712</v>
      </c>
      <c r="AP41" s="188" t="s">
        <v>2712</v>
      </c>
      <c r="AQ41" s="188" t="s">
        <v>2825</v>
      </c>
      <c r="AR41" s="188" t="s">
        <v>2712</v>
      </c>
      <c r="AS41" s="188" t="s">
        <v>2712</v>
      </c>
      <c r="AT41" s="188" t="s">
        <v>2825</v>
      </c>
      <c r="AU41" s="188" t="s">
        <v>2712</v>
      </c>
      <c r="AV41" s="188" t="s">
        <v>2712</v>
      </c>
      <c r="AW41" s="188" t="s">
        <v>2825</v>
      </c>
      <c r="AX41" s="188" t="s">
        <v>2712</v>
      </c>
      <c r="AY41" s="188" t="s">
        <v>2712</v>
      </c>
      <c r="AZ41" s="188" t="s">
        <v>2825</v>
      </c>
      <c r="BA41" s="188" t="s">
        <v>2712</v>
      </c>
      <c r="BB41" s="188" t="s">
        <v>2712</v>
      </c>
      <c r="BC41" s="188" t="s">
        <v>2825</v>
      </c>
      <c r="BD41" s="188" t="s">
        <v>2712</v>
      </c>
      <c r="BE41" s="188" t="s">
        <v>2712</v>
      </c>
      <c r="BF41" s="188" t="s">
        <v>2825</v>
      </c>
      <c r="BG41" s="188" t="s">
        <v>2712</v>
      </c>
      <c r="BH41" s="188" t="s">
        <v>2712</v>
      </c>
      <c r="BI41" s="188" t="s">
        <v>2825</v>
      </c>
      <c r="BJ41" s="188" t="s">
        <v>2712</v>
      </c>
      <c r="BK41" s="188" t="s">
        <v>2712</v>
      </c>
      <c r="BL41" s="188" t="s">
        <v>2825</v>
      </c>
      <c r="BM41" s="188" t="s">
        <v>2712</v>
      </c>
      <c r="BN41" s="188" t="s">
        <v>2712</v>
      </c>
      <c r="BO41" s="188" t="s">
        <v>2825</v>
      </c>
      <c r="BP41" s="188" t="s">
        <v>2712</v>
      </c>
      <c r="BQ41" s="188" t="s">
        <v>2712</v>
      </c>
      <c r="BR41" s="188" t="s">
        <v>2825</v>
      </c>
      <c r="BS41" s="188" t="s">
        <v>2712</v>
      </c>
      <c r="BT41" s="188" t="s">
        <v>2712</v>
      </c>
      <c r="BU41" s="188" t="s">
        <v>2825</v>
      </c>
      <c r="BV41" s="188" t="s">
        <v>2712</v>
      </c>
      <c r="BW41" s="188" t="s">
        <v>2712</v>
      </c>
      <c r="BX41" s="188" t="s">
        <v>2825</v>
      </c>
      <c r="BY41" s="188" t="s">
        <v>2712</v>
      </c>
      <c r="BZ41" s="188" t="s">
        <v>2712</v>
      </c>
      <c r="CA41" s="188" t="s">
        <v>2825</v>
      </c>
      <c r="CB41" s="188" t="s">
        <v>2712</v>
      </c>
      <c r="CC41" s="188" t="s">
        <v>2712</v>
      </c>
      <c r="CD41" s="188" t="s">
        <v>2825</v>
      </c>
      <c r="CE41" s="188" t="s">
        <v>2712</v>
      </c>
      <c r="CF41" s="188" t="s">
        <v>2712</v>
      </c>
      <c r="CG41" s="188" t="s">
        <v>2825</v>
      </c>
      <c r="CH41" s="188" t="s">
        <v>2712</v>
      </c>
      <c r="CI41" s="188" t="s">
        <v>2712</v>
      </c>
      <c r="CJ41" s="188" t="s">
        <v>2825</v>
      </c>
      <c r="CK41" s="188" t="s">
        <v>2712</v>
      </c>
      <c r="CL41" s="188" t="s">
        <v>2712</v>
      </c>
      <c r="CM41" s="188" t="s">
        <v>2825</v>
      </c>
      <c r="CN41" s="188" t="s">
        <v>2712</v>
      </c>
      <c r="CO41" s="188" t="s">
        <v>2712</v>
      </c>
      <c r="CP41" s="188" t="s">
        <v>2825</v>
      </c>
      <c r="CQ41" s="188" t="s">
        <v>2712</v>
      </c>
      <c r="CR41" s="188" t="s">
        <v>2712</v>
      </c>
      <c r="CS41" s="188" t="s">
        <v>2825</v>
      </c>
      <c r="CT41" s="188" t="s">
        <v>2712</v>
      </c>
      <c r="CU41" s="188" t="s">
        <v>2712</v>
      </c>
      <c r="CV41" s="188" t="s">
        <v>2825</v>
      </c>
      <c r="CW41" s="188" t="s">
        <v>2712</v>
      </c>
      <c r="CX41" s="188" t="s">
        <v>2712</v>
      </c>
      <c r="CY41" s="188" t="s">
        <v>2825</v>
      </c>
      <c r="CZ41" s="188" t="s">
        <v>2712</v>
      </c>
      <c r="DA41" s="188" t="s">
        <v>2712</v>
      </c>
      <c r="DB41" s="188" t="s">
        <v>2825</v>
      </c>
      <c r="DC41" s="188" t="s">
        <v>2712</v>
      </c>
      <c r="DD41" s="188" t="s">
        <v>2712</v>
      </c>
      <c r="DE41" s="188" t="s">
        <v>2825</v>
      </c>
      <c r="DF41" s="188" t="s">
        <v>2712</v>
      </c>
      <c r="DG41" s="188" t="s">
        <v>2712</v>
      </c>
      <c r="DH41" s="188" t="s">
        <v>2825</v>
      </c>
      <c r="DI41" s="188" t="s">
        <v>2712</v>
      </c>
      <c r="DJ41" s="188" t="s">
        <v>2712</v>
      </c>
      <c r="DK41" s="188" t="s">
        <v>2825</v>
      </c>
      <c r="DL41" s="188" t="s">
        <v>2712</v>
      </c>
      <c r="DM41" s="188" t="s">
        <v>2712</v>
      </c>
      <c r="DN41" s="188" t="s">
        <v>2825</v>
      </c>
      <c r="DO41" s="188" t="s">
        <v>2712</v>
      </c>
      <c r="DP41" s="188" t="s">
        <v>2712</v>
      </c>
      <c r="DQ41" s="188" t="s">
        <v>2825</v>
      </c>
      <c r="DR41" s="188" t="s">
        <v>2712</v>
      </c>
      <c r="DS41" s="188" t="s">
        <v>2712</v>
      </c>
      <c r="DT41" s="188" t="s">
        <v>2825</v>
      </c>
      <c r="DU41" s="188" t="s">
        <v>2712</v>
      </c>
      <c r="DV41" s="188" t="s">
        <v>2712</v>
      </c>
      <c r="DW41" s="188" t="s">
        <v>2825</v>
      </c>
      <c r="DX41" s="188" t="s">
        <v>2712</v>
      </c>
      <c r="DY41" s="188" t="s">
        <v>2712</v>
      </c>
      <c r="DZ41" s="188" t="s">
        <v>2825</v>
      </c>
      <c r="EA41" s="188" t="s">
        <v>2712</v>
      </c>
      <c r="EB41" s="188" t="s">
        <v>2712</v>
      </c>
      <c r="EC41" s="188" t="s">
        <v>2825</v>
      </c>
      <c r="ED41" s="188" t="s">
        <v>2712</v>
      </c>
      <c r="EE41" s="188" t="s">
        <v>2712</v>
      </c>
      <c r="EF41" s="188" t="s">
        <v>2825</v>
      </c>
      <c r="EG41" s="188" t="s">
        <v>2712</v>
      </c>
      <c r="EH41" s="188" t="s">
        <v>2712</v>
      </c>
      <c r="EI41" s="188" t="s">
        <v>2825</v>
      </c>
      <c r="EJ41" s="188" t="s">
        <v>2712</v>
      </c>
      <c r="EK41" s="188" t="s">
        <v>2712</v>
      </c>
      <c r="EL41" s="188" t="s">
        <v>2825</v>
      </c>
      <c r="EM41" s="188" t="s">
        <v>2712</v>
      </c>
      <c r="EN41" s="188" t="s">
        <v>2712</v>
      </c>
      <c r="EO41" s="188" t="s">
        <v>2825</v>
      </c>
      <c r="EP41" s="188" t="s">
        <v>2712</v>
      </c>
      <c r="EQ41" s="188" t="s">
        <v>2712</v>
      </c>
      <c r="ER41" s="188" t="s">
        <v>2825</v>
      </c>
      <c r="ES41" s="188" t="s">
        <v>2712</v>
      </c>
      <c r="ET41" s="188" t="s">
        <v>2712</v>
      </c>
    </row>
    <row r="42" spans="1:150" x14ac:dyDescent="0.3">
      <c r="A42" s="1"/>
      <c r="B42" s="187" t="s">
        <v>2931</v>
      </c>
      <c r="C42" s="187" t="s">
        <v>83</v>
      </c>
      <c r="D42" s="187" t="s">
        <v>105</v>
      </c>
      <c r="E42" s="187" t="s">
        <v>2932</v>
      </c>
      <c r="F42" s="187" t="s">
        <v>2933</v>
      </c>
      <c r="G42" s="188" t="s">
        <v>2825</v>
      </c>
      <c r="H42" s="188" t="s">
        <v>2712</v>
      </c>
      <c r="I42" s="188" t="s">
        <v>2712</v>
      </c>
      <c r="J42" s="188" t="s">
        <v>2825</v>
      </c>
      <c r="K42" s="188" t="s">
        <v>2712</v>
      </c>
      <c r="L42" s="188" t="s">
        <v>2712</v>
      </c>
      <c r="M42" s="188" t="s">
        <v>2825</v>
      </c>
      <c r="N42" s="188" t="s">
        <v>2712</v>
      </c>
      <c r="O42" s="188" t="s">
        <v>2712</v>
      </c>
      <c r="P42" s="188" t="s">
        <v>2825</v>
      </c>
      <c r="Q42" s="188" t="s">
        <v>2712</v>
      </c>
      <c r="R42" s="188" t="s">
        <v>2712</v>
      </c>
      <c r="S42" s="188" t="s">
        <v>2825</v>
      </c>
      <c r="T42" s="188" t="s">
        <v>2712</v>
      </c>
      <c r="U42" s="188" t="s">
        <v>2712</v>
      </c>
      <c r="V42" s="188" t="s">
        <v>2825</v>
      </c>
      <c r="W42" s="188" t="s">
        <v>2712</v>
      </c>
      <c r="X42" s="188" t="s">
        <v>2712</v>
      </c>
      <c r="Y42" s="188" t="s">
        <v>2825</v>
      </c>
      <c r="Z42" s="188" t="s">
        <v>2712</v>
      </c>
      <c r="AA42" s="188" t="s">
        <v>2712</v>
      </c>
      <c r="AB42" s="188" t="s">
        <v>2825</v>
      </c>
      <c r="AC42" s="188" t="s">
        <v>2712</v>
      </c>
      <c r="AD42" s="188" t="s">
        <v>2712</v>
      </c>
      <c r="AE42" s="188" t="s">
        <v>2825</v>
      </c>
      <c r="AF42" s="188" t="s">
        <v>2712</v>
      </c>
      <c r="AG42" s="188" t="s">
        <v>2712</v>
      </c>
      <c r="AH42" s="188" t="s">
        <v>2825</v>
      </c>
      <c r="AI42" s="188" t="s">
        <v>2712</v>
      </c>
      <c r="AJ42" s="188" t="s">
        <v>2712</v>
      </c>
      <c r="AK42" s="188" t="s">
        <v>2825</v>
      </c>
      <c r="AL42" s="188" t="s">
        <v>2712</v>
      </c>
      <c r="AM42" s="188" t="s">
        <v>2712</v>
      </c>
      <c r="AN42" s="188" t="s">
        <v>2825</v>
      </c>
      <c r="AO42" s="188" t="s">
        <v>2712</v>
      </c>
      <c r="AP42" s="188" t="s">
        <v>2712</v>
      </c>
      <c r="AQ42" s="188" t="s">
        <v>2825</v>
      </c>
      <c r="AR42" s="188" t="s">
        <v>2712</v>
      </c>
      <c r="AS42" s="188" t="s">
        <v>2712</v>
      </c>
      <c r="AT42" s="188" t="s">
        <v>2825</v>
      </c>
      <c r="AU42" s="188" t="s">
        <v>2712</v>
      </c>
      <c r="AV42" s="188" t="s">
        <v>2712</v>
      </c>
      <c r="AW42" s="188" t="s">
        <v>2825</v>
      </c>
      <c r="AX42" s="188" t="s">
        <v>2712</v>
      </c>
      <c r="AY42" s="188" t="s">
        <v>2712</v>
      </c>
      <c r="AZ42" s="188" t="s">
        <v>2825</v>
      </c>
      <c r="BA42" s="188" t="s">
        <v>2712</v>
      </c>
      <c r="BB42" s="188" t="s">
        <v>2712</v>
      </c>
      <c r="BC42" s="188" t="s">
        <v>2825</v>
      </c>
      <c r="BD42" s="188" t="s">
        <v>2712</v>
      </c>
      <c r="BE42" s="188" t="s">
        <v>2712</v>
      </c>
      <c r="BF42" s="188" t="s">
        <v>2825</v>
      </c>
      <c r="BG42" s="188" t="s">
        <v>2712</v>
      </c>
      <c r="BH42" s="188" t="s">
        <v>2712</v>
      </c>
      <c r="BI42" s="188" t="s">
        <v>2825</v>
      </c>
      <c r="BJ42" s="188" t="s">
        <v>2712</v>
      </c>
      <c r="BK42" s="188" t="s">
        <v>2712</v>
      </c>
      <c r="BL42" s="188" t="s">
        <v>2825</v>
      </c>
      <c r="BM42" s="188" t="s">
        <v>2712</v>
      </c>
      <c r="BN42" s="188" t="s">
        <v>2712</v>
      </c>
      <c r="BO42" s="188" t="s">
        <v>2825</v>
      </c>
      <c r="BP42" s="188" t="s">
        <v>2712</v>
      </c>
      <c r="BQ42" s="188" t="s">
        <v>2712</v>
      </c>
      <c r="BR42" s="188" t="s">
        <v>2825</v>
      </c>
      <c r="BS42" s="188" t="s">
        <v>2712</v>
      </c>
      <c r="BT42" s="188" t="s">
        <v>2712</v>
      </c>
      <c r="BU42" s="188" t="s">
        <v>2825</v>
      </c>
      <c r="BV42" s="188" t="s">
        <v>2712</v>
      </c>
      <c r="BW42" s="188" t="s">
        <v>2712</v>
      </c>
      <c r="BX42" s="188" t="s">
        <v>2825</v>
      </c>
      <c r="BY42" s="188" t="s">
        <v>2712</v>
      </c>
      <c r="BZ42" s="188" t="s">
        <v>2712</v>
      </c>
      <c r="CA42" s="188" t="s">
        <v>2825</v>
      </c>
      <c r="CB42" s="188" t="s">
        <v>2712</v>
      </c>
      <c r="CC42" s="188" t="s">
        <v>2712</v>
      </c>
      <c r="CD42" s="188" t="s">
        <v>2825</v>
      </c>
      <c r="CE42" s="188" t="s">
        <v>2712</v>
      </c>
      <c r="CF42" s="188" t="s">
        <v>2712</v>
      </c>
      <c r="CG42" s="188" t="s">
        <v>2825</v>
      </c>
      <c r="CH42" s="188" t="s">
        <v>2712</v>
      </c>
      <c r="CI42" s="188" t="s">
        <v>2712</v>
      </c>
      <c r="CJ42" s="188" t="s">
        <v>2825</v>
      </c>
      <c r="CK42" s="188" t="s">
        <v>2712</v>
      </c>
      <c r="CL42" s="188" t="s">
        <v>2712</v>
      </c>
      <c r="CM42" s="188" t="s">
        <v>2825</v>
      </c>
      <c r="CN42" s="188" t="s">
        <v>2712</v>
      </c>
      <c r="CO42" s="188" t="s">
        <v>2712</v>
      </c>
      <c r="CP42" s="188" t="s">
        <v>2825</v>
      </c>
      <c r="CQ42" s="188" t="s">
        <v>2712</v>
      </c>
      <c r="CR42" s="188" t="s">
        <v>2712</v>
      </c>
      <c r="CS42" s="188" t="s">
        <v>2825</v>
      </c>
      <c r="CT42" s="188" t="s">
        <v>2712</v>
      </c>
      <c r="CU42" s="188" t="s">
        <v>2712</v>
      </c>
      <c r="CV42" s="188" t="s">
        <v>2825</v>
      </c>
      <c r="CW42" s="188" t="s">
        <v>2712</v>
      </c>
      <c r="CX42" s="188" t="s">
        <v>2712</v>
      </c>
      <c r="CY42" s="188" t="s">
        <v>2825</v>
      </c>
      <c r="CZ42" s="188" t="s">
        <v>2712</v>
      </c>
      <c r="DA42" s="188" t="s">
        <v>2712</v>
      </c>
      <c r="DB42" s="188" t="s">
        <v>2825</v>
      </c>
      <c r="DC42" s="188" t="s">
        <v>2712</v>
      </c>
      <c r="DD42" s="188" t="s">
        <v>2712</v>
      </c>
      <c r="DE42" s="188" t="s">
        <v>2825</v>
      </c>
      <c r="DF42" s="188" t="s">
        <v>2712</v>
      </c>
      <c r="DG42" s="188" t="s">
        <v>2712</v>
      </c>
      <c r="DH42" s="188" t="s">
        <v>2825</v>
      </c>
      <c r="DI42" s="188" t="s">
        <v>2712</v>
      </c>
      <c r="DJ42" s="188" t="s">
        <v>2712</v>
      </c>
      <c r="DK42" s="188" t="s">
        <v>2825</v>
      </c>
      <c r="DL42" s="188" t="s">
        <v>2712</v>
      </c>
      <c r="DM42" s="188" t="s">
        <v>2712</v>
      </c>
      <c r="DN42" s="188" t="s">
        <v>2825</v>
      </c>
      <c r="DO42" s="188" t="s">
        <v>2712</v>
      </c>
      <c r="DP42" s="188" t="s">
        <v>2712</v>
      </c>
      <c r="DQ42" s="188" t="s">
        <v>2825</v>
      </c>
      <c r="DR42" s="188" t="s">
        <v>2712</v>
      </c>
      <c r="DS42" s="188" t="s">
        <v>2712</v>
      </c>
      <c r="DT42" s="188" t="s">
        <v>2825</v>
      </c>
      <c r="DU42" s="188" t="s">
        <v>2712</v>
      </c>
      <c r="DV42" s="188" t="s">
        <v>2712</v>
      </c>
      <c r="DW42" s="188" t="s">
        <v>2825</v>
      </c>
      <c r="DX42" s="188" t="s">
        <v>2712</v>
      </c>
      <c r="DY42" s="188" t="s">
        <v>2712</v>
      </c>
      <c r="DZ42" s="188" t="s">
        <v>2825</v>
      </c>
      <c r="EA42" s="188" t="s">
        <v>2712</v>
      </c>
      <c r="EB42" s="188" t="s">
        <v>2712</v>
      </c>
      <c r="EC42" s="188" t="s">
        <v>2825</v>
      </c>
      <c r="ED42" s="188" t="s">
        <v>2712</v>
      </c>
      <c r="EE42" s="188" t="s">
        <v>2712</v>
      </c>
      <c r="EF42" s="188" t="s">
        <v>2825</v>
      </c>
      <c r="EG42" s="188" t="s">
        <v>2712</v>
      </c>
      <c r="EH42" s="188" t="s">
        <v>2712</v>
      </c>
      <c r="EI42" s="188" t="s">
        <v>2825</v>
      </c>
      <c r="EJ42" s="188" t="s">
        <v>2712</v>
      </c>
      <c r="EK42" s="188" t="s">
        <v>2712</v>
      </c>
      <c r="EL42" s="188" t="s">
        <v>2825</v>
      </c>
      <c r="EM42" s="188" t="s">
        <v>2712</v>
      </c>
      <c r="EN42" s="188" t="s">
        <v>2712</v>
      </c>
      <c r="EO42" s="188" t="s">
        <v>2825</v>
      </c>
      <c r="EP42" s="188" t="s">
        <v>2712</v>
      </c>
      <c r="EQ42" s="188" t="s">
        <v>2712</v>
      </c>
      <c r="ER42" s="188" t="s">
        <v>2825</v>
      </c>
      <c r="ES42" s="188" t="s">
        <v>2712</v>
      </c>
      <c r="ET42" s="188" t="s">
        <v>2712</v>
      </c>
    </row>
    <row r="43" spans="1:150" x14ac:dyDescent="0.3">
      <c r="A43" s="1"/>
      <c r="B43" s="186" t="s">
        <v>2934</v>
      </c>
      <c r="C43" s="186" t="s">
        <v>124</v>
      </c>
      <c r="D43" s="186" t="s">
        <v>125</v>
      </c>
      <c r="E43" s="186" t="s">
        <v>2935</v>
      </c>
      <c r="F43" s="186" t="s">
        <v>2936</v>
      </c>
      <c r="G43" s="186" t="s">
        <v>2825</v>
      </c>
      <c r="H43" s="186" t="s">
        <v>2712</v>
      </c>
      <c r="I43" s="186" t="s">
        <v>2712</v>
      </c>
      <c r="J43" s="186" t="s">
        <v>2825</v>
      </c>
      <c r="K43" s="186" t="s">
        <v>2712</v>
      </c>
      <c r="L43" s="186" t="s">
        <v>2712</v>
      </c>
      <c r="M43" s="186" t="s">
        <v>2825</v>
      </c>
      <c r="N43" s="186" t="s">
        <v>2712</v>
      </c>
      <c r="O43" s="186" t="s">
        <v>2712</v>
      </c>
      <c r="P43" s="186" t="s">
        <v>2825</v>
      </c>
      <c r="Q43" s="186" t="s">
        <v>2712</v>
      </c>
      <c r="R43" s="186" t="s">
        <v>2712</v>
      </c>
      <c r="S43" s="186" t="s">
        <v>2825</v>
      </c>
      <c r="T43" s="186" t="s">
        <v>2712</v>
      </c>
      <c r="U43" s="186" t="s">
        <v>2712</v>
      </c>
      <c r="V43" s="186" t="s">
        <v>2825</v>
      </c>
      <c r="W43" s="186" t="s">
        <v>2712</v>
      </c>
      <c r="X43" s="186" t="s">
        <v>2712</v>
      </c>
      <c r="Y43" s="186" t="s">
        <v>2825</v>
      </c>
      <c r="Z43" s="186" t="s">
        <v>2712</v>
      </c>
      <c r="AA43" s="186" t="s">
        <v>2712</v>
      </c>
      <c r="AB43" s="186" t="s">
        <v>2825</v>
      </c>
      <c r="AC43" s="186" t="s">
        <v>2712</v>
      </c>
      <c r="AD43" s="186" t="s">
        <v>2712</v>
      </c>
      <c r="AE43" s="186" t="s">
        <v>2825</v>
      </c>
      <c r="AF43" s="186" t="s">
        <v>2712</v>
      </c>
      <c r="AG43" s="186" t="s">
        <v>2712</v>
      </c>
      <c r="AH43" s="186" t="s">
        <v>2825</v>
      </c>
      <c r="AI43" s="186" t="s">
        <v>2712</v>
      </c>
      <c r="AJ43" s="186" t="s">
        <v>2712</v>
      </c>
      <c r="AK43" s="186" t="s">
        <v>2825</v>
      </c>
      <c r="AL43" s="186" t="s">
        <v>2712</v>
      </c>
      <c r="AM43" s="186" t="s">
        <v>2712</v>
      </c>
      <c r="AN43" s="186" t="s">
        <v>2825</v>
      </c>
      <c r="AO43" s="186" t="s">
        <v>2712</v>
      </c>
      <c r="AP43" s="186" t="s">
        <v>2712</v>
      </c>
      <c r="AQ43" s="186" t="s">
        <v>2825</v>
      </c>
      <c r="AR43" s="186" t="s">
        <v>2712</v>
      </c>
      <c r="AS43" s="186" t="s">
        <v>2712</v>
      </c>
      <c r="AT43" s="186" t="s">
        <v>2825</v>
      </c>
      <c r="AU43" s="186" t="s">
        <v>2712</v>
      </c>
      <c r="AV43" s="186" t="s">
        <v>2712</v>
      </c>
      <c r="AW43" s="186" t="s">
        <v>2825</v>
      </c>
      <c r="AX43" s="186" t="s">
        <v>2712</v>
      </c>
      <c r="AY43" s="186" t="s">
        <v>2712</v>
      </c>
      <c r="AZ43" s="186" t="s">
        <v>2825</v>
      </c>
      <c r="BA43" s="186" t="s">
        <v>2712</v>
      </c>
      <c r="BB43" s="186" t="s">
        <v>2712</v>
      </c>
      <c r="BC43" s="186" t="s">
        <v>2825</v>
      </c>
      <c r="BD43" s="186" t="s">
        <v>2712</v>
      </c>
      <c r="BE43" s="186" t="s">
        <v>2712</v>
      </c>
      <c r="BF43" s="186" t="s">
        <v>2825</v>
      </c>
      <c r="BG43" s="186" t="s">
        <v>2712</v>
      </c>
      <c r="BH43" s="186" t="s">
        <v>2712</v>
      </c>
      <c r="BI43" s="186" t="s">
        <v>2825</v>
      </c>
      <c r="BJ43" s="186" t="s">
        <v>2712</v>
      </c>
      <c r="BK43" s="186" t="s">
        <v>2712</v>
      </c>
      <c r="BL43" s="186" t="s">
        <v>2825</v>
      </c>
      <c r="BM43" s="186" t="s">
        <v>2712</v>
      </c>
      <c r="BN43" s="186" t="s">
        <v>2712</v>
      </c>
      <c r="BO43" s="186" t="s">
        <v>2825</v>
      </c>
      <c r="BP43" s="186" t="s">
        <v>2712</v>
      </c>
      <c r="BQ43" s="186" t="s">
        <v>2712</v>
      </c>
      <c r="BR43" s="186" t="s">
        <v>2825</v>
      </c>
      <c r="BS43" s="186" t="s">
        <v>2712</v>
      </c>
      <c r="BT43" s="186" t="s">
        <v>2712</v>
      </c>
      <c r="BU43" s="186" t="s">
        <v>2825</v>
      </c>
      <c r="BV43" s="186" t="s">
        <v>2712</v>
      </c>
      <c r="BW43" s="186" t="s">
        <v>2712</v>
      </c>
      <c r="BX43" s="186" t="s">
        <v>2825</v>
      </c>
      <c r="BY43" s="186" t="s">
        <v>2712</v>
      </c>
      <c r="BZ43" s="186" t="s">
        <v>2712</v>
      </c>
      <c r="CA43" s="186" t="s">
        <v>2825</v>
      </c>
      <c r="CB43" s="186" t="s">
        <v>2712</v>
      </c>
      <c r="CC43" s="186" t="s">
        <v>2712</v>
      </c>
      <c r="CD43" s="186" t="s">
        <v>2825</v>
      </c>
      <c r="CE43" s="186" t="s">
        <v>2712</v>
      </c>
      <c r="CF43" s="186" t="s">
        <v>2712</v>
      </c>
      <c r="CG43" s="186" t="s">
        <v>2825</v>
      </c>
      <c r="CH43" s="186" t="s">
        <v>2712</v>
      </c>
      <c r="CI43" s="186" t="s">
        <v>2712</v>
      </c>
      <c r="CJ43" s="186" t="s">
        <v>2825</v>
      </c>
      <c r="CK43" s="186" t="s">
        <v>2712</v>
      </c>
      <c r="CL43" s="186" t="s">
        <v>2712</v>
      </c>
      <c r="CM43" s="186" t="s">
        <v>2825</v>
      </c>
      <c r="CN43" s="186" t="s">
        <v>2712</v>
      </c>
      <c r="CO43" s="186" t="s">
        <v>2712</v>
      </c>
      <c r="CP43" s="186" t="s">
        <v>2825</v>
      </c>
      <c r="CQ43" s="186" t="s">
        <v>2712</v>
      </c>
      <c r="CR43" s="186" t="s">
        <v>2712</v>
      </c>
      <c r="CS43" s="186" t="s">
        <v>2825</v>
      </c>
      <c r="CT43" s="186" t="s">
        <v>2712</v>
      </c>
      <c r="CU43" s="186" t="s">
        <v>2712</v>
      </c>
      <c r="CV43" s="186" t="s">
        <v>2825</v>
      </c>
      <c r="CW43" s="186" t="s">
        <v>2712</v>
      </c>
      <c r="CX43" s="186" t="s">
        <v>2712</v>
      </c>
      <c r="CY43" s="186" t="s">
        <v>2825</v>
      </c>
      <c r="CZ43" s="186" t="s">
        <v>2712</v>
      </c>
      <c r="DA43" s="186" t="s">
        <v>2712</v>
      </c>
      <c r="DB43" s="186" t="s">
        <v>2825</v>
      </c>
      <c r="DC43" s="186" t="s">
        <v>2712</v>
      </c>
      <c r="DD43" s="186" t="s">
        <v>2712</v>
      </c>
      <c r="DE43" s="186" t="s">
        <v>2825</v>
      </c>
      <c r="DF43" s="186" t="s">
        <v>2712</v>
      </c>
      <c r="DG43" s="186" t="s">
        <v>2712</v>
      </c>
      <c r="DH43" s="186" t="s">
        <v>2825</v>
      </c>
      <c r="DI43" s="186" t="s">
        <v>2712</v>
      </c>
      <c r="DJ43" s="186" t="s">
        <v>2712</v>
      </c>
      <c r="DK43" s="186" t="s">
        <v>2825</v>
      </c>
      <c r="DL43" s="186" t="s">
        <v>2712</v>
      </c>
      <c r="DM43" s="186" t="s">
        <v>2712</v>
      </c>
      <c r="DN43" s="186" t="s">
        <v>2825</v>
      </c>
      <c r="DO43" s="186" t="s">
        <v>2712</v>
      </c>
      <c r="DP43" s="186" t="s">
        <v>2712</v>
      </c>
      <c r="DQ43" s="186" t="s">
        <v>2825</v>
      </c>
      <c r="DR43" s="186" t="s">
        <v>2712</v>
      </c>
      <c r="DS43" s="186" t="s">
        <v>2712</v>
      </c>
      <c r="DT43" s="186" t="s">
        <v>2825</v>
      </c>
      <c r="DU43" s="186" t="s">
        <v>2712</v>
      </c>
      <c r="DV43" s="186" t="s">
        <v>2712</v>
      </c>
      <c r="DW43" s="186" t="s">
        <v>2825</v>
      </c>
      <c r="DX43" s="186" t="s">
        <v>2712</v>
      </c>
      <c r="DY43" s="186" t="s">
        <v>2712</v>
      </c>
      <c r="DZ43" s="186" t="s">
        <v>2825</v>
      </c>
      <c r="EA43" s="186" t="s">
        <v>2712</v>
      </c>
      <c r="EB43" s="186" t="s">
        <v>2712</v>
      </c>
      <c r="EC43" s="186" t="s">
        <v>2825</v>
      </c>
      <c r="ED43" s="186" t="s">
        <v>2712</v>
      </c>
      <c r="EE43" s="186" t="s">
        <v>2712</v>
      </c>
      <c r="EF43" s="186" t="s">
        <v>2825</v>
      </c>
      <c r="EG43" s="186" t="s">
        <v>2712</v>
      </c>
      <c r="EH43" s="186" t="s">
        <v>2712</v>
      </c>
      <c r="EI43" s="186" t="s">
        <v>2825</v>
      </c>
      <c r="EJ43" s="186" t="s">
        <v>2712</v>
      </c>
      <c r="EK43" s="186" t="s">
        <v>2712</v>
      </c>
      <c r="EL43" s="186" t="s">
        <v>2825</v>
      </c>
      <c r="EM43" s="186" t="s">
        <v>2712</v>
      </c>
      <c r="EN43" s="186" t="s">
        <v>2712</v>
      </c>
      <c r="EO43" s="186" t="s">
        <v>2825</v>
      </c>
      <c r="EP43" s="186" t="s">
        <v>2712</v>
      </c>
      <c r="EQ43" s="186" t="s">
        <v>2712</v>
      </c>
      <c r="ER43" s="186" t="s">
        <v>2825</v>
      </c>
      <c r="ES43" s="186" t="s">
        <v>2712</v>
      </c>
      <c r="ET43" s="186" t="s">
        <v>2712</v>
      </c>
    </row>
    <row r="44" spans="1:150" x14ac:dyDescent="0.3">
      <c r="A44" s="1"/>
      <c r="B44" s="187" t="s">
        <v>2937</v>
      </c>
      <c r="C44" s="187" t="s">
        <v>124</v>
      </c>
      <c r="D44" s="187" t="s">
        <v>125</v>
      </c>
      <c r="E44" s="187" t="s">
        <v>2938</v>
      </c>
      <c r="F44" s="187" t="s">
        <v>2939</v>
      </c>
      <c r="G44" s="188" t="s">
        <v>2825</v>
      </c>
      <c r="H44" s="188" t="s">
        <v>2712</v>
      </c>
      <c r="I44" s="188" t="s">
        <v>2712</v>
      </c>
      <c r="J44" s="188" t="s">
        <v>2825</v>
      </c>
      <c r="K44" s="188" t="s">
        <v>2712</v>
      </c>
      <c r="L44" s="188" t="s">
        <v>2712</v>
      </c>
      <c r="M44" s="188" t="s">
        <v>2825</v>
      </c>
      <c r="N44" s="188" t="s">
        <v>2712</v>
      </c>
      <c r="O44" s="188" t="s">
        <v>2712</v>
      </c>
      <c r="P44" s="188" t="s">
        <v>2825</v>
      </c>
      <c r="Q44" s="188" t="s">
        <v>2712</v>
      </c>
      <c r="R44" s="188" t="s">
        <v>2712</v>
      </c>
      <c r="S44" s="188" t="s">
        <v>2825</v>
      </c>
      <c r="T44" s="188" t="s">
        <v>2712</v>
      </c>
      <c r="U44" s="188" t="s">
        <v>2712</v>
      </c>
      <c r="V44" s="188" t="s">
        <v>2825</v>
      </c>
      <c r="W44" s="188" t="s">
        <v>2712</v>
      </c>
      <c r="X44" s="188" t="s">
        <v>2712</v>
      </c>
      <c r="Y44" s="188" t="s">
        <v>2825</v>
      </c>
      <c r="Z44" s="188" t="s">
        <v>2712</v>
      </c>
      <c r="AA44" s="188" t="s">
        <v>2712</v>
      </c>
      <c r="AB44" s="188" t="s">
        <v>2825</v>
      </c>
      <c r="AC44" s="188" t="s">
        <v>2712</v>
      </c>
      <c r="AD44" s="188" t="s">
        <v>2712</v>
      </c>
      <c r="AE44" s="188" t="s">
        <v>2825</v>
      </c>
      <c r="AF44" s="188" t="s">
        <v>2712</v>
      </c>
      <c r="AG44" s="188" t="s">
        <v>2712</v>
      </c>
      <c r="AH44" s="188" t="s">
        <v>2825</v>
      </c>
      <c r="AI44" s="188" t="s">
        <v>2712</v>
      </c>
      <c r="AJ44" s="188" t="s">
        <v>2712</v>
      </c>
      <c r="AK44" s="188" t="s">
        <v>2825</v>
      </c>
      <c r="AL44" s="188" t="s">
        <v>2712</v>
      </c>
      <c r="AM44" s="188" t="s">
        <v>2712</v>
      </c>
      <c r="AN44" s="188" t="s">
        <v>2825</v>
      </c>
      <c r="AO44" s="188" t="s">
        <v>2712</v>
      </c>
      <c r="AP44" s="188" t="s">
        <v>2712</v>
      </c>
      <c r="AQ44" s="188" t="s">
        <v>2825</v>
      </c>
      <c r="AR44" s="188" t="s">
        <v>2712</v>
      </c>
      <c r="AS44" s="188" t="s">
        <v>2712</v>
      </c>
      <c r="AT44" s="188" t="s">
        <v>2825</v>
      </c>
      <c r="AU44" s="188" t="s">
        <v>2712</v>
      </c>
      <c r="AV44" s="188" t="s">
        <v>2712</v>
      </c>
      <c r="AW44" s="188" t="s">
        <v>2825</v>
      </c>
      <c r="AX44" s="188" t="s">
        <v>2712</v>
      </c>
      <c r="AY44" s="188" t="s">
        <v>2712</v>
      </c>
      <c r="AZ44" s="188" t="s">
        <v>2825</v>
      </c>
      <c r="BA44" s="188" t="s">
        <v>2712</v>
      </c>
      <c r="BB44" s="188" t="s">
        <v>2712</v>
      </c>
      <c r="BC44" s="188" t="s">
        <v>2825</v>
      </c>
      <c r="BD44" s="188" t="s">
        <v>2712</v>
      </c>
      <c r="BE44" s="188" t="s">
        <v>2712</v>
      </c>
      <c r="BF44" s="188" t="s">
        <v>2825</v>
      </c>
      <c r="BG44" s="188" t="s">
        <v>2712</v>
      </c>
      <c r="BH44" s="188" t="s">
        <v>2712</v>
      </c>
      <c r="BI44" s="188" t="s">
        <v>2825</v>
      </c>
      <c r="BJ44" s="188" t="s">
        <v>2712</v>
      </c>
      <c r="BK44" s="188" t="s">
        <v>2712</v>
      </c>
      <c r="BL44" s="188" t="s">
        <v>2825</v>
      </c>
      <c r="BM44" s="188" t="s">
        <v>2712</v>
      </c>
      <c r="BN44" s="188" t="s">
        <v>2712</v>
      </c>
      <c r="BO44" s="188" t="s">
        <v>2825</v>
      </c>
      <c r="BP44" s="188" t="s">
        <v>2712</v>
      </c>
      <c r="BQ44" s="188" t="s">
        <v>2712</v>
      </c>
      <c r="BR44" s="188" t="s">
        <v>2825</v>
      </c>
      <c r="BS44" s="188" t="s">
        <v>2712</v>
      </c>
      <c r="BT44" s="188" t="s">
        <v>2712</v>
      </c>
      <c r="BU44" s="188" t="s">
        <v>2825</v>
      </c>
      <c r="BV44" s="188" t="s">
        <v>2712</v>
      </c>
      <c r="BW44" s="188" t="s">
        <v>2712</v>
      </c>
      <c r="BX44" s="188" t="s">
        <v>2825</v>
      </c>
      <c r="BY44" s="188" t="s">
        <v>2712</v>
      </c>
      <c r="BZ44" s="188" t="s">
        <v>2712</v>
      </c>
      <c r="CA44" s="188" t="s">
        <v>2825</v>
      </c>
      <c r="CB44" s="188" t="s">
        <v>2712</v>
      </c>
      <c r="CC44" s="188" t="s">
        <v>2712</v>
      </c>
      <c r="CD44" s="188" t="s">
        <v>2825</v>
      </c>
      <c r="CE44" s="188" t="s">
        <v>2712</v>
      </c>
      <c r="CF44" s="188" t="s">
        <v>2712</v>
      </c>
      <c r="CG44" s="188" t="s">
        <v>2825</v>
      </c>
      <c r="CH44" s="188" t="s">
        <v>2712</v>
      </c>
      <c r="CI44" s="188" t="s">
        <v>2712</v>
      </c>
      <c r="CJ44" s="188" t="s">
        <v>2825</v>
      </c>
      <c r="CK44" s="188" t="s">
        <v>2712</v>
      </c>
      <c r="CL44" s="188" t="s">
        <v>2712</v>
      </c>
      <c r="CM44" s="188" t="s">
        <v>2825</v>
      </c>
      <c r="CN44" s="188" t="s">
        <v>2712</v>
      </c>
      <c r="CO44" s="188" t="s">
        <v>2712</v>
      </c>
      <c r="CP44" s="188" t="s">
        <v>2825</v>
      </c>
      <c r="CQ44" s="188" t="s">
        <v>2712</v>
      </c>
      <c r="CR44" s="188" t="s">
        <v>2712</v>
      </c>
      <c r="CS44" s="188" t="s">
        <v>2825</v>
      </c>
      <c r="CT44" s="188" t="s">
        <v>2712</v>
      </c>
      <c r="CU44" s="188" t="s">
        <v>2712</v>
      </c>
      <c r="CV44" s="188" t="s">
        <v>2825</v>
      </c>
      <c r="CW44" s="188" t="s">
        <v>2712</v>
      </c>
      <c r="CX44" s="188" t="s">
        <v>2712</v>
      </c>
      <c r="CY44" s="188" t="s">
        <v>2825</v>
      </c>
      <c r="CZ44" s="188" t="s">
        <v>2712</v>
      </c>
      <c r="DA44" s="188" t="s">
        <v>2712</v>
      </c>
      <c r="DB44" s="188" t="s">
        <v>2825</v>
      </c>
      <c r="DC44" s="188" t="s">
        <v>2712</v>
      </c>
      <c r="DD44" s="188" t="s">
        <v>2712</v>
      </c>
      <c r="DE44" s="188" t="s">
        <v>2825</v>
      </c>
      <c r="DF44" s="188" t="s">
        <v>2712</v>
      </c>
      <c r="DG44" s="188" t="s">
        <v>2712</v>
      </c>
      <c r="DH44" s="188" t="s">
        <v>2825</v>
      </c>
      <c r="DI44" s="188" t="s">
        <v>2712</v>
      </c>
      <c r="DJ44" s="188" t="s">
        <v>2712</v>
      </c>
      <c r="DK44" s="188" t="s">
        <v>2825</v>
      </c>
      <c r="DL44" s="188" t="s">
        <v>2712</v>
      </c>
      <c r="DM44" s="188" t="s">
        <v>2712</v>
      </c>
      <c r="DN44" s="188" t="s">
        <v>2825</v>
      </c>
      <c r="DO44" s="188" t="s">
        <v>2712</v>
      </c>
      <c r="DP44" s="188" t="s">
        <v>2712</v>
      </c>
      <c r="DQ44" s="188" t="s">
        <v>2825</v>
      </c>
      <c r="DR44" s="188" t="s">
        <v>2712</v>
      </c>
      <c r="DS44" s="188" t="s">
        <v>2712</v>
      </c>
      <c r="DT44" s="188" t="s">
        <v>2825</v>
      </c>
      <c r="DU44" s="188" t="s">
        <v>2712</v>
      </c>
      <c r="DV44" s="188" t="s">
        <v>2712</v>
      </c>
      <c r="DW44" s="188" t="s">
        <v>2825</v>
      </c>
      <c r="DX44" s="188" t="s">
        <v>2712</v>
      </c>
      <c r="DY44" s="188" t="s">
        <v>2712</v>
      </c>
      <c r="DZ44" s="188" t="s">
        <v>2825</v>
      </c>
      <c r="EA44" s="188" t="s">
        <v>2712</v>
      </c>
      <c r="EB44" s="188" t="s">
        <v>2712</v>
      </c>
      <c r="EC44" s="188" t="s">
        <v>2825</v>
      </c>
      <c r="ED44" s="188" t="s">
        <v>2712</v>
      </c>
      <c r="EE44" s="188" t="s">
        <v>2712</v>
      </c>
      <c r="EF44" s="188" t="s">
        <v>2825</v>
      </c>
      <c r="EG44" s="188" t="s">
        <v>2712</v>
      </c>
      <c r="EH44" s="188" t="s">
        <v>2712</v>
      </c>
      <c r="EI44" s="188" t="s">
        <v>2825</v>
      </c>
      <c r="EJ44" s="188" t="s">
        <v>2712</v>
      </c>
      <c r="EK44" s="188" t="s">
        <v>2712</v>
      </c>
      <c r="EL44" s="188" t="s">
        <v>2825</v>
      </c>
      <c r="EM44" s="188" t="s">
        <v>2712</v>
      </c>
      <c r="EN44" s="188" t="s">
        <v>2712</v>
      </c>
      <c r="EO44" s="188" t="s">
        <v>2825</v>
      </c>
      <c r="EP44" s="188" t="s">
        <v>2712</v>
      </c>
      <c r="EQ44" s="188" t="s">
        <v>2712</v>
      </c>
      <c r="ER44" s="188" t="s">
        <v>2825</v>
      </c>
      <c r="ES44" s="188" t="s">
        <v>2712</v>
      </c>
      <c r="ET44" s="188" t="s">
        <v>2712</v>
      </c>
    </row>
    <row r="45" spans="1:150" x14ac:dyDescent="0.3">
      <c r="A45" s="1"/>
      <c r="B45" s="187" t="s">
        <v>2940</v>
      </c>
      <c r="C45" s="187" t="s">
        <v>124</v>
      </c>
      <c r="D45" s="187" t="s">
        <v>125</v>
      </c>
      <c r="E45" s="187" t="s">
        <v>2941</v>
      </c>
      <c r="F45" s="187" t="s">
        <v>2942</v>
      </c>
      <c r="G45" s="188" t="s">
        <v>2825</v>
      </c>
      <c r="H45" s="188" t="s">
        <v>2712</v>
      </c>
      <c r="I45" s="188" t="s">
        <v>2712</v>
      </c>
      <c r="J45" s="188" t="s">
        <v>2825</v>
      </c>
      <c r="K45" s="188" t="s">
        <v>2712</v>
      </c>
      <c r="L45" s="188" t="s">
        <v>2712</v>
      </c>
      <c r="M45" s="188" t="s">
        <v>2825</v>
      </c>
      <c r="N45" s="188" t="s">
        <v>2712</v>
      </c>
      <c r="O45" s="188" t="s">
        <v>2712</v>
      </c>
      <c r="P45" s="188" t="s">
        <v>2825</v>
      </c>
      <c r="Q45" s="188" t="s">
        <v>2712</v>
      </c>
      <c r="R45" s="188" t="s">
        <v>2712</v>
      </c>
      <c r="S45" s="188" t="s">
        <v>2825</v>
      </c>
      <c r="T45" s="188" t="s">
        <v>2712</v>
      </c>
      <c r="U45" s="188" t="s">
        <v>2712</v>
      </c>
      <c r="V45" s="188" t="s">
        <v>2825</v>
      </c>
      <c r="W45" s="188" t="s">
        <v>2712</v>
      </c>
      <c r="X45" s="188" t="s">
        <v>2712</v>
      </c>
      <c r="Y45" s="188" t="s">
        <v>2825</v>
      </c>
      <c r="Z45" s="188" t="s">
        <v>2712</v>
      </c>
      <c r="AA45" s="188" t="s">
        <v>2712</v>
      </c>
      <c r="AB45" s="188" t="s">
        <v>2825</v>
      </c>
      <c r="AC45" s="188" t="s">
        <v>2712</v>
      </c>
      <c r="AD45" s="188" t="s">
        <v>2712</v>
      </c>
      <c r="AE45" s="188" t="s">
        <v>2825</v>
      </c>
      <c r="AF45" s="188" t="s">
        <v>2712</v>
      </c>
      <c r="AG45" s="188" t="s">
        <v>2712</v>
      </c>
      <c r="AH45" s="188" t="s">
        <v>2825</v>
      </c>
      <c r="AI45" s="188" t="s">
        <v>2712</v>
      </c>
      <c r="AJ45" s="188" t="s">
        <v>2712</v>
      </c>
      <c r="AK45" s="188" t="s">
        <v>2825</v>
      </c>
      <c r="AL45" s="188" t="s">
        <v>2712</v>
      </c>
      <c r="AM45" s="188" t="s">
        <v>2712</v>
      </c>
      <c r="AN45" s="188" t="s">
        <v>2825</v>
      </c>
      <c r="AO45" s="188" t="s">
        <v>2712</v>
      </c>
      <c r="AP45" s="188" t="s">
        <v>2712</v>
      </c>
      <c r="AQ45" s="188" t="s">
        <v>2825</v>
      </c>
      <c r="AR45" s="188" t="s">
        <v>2712</v>
      </c>
      <c r="AS45" s="188" t="s">
        <v>2712</v>
      </c>
      <c r="AT45" s="188" t="s">
        <v>2825</v>
      </c>
      <c r="AU45" s="188" t="s">
        <v>2712</v>
      </c>
      <c r="AV45" s="188" t="s">
        <v>2712</v>
      </c>
      <c r="AW45" s="188" t="s">
        <v>2825</v>
      </c>
      <c r="AX45" s="188" t="s">
        <v>2712</v>
      </c>
      <c r="AY45" s="188" t="s">
        <v>2712</v>
      </c>
      <c r="AZ45" s="188" t="s">
        <v>2825</v>
      </c>
      <c r="BA45" s="188" t="s">
        <v>2712</v>
      </c>
      <c r="BB45" s="188" t="s">
        <v>2712</v>
      </c>
      <c r="BC45" s="188" t="s">
        <v>2825</v>
      </c>
      <c r="BD45" s="188" t="s">
        <v>2712</v>
      </c>
      <c r="BE45" s="188" t="s">
        <v>2712</v>
      </c>
      <c r="BF45" s="188" t="s">
        <v>2825</v>
      </c>
      <c r="BG45" s="188" t="s">
        <v>2712</v>
      </c>
      <c r="BH45" s="188" t="s">
        <v>2712</v>
      </c>
      <c r="BI45" s="188" t="s">
        <v>2825</v>
      </c>
      <c r="BJ45" s="188" t="s">
        <v>2712</v>
      </c>
      <c r="BK45" s="188" t="s">
        <v>2712</v>
      </c>
      <c r="BL45" s="188" t="s">
        <v>2825</v>
      </c>
      <c r="BM45" s="188" t="s">
        <v>2712</v>
      </c>
      <c r="BN45" s="188" t="s">
        <v>2712</v>
      </c>
      <c r="BO45" s="188" t="s">
        <v>2825</v>
      </c>
      <c r="BP45" s="188" t="s">
        <v>2712</v>
      </c>
      <c r="BQ45" s="188" t="s">
        <v>2712</v>
      </c>
      <c r="BR45" s="188" t="s">
        <v>2825</v>
      </c>
      <c r="BS45" s="188" t="s">
        <v>2712</v>
      </c>
      <c r="BT45" s="188" t="s">
        <v>2712</v>
      </c>
      <c r="BU45" s="188" t="s">
        <v>2825</v>
      </c>
      <c r="BV45" s="188" t="s">
        <v>2712</v>
      </c>
      <c r="BW45" s="188" t="s">
        <v>2712</v>
      </c>
      <c r="BX45" s="188" t="s">
        <v>2825</v>
      </c>
      <c r="BY45" s="188" t="s">
        <v>2712</v>
      </c>
      <c r="BZ45" s="188" t="s">
        <v>2712</v>
      </c>
      <c r="CA45" s="188" t="s">
        <v>2825</v>
      </c>
      <c r="CB45" s="188" t="s">
        <v>2712</v>
      </c>
      <c r="CC45" s="188" t="s">
        <v>2712</v>
      </c>
      <c r="CD45" s="188" t="s">
        <v>2825</v>
      </c>
      <c r="CE45" s="188" t="s">
        <v>2712</v>
      </c>
      <c r="CF45" s="188" t="s">
        <v>2712</v>
      </c>
      <c r="CG45" s="188" t="s">
        <v>2825</v>
      </c>
      <c r="CH45" s="188" t="s">
        <v>2712</v>
      </c>
      <c r="CI45" s="188" t="s">
        <v>2712</v>
      </c>
      <c r="CJ45" s="188" t="s">
        <v>2825</v>
      </c>
      <c r="CK45" s="188" t="s">
        <v>2712</v>
      </c>
      <c r="CL45" s="188" t="s">
        <v>2712</v>
      </c>
      <c r="CM45" s="188" t="s">
        <v>2825</v>
      </c>
      <c r="CN45" s="188" t="s">
        <v>2712</v>
      </c>
      <c r="CO45" s="188" t="s">
        <v>2712</v>
      </c>
      <c r="CP45" s="188" t="s">
        <v>2825</v>
      </c>
      <c r="CQ45" s="188" t="s">
        <v>2712</v>
      </c>
      <c r="CR45" s="188" t="s">
        <v>2712</v>
      </c>
      <c r="CS45" s="188" t="s">
        <v>2825</v>
      </c>
      <c r="CT45" s="188" t="s">
        <v>2712</v>
      </c>
      <c r="CU45" s="188" t="s">
        <v>2712</v>
      </c>
      <c r="CV45" s="188" t="s">
        <v>2825</v>
      </c>
      <c r="CW45" s="188" t="s">
        <v>2712</v>
      </c>
      <c r="CX45" s="188" t="s">
        <v>2712</v>
      </c>
      <c r="CY45" s="188" t="s">
        <v>2825</v>
      </c>
      <c r="CZ45" s="188" t="s">
        <v>2712</v>
      </c>
      <c r="DA45" s="188" t="s">
        <v>2712</v>
      </c>
      <c r="DB45" s="188" t="s">
        <v>2825</v>
      </c>
      <c r="DC45" s="188" t="s">
        <v>2712</v>
      </c>
      <c r="DD45" s="188" t="s">
        <v>2712</v>
      </c>
      <c r="DE45" s="188" t="s">
        <v>2825</v>
      </c>
      <c r="DF45" s="188" t="s">
        <v>2712</v>
      </c>
      <c r="DG45" s="188" t="s">
        <v>2712</v>
      </c>
      <c r="DH45" s="188" t="s">
        <v>2825</v>
      </c>
      <c r="DI45" s="188" t="s">
        <v>2712</v>
      </c>
      <c r="DJ45" s="188" t="s">
        <v>2712</v>
      </c>
      <c r="DK45" s="188" t="s">
        <v>2825</v>
      </c>
      <c r="DL45" s="188" t="s">
        <v>2712</v>
      </c>
      <c r="DM45" s="188" t="s">
        <v>2712</v>
      </c>
      <c r="DN45" s="188" t="s">
        <v>2825</v>
      </c>
      <c r="DO45" s="188" t="s">
        <v>2712</v>
      </c>
      <c r="DP45" s="188" t="s">
        <v>2712</v>
      </c>
      <c r="DQ45" s="188" t="s">
        <v>2825</v>
      </c>
      <c r="DR45" s="188" t="s">
        <v>2712</v>
      </c>
      <c r="DS45" s="188" t="s">
        <v>2712</v>
      </c>
      <c r="DT45" s="188" t="s">
        <v>2825</v>
      </c>
      <c r="DU45" s="188" t="s">
        <v>2712</v>
      </c>
      <c r="DV45" s="188" t="s">
        <v>2712</v>
      </c>
      <c r="DW45" s="188" t="s">
        <v>2825</v>
      </c>
      <c r="DX45" s="188" t="s">
        <v>2712</v>
      </c>
      <c r="DY45" s="188" t="s">
        <v>2712</v>
      </c>
      <c r="DZ45" s="188" t="s">
        <v>2825</v>
      </c>
      <c r="EA45" s="188" t="s">
        <v>2712</v>
      </c>
      <c r="EB45" s="188" t="s">
        <v>2712</v>
      </c>
      <c r="EC45" s="188" t="s">
        <v>2825</v>
      </c>
      <c r="ED45" s="188" t="s">
        <v>2712</v>
      </c>
      <c r="EE45" s="188" t="s">
        <v>2712</v>
      </c>
      <c r="EF45" s="188" t="s">
        <v>2825</v>
      </c>
      <c r="EG45" s="188" t="s">
        <v>2712</v>
      </c>
      <c r="EH45" s="188" t="s">
        <v>2712</v>
      </c>
      <c r="EI45" s="188" t="s">
        <v>2825</v>
      </c>
      <c r="EJ45" s="188" t="s">
        <v>2712</v>
      </c>
      <c r="EK45" s="188" t="s">
        <v>2712</v>
      </c>
      <c r="EL45" s="188" t="s">
        <v>2825</v>
      </c>
      <c r="EM45" s="188" t="s">
        <v>2712</v>
      </c>
      <c r="EN45" s="188" t="s">
        <v>2712</v>
      </c>
      <c r="EO45" s="188" t="s">
        <v>2825</v>
      </c>
      <c r="EP45" s="188" t="s">
        <v>2712</v>
      </c>
      <c r="EQ45" s="188" t="s">
        <v>2712</v>
      </c>
      <c r="ER45" s="188" t="s">
        <v>2825</v>
      </c>
      <c r="ES45" s="188" t="s">
        <v>2712</v>
      </c>
      <c r="ET45" s="188" t="s">
        <v>2712</v>
      </c>
    </row>
    <row r="46" spans="1:150" x14ac:dyDescent="0.3">
      <c r="A46" s="1"/>
      <c r="B46" s="186" t="s">
        <v>2943</v>
      </c>
      <c r="C46" s="186" t="s">
        <v>127</v>
      </c>
      <c r="D46" s="186" t="s">
        <v>1061</v>
      </c>
      <c r="E46" s="186" t="s">
        <v>2944</v>
      </c>
      <c r="F46" s="186" t="s">
        <v>2945</v>
      </c>
      <c r="G46" s="186" t="s">
        <v>2825</v>
      </c>
      <c r="H46" s="186" t="s">
        <v>2712</v>
      </c>
      <c r="I46" s="186" t="s">
        <v>2712</v>
      </c>
      <c r="J46" s="186" t="s">
        <v>2825</v>
      </c>
      <c r="K46" s="186" t="s">
        <v>2712</v>
      </c>
      <c r="L46" s="186" t="s">
        <v>2712</v>
      </c>
      <c r="M46" s="186" t="s">
        <v>2825</v>
      </c>
      <c r="N46" s="186" t="s">
        <v>2712</v>
      </c>
      <c r="O46" s="186" t="s">
        <v>2712</v>
      </c>
      <c r="P46" s="186" t="s">
        <v>2825</v>
      </c>
      <c r="Q46" s="186" t="s">
        <v>2712</v>
      </c>
      <c r="R46" s="186" t="s">
        <v>2712</v>
      </c>
      <c r="S46" s="186" t="s">
        <v>2825</v>
      </c>
      <c r="T46" s="186" t="s">
        <v>2712</v>
      </c>
      <c r="U46" s="186" t="s">
        <v>2712</v>
      </c>
      <c r="V46" s="186" t="s">
        <v>2825</v>
      </c>
      <c r="W46" s="186" t="s">
        <v>2712</v>
      </c>
      <c r="X46" s="186" t="s">
        <v>2712</v>
      </c>
      <c r="Y46" s="186" t="s">
        <v>2825</v>
      </c>
      <c r="Z46" s="186" t="s">
        <v>2712</v>
      </c>
      <c r="AA46" s="186" t="s">
        <v>2712</v>
      </c>
      <c r="AB46" s="186" t="s">
        <v>2825</v>
      </c>
      <c r="AC46" s="186" t="s">
        <v>2712</v>
      </c>
      <c r="AD46" s="186" t="s">
        <v>2712</v>
      </c>
      <c r="AE46" s="186" t="s">
        <v>2825</v>
      </c>
      <c r="AF46" s="186" t="s">
        <v>2712</v>
      </c>
      <c r="AG46" s="186" t="s">
        <v>2712</v>
      </c>
      <c r="AH46" s="186" t="s">
        <v>2825</v>
      </c>
      <c r="AI46" s="186" t="s">
        <v>2712</v>
      </c>
      <c r="AJ46" s="186" t="s">
        <v>2712</v>
      </c>
      <c r="AK46" s="186" t="s">
        <v>2825</v>
      </c>
      <c r="AL46" s="186" t="s">
        <v>2712</v>
      </c>
      <c r="AM46" s="186" t="s">
        <v>2712</v>
      </c>
      <c r="AN46" s="186" t="s">
        <v>2825</v>
      </c>
      <c r="AO46" s="186" t="s">
        <v>2712</v>
      </c>
      <c r="AP46" s="186" t="s">
        <v>2712</v>
      </c>
      <c r="AQ46" s="186" t="s">
        <v>2825</v>
      </c>
      <c r="AR46" s="186" t="s">
        <v>2712</v>
      </c>
      <c r="AS46" s="186" t="s">
        <v>2712</v>
      </c>
      <c r="AT46" s="186" t="s">
        <v>2825</v>
      </c>
      <c r="AU46" s="186" t="s">
        <v>2712</v>
      </c>
      <c r="AV46" s="186" t="s">
        <v>2712</v>
      </c>
      <c r="AW46" s="186" t="s">
        <v>2825</v>
      </c>
      <c r="AX46" s="186" t="s">
        <v>2712</v>
      </c>
      <c r="AY46" s="186" t="s">
        <v>2712</v>
      </c>
      <c r="AZ46" s="186" t="s">
        <v>2825</v>
      </c>
      <c r="BA46" s="186" t="s">
        <v>2712</v>
      </c>
      <c r="BB46" s="186" t="s">
        <v>2712</v>
      </c>
      <c r="BC46" s="186" t="s">
        <v>2825</v>
      </c>
      <c r="BD46" s="186" t="s">
        <v>2712</v>
      </c>
      <c r="BE46" s="186" t="s">
        <v>2712</v>
      </c>
      <c r="BF46" s="186" t="s">
        <v>2825</v>
      </c>
      <c r="BG46" s="186" t="s">
        <v>2712</v>
      </c>
      <c r="BH46" s="186" t="s">
        <v>2712</v>
      </c>
      <c r="BI46" s="186" t="s">
        <v>2825</v>
      </c>
      <c r="BJ46" s="186" t="s">
        <v>2712</v>
      </c>
      <c r="BK46" s="186" t="s">
        <v>2712</v>
      </c>
      <c r="BL46" s="186" t="s">
        <v>2825</v>
      </c>
      <c r="BM46" s="186" t="s">
        <v>2712</v>
      </c>
      <c r="BN46" s="186" t="s">
        <v>2712</v>
      </c>
      <c r="BO46" s="186" t="s">
        <v>2825</v>
      </c>
      <c r="BP46" s="186" t="s">
        <v>2712</v>
      </c>
      <c r="BQ46" s="186" t="s">
        <v>2712</v>
      </c>
      <c r="BR46" s="186" t="s">
        <v>2825</v>
      </c>
      <c r="BS46" s="186" t="s">
        <v>2712</v>
      </c>
      <c r="BT46" s="186" t="s">
        <v>2712</v>
      </c>
      <c r="BU46" s="186" t="s">
        <v>2825</v>
      </c>
      <c r="BV46" s="186" t="s">
        <v>2712</v>
      </c>
      <c r="BW46" s="186" t="s">
        <v>2712</v>
      </c>
      <c r="BX46" s="186" t="s">
        <v>2825</v>
      </c>
      <c r="BY46" s="186" t="s">
        <v>2712</v>
      </c>
      <c r="BZ46" s="186" t="s">
        <v>2712</v>
      </c>
      <c r="CA46" s="186" t="s">
        <v>2825</v>
      </c>
      <c r="CB46" s="186" t="s">
        <v>2712</v>
      </c>
      <c r="CC46" s="186" t="s">
        <v>2712</v>
      </c>
      <c r="CD46" s="186" t="s">
        <v>2825</v>
      </c>
      <c r="CE46" s="186" t="s">
        <v>2712</v>
      </c>
      <c r="CF46" s="186" t="s">
        <v>2712</v>
      </c>
      <c r="CG46" s="186" t="s">
        <v>2825</v>
      </c>
      <c r="CH46" s="186" t="s">
        <v>2712</v>
      </c>
      <c r="CI46" s="186" t="s">
        <v>2712</v>
      </c>
      <c r="CJ46" s="186" t="s">
        <v>2825</v>
      </c>
      <c r="CK46" s="186" t="s">
        <v>2712</v>
      </c>
      <c r="CL46" s="186" t="s">
        <v>2712</v>
      </c>
      <c r="CM46" s="186" t="s">
        <v>2825</v>
      </c>
      <c r="CN46" s="186" t="s">
        <v>2712</v>
      </c>
      <c r="CO46" s="186" t="s">
        <v>2712</v>
      </c>
      <c r="CP46" s="186" t="s">
        <v>2825</v>
      </c>
      <c r="CQ46" s="186" t="s">
        <v>2712</v>
      </c>
      <c r="CR46" s="186" t="s">
        <v>2712</v>
      </c>
      <c r="CS46" s="186" t="s">
        <v>2825</v>
      </c>
      <c r="CT46" s="186" t="s">
        <v>2712</v>
      </c>
      <c r="CU46" s="186" t="s">
        <v>2712</v>
      </c>
      <c r="CV46" s="186" t="s">
        <v>2825</v>
      </c>
      <c r="CW46" s="186" t="s">
        <v>2712</v>
      </c>
      <c r="CX46" s="186" t="s">
        <v>2712</v>
      </c>
      <c r="CY46" s="186" t="s">
        <v>2825</v>
      </c>
      <c r="CZ46" s="186" t="s">
        <v>2712</v>
      </c>
      <c r="DA46" s="186" t="s">
        <v>2712</v>
      </c>
      <c r="DB46" s="186" t="s">
        <v>2825</v>
      </c>
      <c r="DC46" s="186" t="s">
        <v>2712</v>
      </c>
      <c r="DD46" s="186" t="s">
        <v>2712</v>
      </c>
      <c r="DE46" s="186" t="s">
        <v>2825</v>
      </c>
      <c r="DF46" s="186" t="s">
        <v>2712</v>
      </c>
      <c r="DG46" s="186" t="s">
        <v>2712</v>
      </c>
      <c r="DH46" s="186" t="s">
        <v>2825</v>
      </c>
      <c r="DI46" s="186" t="s">
        <v>2712</v>
      </c>
      <c r="DJ46" s="186" t="s">
        <v>2712</v>
      </c>
      <c r="DK46" s="186" t="s">
        <v>2825</v>
      </c>
      <c r="DL46" s="186" t="s">
        <v>2712</v>
      </c>
      <c r="DM46" s="186" t="s">
        <v>2712</v>
      </c>
      <c r="DN46" s="186" t="s">
        <v>2825</v>
      </c>
      <c r="DO46" s="186" t="s">
        <v>2712</v>
      </c>
      <c r="DP46" s="186" t="s">
        <v>2712</v>
      </c>
      <c r="DQ46" s="186" t="s">
        <v>2825</v>
      </c>
      <c r="DR46" s="186" t="s">
        <v>2712</v>
      </c>
      <c r="DS46" s="186" t="s">
        <v>2712</v>
      </c>
      <c r="DT46" s="186" t="s">
        <v>2825</v>
      </c>
      <c r="DU46" s="186" t="s">
        <v>2712</v>
      </c>
      <c r="DV46" s="186" t="s">
        <v>2712</v>
      </c>
      <c r="DW46" s="186" t="s">
        <v>2825</v>
      </c>
      <c r="DX46" s="186" t="s">
        <v>2712</v>
      </c>
      <c r="DY46" s="186" t="s">
        <v>2712</v>
      </c>
      <c r="DZ46" s="186" t="s">
        <v>2825</v>
      </c>
      <c r="EA46" s="186" t="s">
        <v>2712</v>
      </c>
      <c r="EB46" s="186" t="s">
        <v>2712</v>
      </c>
      <c r="EC46" s="186" t="s">
        <v>2825</v>
      </c>
      <c r="ED46" s="186" t="s">
        <v>2712</v>
      </c>
      <c r="EE46" s="186" t="s">
        <v>2712</v>
      </c>
      <c r="EF46" s="186" t="s">
        <v>2825</v>
      </c>
      <c r="EG46" s="186" t="s">
        <v>2712</v>
      </c>
      <c r="EH46" s="186" t="s">
        <v>2712</v>
      </c>
      <c r="EI46" s="186" t="s">
        <v>2825</v>
      </c>
      <c r="EJ46" s="186" t="s">
        <v>2712</v>
      </c>
      <c r="EK46" s="186" t="s">
        <v>2712</v>
      </c>
      <c r="EL46" s="186" t="s">
        <v>2825</v>
      </c>
      <c r="EM46" s="186" t="s">
        <v>2712</v>
      </c>
      <c r="EN46" s="186" t="s">
        <v>2712</v>
      </c>
      <c r="EO46" s="186" t="s">
        <v>2825</v>
      </c>
      <c r="EP46" s="186" t="s">
        <v>2712</v>
      </c>
      <c r="EQ46" s="186" t="s">
        <v>2712</v>
      </c>
      <c r="ER46" s="186" t="s">
        <v>2825</v>
      </c>
      <c r="ES46" s="186" t="s">
        <v>2712</v>
      </c>
      <c r="ET46" s="186" t="s">
        <v>2712</v>
      </c>
    </row>
    <row r="47" spans="1:150" x14ac:dyDescent="0.3">
      <c r="A47" s="1"/>
      <c r="B47" s="187" t="s">
        <v>2946</v>
      </c>
      <c r="C47" s="187" t="s">
        <v>127</v>
      </c>
      <c r="D47" s="187" t="s">
        <v>1061</v>
      </c>
      <c r="E47" s="187" t="s">
        <v>2947</v>
      </c>
      <c r="F47" s="187" t="s">
        <v>2948</v>
      </c>
      <c r="G47" s="188" t="s">
        <v>2825</v>
      </c>
      <c r="H47" s="188" t="s">
        <v>2712</v>
      </c>
      <c r="I47" s="188" t="s">
        <v>2712</v>
      </c>
      <c r="J47" s="188" t="s">
        <v>2825</v>
      </c>
      <c r="K47" s="188" t="s">
        <v>2712</v>
      </c>
      <c r="L47" s="188" t="s">
        <v>2712</v>
      </c>
      <c r="M47" s="188" t="s">
        <v>2825</v>
      </c>
      <c r="N47" s="188" t="s">
        <v>2712</v>
      </c>
      <c r="O47" s="188" t="s">
        <v>2712</v>
      </c>
      <c r="P47" s="188" t="s">
        <v>2825</v>
      </c>
      <c r="Q47" s="188" t="s">
        <v>2712</v>
      </c>
      <c r="R47" s="188" t="s">
        <v>2712</v>
      </c>
      <c r="S47" s="188" t="s">
        <v>2825</v>
      </c>
      <c r="T47" s="188" t="s">
        <v>2712</v>
      </c>
      <c r="U47" s="188" t="s">
        <v>2712</v>
      </c>
      <c r="V47" s="188" t="s">
        <v>2825</v>
      </c>
      <c r="W47" s="188" t="s">
        <v>2712</v>
      </c>
      <c r="X47" s="188" t="s">
        <v>2712</v>
      </c>
      <c r="Y47" s="188" t="s">
        <v>2825</v>
      </c>
      <c r="Z47" s="188" t="s">
        <v>2712</v>
      </c>
      <c r="AA47" s="188" t="s">
        <v>2712</v>
      </c>
      <c r="AB47" s="188" t="s">
        <v>2825</v>
      </c>
      <c r="AC47" s="188" t="s">
        <v>2712</v>
      </c>
      <c r="AD47" s="188" t="s">
        <v>2712</v>
      </c>
      <c r="AE47" s="188" t="s">
        <v>2825</v>
      </c>
      <c r="AF47" s="188" t="s">
        <v>2712</v>
      </c>
      <c r="AG47" s="188" t="s">
        <v>2712</v>
      </c>
      <c r="AH47" s="188" t="s">
        <v>2825</v>
      </c>
      <c r="AI47" s="188" t="s">
        <v>2712</v>
      </c>
      <c r="AJ47" s="188" t="s">
        <v>2712</v>
      </c>
      <c r="AK47" s="188" t="s">
        <v>2825</v>
      </c>
      <c r="AL47" s="188" t="s">
        <v>2712</v>
      </c>
      <c r="AM47" s="188" t="s">
        <v>2712</v>
      </c>
      <c r="AN47" s="188" t="s">
        <v>2825</v>
      </c>
      <c r="AO47" s="188" t="s">
        <v>2712</v>
      </c>
      <c r="AP47" s="188" t="s">
        <v>2712</v>
      </c>
      <c r="AQ47" s="188" t="s">
        <v>2825</v>
      </c>
      <c r="AR47" s="188" t="s">
        <v>2712</v>
      </c>
      <c r="AS47" s="188" t="s">
        <v>2712</v>
      </c>
      <c r="AT47" s="188" t="s">
        <v>2825</v>
      </c>
      <c r="AU47" s="188" t="s">
        <v>2712</v>
      </c>
      <c r="AV47" s="188" t="s">
        <v>2712</v>
      </c>
      <c r="AW47" s="188" t="s">
        <v>2825</v>
      </c>
      <c r="AX47" s="188" t="s">
        <v>2712</v>
      </c>
      <c r="AY47" s="188" t="s">
        <v>2712</v>
      </c>
      <c r="AZ47" s="188" t="s">
        <v>2825</v>
      </c>
      <c r="BA47" s="188" t="s">
        <v>2712</v>
      </c>
      <c r="BB47" s="188" t="s">
        <v>2712</v>
      </c>
      <c r="BC47" s="188" t="s">
        <v>2825</v>
      </c>
      <c r="BD47" s="188" t="s">
        <v>2712</v>
      </c>
      <c r="BE47" s="188" t="s">
        <v>2712</v>
      </c>
      <c r="BF47" s="188" t="s">
        <v>2825</v>
      </c>
      <c r="BG47" s="188" t="s">
        <v>2712</v>
      </c>
      <c r="BH47" s="188" t="s">
        <v>2712</v>
      </c>
      <c r="BI47" s="188" t="s">
        <v>2825</v>
      </c>
      <c r="BJ47" s="188" t="s">
        <v>2712</v>
      </c>
      <c r="BK47" s="188" t="s">
        <v>2712</v>
      </c>
      <c r="BL47" s="188" t="s">
        <v>2825</v>
      </c>
      <c r="BM47" s="188" t="s">
        <v>2712</v>
      </c>
      <c r="BN47" s="188" t="s">
        <v>2712</v>
      </c>
      <c r="BO47" s="188" t="s">
        <v>2825</v>
      </c>
      <c r="BP47" s="188" t="s">
        <v>2712</v>
      </c>
      <c r="BQ47" s="188" t="s">
        <v>2712</v>
      </c>
      <c r="BR47" s="188" t="s">
        <v>2825</v>
      </c>
      <c r="BS47" s="188" t="s">
        <v>2712</v>
      </c>
      <c r="BT47" s="188" t="s">
        <v>2712</v>
      </c>
      <c r="BU47" s="188" t="s">
        <v>2825</v>
      </c>
      <c r="BV47" s="188" t="s">
        <v>2712</v>
      </c>
      <c r="BW47" s="188" t="s">
        <v>2712</v>
      </c>
      <c r="BX47" s="188" t="s">
        <v>2825</v>
      </c>
      <c r="BY47" s="188" t="s">
        <v>2712</v>
      </c>
      <c r="BZ47" s="188" t="s">
        <v>2712</v>
      </c>
      <c r="CA47" s="188" t="s">
        <v>2825</v>
      </c>
      <c r="CB47" s="188" t="s">
        <v>2712</v>
      </c>
      <c r="CC47" s="188" t="s">
        <v>2712</v>
      </c>
      <c r="CD47" s="188" t="s">
        <v>2825</v>
      </c>
      <c r="CE47" s="188" t="s">
        <v>2712</v>
      </c>
      <c r="CF47" s="188" t="s">
        <v>2712</v>
      </c>
      <c r="CG47" s="188" t="s">
        <v>2825</v>
      </c>
      <c r="CH47" s="188" t="s">
        <v>2712</v>
      </c>
      <c r="CI47" s="188" t="s">
        <v>2712</v>
      </c>
      <c r="CJ47" s="188" t="s">
        <v>2825</v>
      </c>
      <c r="CK47" s="188" t="s">
        <v>2712</v>
      </c>
      <c r="CL47" s="188" t="s">
        <v>2712</v>
      </c>
      <c r="CM47" s="188" t="s">
        <v>2825</v>
      </c>
      <c r="CN47" s="188" t="s">
        <v>2712</v>
      </c>
      <c r="CO47" s="188" t="s">
        <v>2712</v>
      </c>
      <c r="CP47" s="188" t="s">
        <v>2825</v>
      </c>
      <c r="CQ47" s="188" t="s">
        <v>2712</v>
      </c>
      <c r="CR47" s="188" t="s">
        <v>2712</v>
      </c>
      <c r="CS47" s="188" t="s">
        <v>2825</v>
      </c>
      <c r="CT47" s="188" t="s">
        <v>2712</v>
      </c>
      <c r="CU47" s="188" t="s">
        <v>2712</v>
      </c>
      <c r="CV47" s="188" t="s">
        <v>2825</v>
      </c>
      <c r="CW47" s="188" t="s">
        <v>2712</v>
      </c>
      <c r="CX47" s="188" t="s">
        <v>2712</v>
      </c>
      <c r="CY47" s="188" t="s">
        <v>2825</v>
      </c>
      <c r="CZ47" s="188" t="s">
        <v>2712</v>
      </c>
      <c r="DA47" s="188" t="s">
        <v>2712</v>
      </c>
      <c r="DB47" s="188" t="s">
        <v>2825</v>
      </c>
      <c r="DC47" s="188" t="s">
        <v>2712</v>
      </c>
      <c r="DD47" s="188" t="s">
        <v>2712</v>
      </c>
      <c r="DE47" s="188" t="s">
        <v>2825</v>
      </c>
      <c r="DF47" s="188" t="s">
        <v>2712</v>
      </c>
      <c r="DG47" s="188" t="s">
        <v>2712</v>
      </c>
      <c r="DH47" s="188" t="s">
        <v>2825</v>
      </c>
      <c r="DI47" s="188" t="s">
        <v>2712</v>
      </c>
      <c r="DJ47" s="188" t="s">
        <v>2712</v>
      </c>
      <c r="DK47" s="188" t="s">
        <v>2825</v>
      </c>
      <c r="DL47" s="188" t="s">
        <v>2712</v>
      </c>
      <c r="DM47" s="188" t="s">
        <v>2712</v>
      </c>
      <c r="DN47" s="188" t="s">
        <v>2825</v>
      </c>
      <c r="DO47" s="188" t="s">
        <v>2712</v>
      </c>
      <c r="DP47" s="188" t="s">
        <v>2712</v>
      </c>
      <c r="DQ47" s="188" t="s">
        <v>2825</v>
      </c>
      <c r="DR47" s="188" t="s">
        <v>2712</v>
      </c>
      <c r="DS47" s="188" t="s">
        <v>2712</v>
      </c>
      <c r="DT47" s="188" t="s">
        <v>2825</v>
      </c>
      <c r="DU47" s="188" t="s">
        <v>2712</v>
      </c>
      <c r="DV47" s="188" t="s">
        <v>2712</v>
      </c>
      <c r="DW47" s="188" t="s">
        <v>2825</v>
      </c>
      <c r="DX47" s="188" t="s">
        <v>2712</v>
      </c>
      <c r="DY47" s="188" t="s">
        <v>2712</v>
      </c>
      <c r="DZ47" s="188" t="s">
        <v>2825</v>
      </c>
      <c r="EA47" s="188" t="s">
        <v>2712</v>
      </c>
      <c r="EB47" s="188" t="s">
        <v>2712</v>
      </c>
      <c r="EC47" s="188" t="s">
        <v>2825</v>
      </c>
      <c r="ED47" s="188" t="s">
        <v>2712</v>
      </c>
      <c r="EE47" s="188" t="s">
        <v>2712</v>
      </c>
      <c r="EF47" s="188" t="s">
        <v>2825</v>
      </c>
      <c r="EG47" s="188" t="s">
        <v>2712</v>
      </c>
      <c r="EH47" s="188" t="s">
        <v>2712</v>
      </c>
      <c r="EI47" s="188" t="s">
        <v>2825</v>
      </c>
      <c r="EJ47" s="188" t="s">
        <v>2712</v>
      </c>
      <c r="EK47" s="188" t="s">
        <v>2712</v>
      </c>
      <c r="EL47" s="188" t="s">
        <v>2825</v>
      </c>
      <c r="EM47" s="188" t="s">
        <v>2712</v>
      </c>
      <c r="EN47" s="188" t="s">
        <v>2712</v>
      </c>
      <c r="EO47" s="188" t="s">
        <v>2825</v>
      </c>
      <c r="EP47" s="188" t="s">
        <v>2712</v>
      </c>
      <c r="EQ47" s="188" t="s">
        <v>2712</v>
      </c>
      <c r="ER47" s="188" t="s">
        <v>2825</v>
      </c>
      <c r="ES47" s="188" t="s">
        <v>2712</v>
      </c>
      <c r="ET47" s="188" t="s">
        <v>2712</v>
      </c>
    </row>
    <row r="48" spans="1:150" x14ac:dyDescent="0.3">
      <c r="A48" s="1"/>
      <c r="B48" s="187" t="s">
        <v>2949</v>
      </c>
      <c r="C48" s="187" t="s">
        <v>127</v>
      </c>
      <c r="D48" s="187" t="s">
        <v>1061</v>
      </c>
      <c r="E48" s="187" t="s">
        <v>2950</v>
      </c>
      <c r="F48" s="187" t="s">
        <v>2951</v>
      </c>
      <c r="G48" s="188" t="s">
        <v>2825</v>
      </c>
      <c r="H48" s="188" t="s">
        <v>834</v>
      </c>
      <c r="I48" s="188" t="s">
        <v>834</v>
      </c>
      <c r="J48" s="188" t="s">
        <v>2825</v>
      </c>
      <c r="K48" s="188" t="s">
        <v>834</v>
      </c>
      <c r="L48" s="188" t="s">
        <v>834</v>
      </c>
      <c r="M48" s="188" t="s">
        <v>2825</v>
      </c>
      <c r="N48" s="188" t="s">
        <v>834</v>
      </c>
      <c r="O48" s="188" t="s">
        <v>834</v>
      </c>
      <c r="P48" s="188" t="s">
        <v>2825</v>
      </c>
      <c r="Q48" s="188" t="s">
        <v>834</v>
      </c>
      <c r="R48" s="188" t="s">
        <v>834</v>
      </c>
      <c r="S48" s="188" t="s">
        <v>2825</v>
      </c>
      <c r="T48" s="188" t="s">
        <v>834</v>
      </c>
      <c r="U48" s="188" t="s">
        <v>834</v>
      </c>
      <c r="V48" s="188" t="s">
        <v>2825</v>
      </c>
      <c r="W48" s="188" t="s">
        <v>834</v>
      </c>
      <c r="X48" s="188" t="s">
        <v>834</v>
      </c>
      <c r="Y48" s="188" t="s">
        <v>2825</v>
      </c>
      <c r="Z48" s="188" t="s">
        <v>834</v>
      </c>
      <c r="AA48" s="188" t="s">
        <v>834</v>
      </c>
      <c r="AB48" s="188" t="s">
        <v>2825</v>
      </c>
      <c r="AC48" s="188" t="s">
        <v>834</v>
      </c>
      <c r="AD48" s="188" t="s">
        <v>834</v>
      </c>
      <c r="AE48" s="188" t="s">
        <v>2825</v>
      </c>
      <c r="AF48" s="188" t="s">
        <v>834</v>
      </c>
      <c r="AG48" s="188" t="s">
        <v>834</v>
      </c>
      <c r="AH48" s="188" t="s">
        <v>2825</v>
      </c>
      <c r="AI48" s="188" t="s">
        <v>834</v>
      </c>
      <c r="AJ48" s="188" t="s">
        <v>834</v>
      </c>
      <c r="AK48" s="188" t="s">
        <v>2825</v>
      </c>
      <c r="AL48" s="188" t="s">
        <v>834</v>
      </c>
      <c r="AM48" s="188" t="s">
        <v>834</v>
      </c>
      <c r="AN48" s="188" t="s">
        <v>2825</v>
      </c>
      <c r="AO48" s="188" t="s">
        <v>834</v>
      </c>
      <c r="AP48" s="188" t="s">
        <v>834</v>
      </c>
      <c r="AQ48" s="188" t="s">
        <v>2825</v>
      </c>
      <c r="AR48" s="188" t="s">
        <v>834</v>
      </c>
      <c r="AS48" s="188" t="s">
        <v>834</v>
      </c>
      <c r="AT48" s="188" t="s">
        <v>2825</v>
      </c>
      <c r="AU48" s="188" t="s">
        <v>834</v>
      </c>
      <c r="AV48" s="188" t="s">
        <v>834</v>
      </c>
      <c r="AW48" s="188" t="s">
        <v>2825</v>
      </c>
      <c r="AX48" s="188" t="s">
        <v>834</v>
      </c>
      <c r="AY48" s="188" t="s">
        <v>834</v>
      </c>
      <c r="AZ48" s="188" t="s">
        <v>2825</v>
      </c>
      <c r="BA48" s="188" t="s">
        <v>834</v>
      </c>
      <c r="BB48" s="188" t="s">
        <v>834</v>
      </c>
      <c r="BC48" s="188" t="s">
        <v>2825</v>
      </c>
      <c r="BD48" s="188" t="s">
        <v>834</v>
      </c>
      <c r="BE48" s="188" t="s">
        <v>834</v>
      </c>
      <c r="BF48" s="188" t="s">
        <v>2825</v>
      </c>
      <c r="BG48" s="188" t="s">
        <v>834</v>
      </c>
      <c r="BH48" s="188" t="s">
        <v>834</v>
      </c>
      <c r="BI48" s="188" t="s">
        <v>2825</v>
      </c>
      <c r="BJ48" s="188" t="s">
        <v>834</v>
      </c>
      <c r="BK48" s="188" t="s">
        <v>834</v>
      </c>
      <c r="BL48" s="188" t="s">
        <v>2825</v>
      </c>
      <c r="BM48" s="188" t="s">
        <v>834</v>
      </c>
      <c r="BN48" s="188" t="s">
        <v>834</v>
      </c>
      <c r="BO48" s="188" t="s">
        <v>2825</v>
      </c>
      <c r="BP48" s="188" t="s">
        <v>834</v>
      </c>
      <c r="BQ48" s="188" t="s">
        <v>834</v>
      </c>
      <c r="BR48" s="188" t="s">
        <v>2825</v>
      </c>
      <c r="BS48" s="188" t="s">
        <v>834</v>
      </c>
      <c r="BT48" s="188" t="s">
        <v>834</v>
      </c>
      <c r="BU48" s="188" t="s">
        <v>2825</v>
      </c>
      <c r="BV48" s="188" t="s">
        <v>834</v>
      </c>
      <c r="BW48" s="188" t="s">
        <v>834</v>
      </c>
      <c r="BX48" s="188" t="s">
        <v>2825</v>
      </c>
      <c r="BY48" s="188" t="s">
        <v>834</v>
      </c>
      <c r="BZ48" s="188" t="s">
        <v>834</v>
      </c>
      <c r="CA48" s="188" t="s">
        <v>2825</v>
      </c>
      <c r="CB48" s="188" t="s">
        <v>834</v>
      </c>
      <c r="CC48" s="188" t="s">
        <v>834</v>
      </c>
      <c r="CD48" s="188" t="s">
        <v>2825</v>
      </c>
      <c r="CE48" s="188" t="s">
        <v>834</v>
      </c>
      <c r="CF48" s="188" t="s">
        <v>834</v>
      </c>
      <c r="CG48" s="188" t="s">
        <v>2825</v>
      </c>
      <c r="CH48" s="188" t="s">
        <v>834</v>
      </c>
      <c r="CI48" s="188" t="s">
        <v>834</v>
      </c>
      <c r="CJ48" s="188" t="s">
        <v>2825</v>
      </c>
      <c r="CK48" s="188" t="s">
        <v>834</v>
      </c>
      <c r="CL48" s="188" t="s">
        <v>834</v>
      </c>
      <c r="CM48" s="188" t="s">
        <v>2825</v>
      </c>
      <c r="CN48" s="188" t="s">
        <v>834</v>
      </c>
      <c r="CO48" s="188" t="s">
        <v>834</v>
      </c>
      <c r="CP48" s="188" t="s">
        <v>2825</v>
      </c>
      <c r="CQ48" s="188" t="s">
        <v>834</v>
      </c>
      <c r="CR48" s="188" t="s">
        <v>834</v>
      </c>
      <c r="CS48" s="188" t="s">
        <v>2825</v>
      </c>
      <c r="CT48" s="188" t="s">
        <v>834</v>
      </c>
      <c r="CU48" s="188" t="s">
        <v>834</v>
      </c>
      <c r="CV48" s="188" t="s">
        <v>2825</v>
      </c>
      <c r="CW48" s="188" t="s">
        <v>834</v>
      </c>
      <c r="CX48" s="188" t="s">
        <v>834</v>
      </c>
      <c r="CY48" s="188" t="s">
        <v>2825</v>
      </c>
      <c r="CZ48" s="188" t="s">
        <v>834</v>
      </c>
      <c r="DA48" s="188" t="s">
        <v>834</v>
      </c>
      <c r="DB48" s="188" t="s">
        <v>2825</v>
      </c>
      <c r="DC48" s="188" t="s">
        <v>834</v>
      </c>
      <c r="DD48" s="188" t="s">
        <v>834</v>
      </c>
      <c r="DE48" s="188" t="s">
        <v>2825</v>
      </c>
      <c r="DF48" s="188" t="s">
        <v>834</v>
      </c>
      <c r="DG48" s="188" t="s">
        <v>834</v>
      </c>
      <c r="DH48" s="188" t="s">
        <v>2825</v>
      </c>
      <c r="DI48" s="188" t="s">
        <v>834</v>
      </c>
      <c r="DJ48" s="188" t="s">
        <v>834</v>
      </c>
      <c r="DK48" s="188" t="s">
        <v>2825</v>
      </c>
      <c r="DL48" s="188" t="s">
        <v>834</v>
      </c>
      <c r="DM48" s="188" t="s">
        <v>834</v>
      </c>
      <c r="DN48" s="188" t="s">
        <v>2825</v>
      </c>
      <c r="DO48" s="188" t="s">
        <v>834</v>
      </c>
      <c r="DP48" s="188" t="s">
        <v>834</v>
      </c>
      <c r="DQ48" s="188" t="s">
        <v>2825</v>
      </c>
      <c r="DR48" s="188" t="s">
        <v>834</v>
      </c>
      <c r="DS48" s="188" t="s">
        <v>834</v>
      </c>
      <c r="DT48" s="188" t="s">
        <v>2825</v>
      </c>
      <c r="DU48" s="188" t="s">
        <v>834</v>
      </c>
      <c r="DV48" s="188" t="s">
        <v>834</v>
      </c>
      <c r="DW48" s="188" t="s">
        <v>2825</v>
      </c>
      <c r="DX48" s="188" t="s">
        <v>834</v>
      </c>
      <c r="DY48" s="188" t="s">
        <v>834</v>
      </c>
      <c r="DZ48" s="188" t="s">
        <v>2825</v>
      </c>
      <c r="EA48" s="188" t="s">
        <v>834</v>
      </c>
      <c r="EB48" s="188" t="s">
        <v>834</v>
      </c>
      <c r="EC48" s="188" t="s">
        <v>2825</v>
      </c>
      <c r="ED48" s="188" t="s">
        <v>834</v>
      </c>
      <c r="EE48" s="188" t="s">
        <v>834</v>
      </c>
      <c r="EF48" s="188" t="s">
        <v>2825</v>
      </c>
      <c r="EG48" s="188" t="s">
        <v>834</v>
      </c>
      <c r="EH48" s="188" t="s">
        <v>834</v>
      </c>
      <c r="EI48" s="188" t="s">
        <v>2825</v>
      </c>
      <c r="EJ48" s="188" t="s">
        <v>834</v>
      </c>
      <c r="EK48" s="188" t="s">
        <v>834</v>
      </c>
      <c r="EL48" s="188" t="s">
        <v>2825</v>
      </c>
      <c r="EM48" s="188" t="s">
        <v>834</v>
      </c>
      <c r="EN48" s="188" t="s">
        <v>834</v>
      </c>
      <c r="EO48" s="188" t="s">
        <v>2825</v>
      </c>
      <c r="EP48" s="188" t="s">
        <v>834</v>
      </c>
      <c r="EQ48" s="188" t="s">
        <v>834</v>
      </c>
      <c r="ER48" s="188" t="s">
        <v>2825</v>
      </c>
      <c r="ES48" s="188" t="s">
        <v>834</v>
      </c>
      <c r="ET48" s="188" t="s">
        <v>834</v>
      </c>
    </row>
    <row r="49" spans="1:150" x14ac:dyDescent="0.3">
      <c r="A49" s="1"/>
      <c r="B49" s="186" t="s">
        <v>2952</v>
      </c>
      <c r="C49" s="186" t="s">
        <v>107</v>
      </c>
      <c r="D49" s="186" t="s">
        <v>886</v>
      </c>
      <c r="E49" s="186" t="s">
        <v>2953</v>
      </c>
      <c r="F49" s="186" t="s">
        <v>2954</v>
      </c>
      <c r="G49" s="186" t="s">
        <v>2825</v>
      </c>
      <c r="H49" s="186" t="s">
        <v>2955</v>
      </c>
      <c r="I49" s="186" t="s">
        <v>2956</v>
      </c>
      <c r="J49" s="186" t="s">
        <v>2825</v>
      </c>
      <c r="K49" s="186" t="s">
        <v>2955</v>
      </c>
      <c r="L49" s="186" t="s">
        <v>2956</v>
      </c>
      <c r="M49" s="186" t="s">
        <v>2825</v>
      </c>
      <c r="N49" s="186" t="s">
        <v>2955</v>
      </c>
      <c r="O49" s="186" t="s">
        <v>2956</v>
      </c>
      <c r="P49" s="186" t="s">
        <v>2825</v>
      </c>
      <c r="Q49" s="186" t="s">
        <v>2955</v>
      </c>
      <c r="R49" s="186" t="s">
        <v>2956</v>
      </c>
      <c r="S49" s="186" t="s">
        <v>2825</v>
      </c>
      <c r="T49" s="186" t="s">
        <v>2955</v>
      </c>
      <c r="U49" s="186" t="s">
        <v>2956</v>
      </c>
      <c r="V49" s="186" t="s">
        <v>2825</v>
      </c>
      <c r="W49" s="186" t="s">
        <v>2955</v>
      </c>
      <c r="X49" s="186" t="s">
        <v>2957</v>
      </c>
      <c r="Y49" s="186" t="s">
        <v>2825</v>
      </c>
      <c r="Z49" s="186" t="s">
        <v>2955</v>
      </c>
      <c r="AA49" s="186" t="s">
        <v>2958</v>
      </c>
      <c r="AB49" s="186" t="s">
        <v>2825</v>
      </c>
      <c r="AC49" s="186" t="s">
        <v>2955</v>
      </c>
      <c r="AD49" s="186" t="s">
        <v>2958</v>
      </c>
      <c r="AE49" s="186" t="s">
        <v>2825</v>
      </c>
      <c r="AF49" s="186" t="s">
        <v>2955</v>
      </c>
      <c r="AG49" s="186" t="s">
        <v>2958</v>
      </c>
      <c r="AH49" s="186" t="s">
        <v>2825</v>
      </c>
      <c r="AI49" s="186" t="s">
        <v>2955</v>
      </c>
      <c r="AJ49" s="186" t="s">
        <v>2958</v>
      </c>
      <c r="AK49" s="186" t="s">
        <v>2825</v>
      </c>
      <c r="AL49" s="186" t="s">
        <v>2955</v>
      </c>
      <c r="AM49" s="186" t="s">
        <v>2958</v>
      </c>
      <c r="AN49" s="186" t="s">
        <v>2825</v>
      </c>
      <c r="AO49" s="186" t="s">
        <v>2955</v>
      </c>
      <c r="AP49" s="186" t="s">
        <v>2958</v>
      </c>
      <c r="AQ49" s="186" t="s">
        <v>2825</v>
      </c>
      <c r="AR49" s="186" t="s">
        <v>2955</v>
      </c>
      <c r="AS49" s="186" t="s">
        <v>2958</v>
      </c>
      <c r="AT49" s="186" t="s">
        <v>2825</v>
      </c>
      <c r="AU49" s="186" t="s">
        <v>2955</v>
      </c>
      <c r="AV49" s="186" t="s">
        <v>2959</v>
      </c>
      <c r="AW49" s="186" t="s">
        <v>2825</v>
      </c>
      <c r="AX49" s="186" t="s">
        <v>2955</v>
      </c>
      <c r="AY49" s="186" t="s">
        <v>2960</v>
      </c>
      <c r="AZ49" s="186" t="s">
        <v>2825</v>
      </c>
      <c r="BA49" s="186" t="s">
        <v>2955</v>
      </c>
      <c r="BB49" s="186" t="s">
        <v>2961</v>
      </c>
      <c r="BC49" s="186" t="s">
        <v>2825</v>
      </c>
      <c r="BD49" s="186" t="s">
        <v>2955</v>
      </c>
      <c r="BE49" s="186" t="s">
        <v>2955</v>
      </c>
      <c r="BF49" s="186" t="s">
        <v>2825</v>
      </c>
      <c r="BG49" s="186" t="s">
        <v>2955</v>
      </c>
      <c r="BH49" s="186" t="s">
        <v>2962</v>
      </c>
      <c r="BI49" s="186" t="s">
        <v>2825</v>
      </c>
      <c r="BJ49" s="186" t="s">
        <v>2955</v>
      </c>
      <c r="BK49" s="186" t="s">
        <v>2963</v>
      </c>
      <c r="BL49" s="186" t="s">
        <v>2825</v>
      </c>
      <c r="BM49" s="186" t="s">
        <v>2955</v>
      </c>
      <c r="BN49" s="186" t="s">
        <v>2964</v>
      </c>
      <c r="BO49" s="186" t="s">
        <v>2825</v>
      </c>
      <c r="BP49" s="186" t="s">
        <v>2955</v>
      </c>
      <c r="BQ49" s="186" t="s">
        <v>2965</v>
      </c>
      <c r="BR49" s="186" t="s">
        <v>2825</v>
      </c>
      <c r="BS49" s="186" t="s">
        <v>2955</v>
      </c>
      <c r="BT49" s="186" t="s">
        <v>2966</v>
      </c>
      <c r="BU49" s="186" t="s">
        <v>2825</v>
      </c>
      <c r="BV49" s="186" t="s">
        <v>2955</v>
      </c>
      <c r="BW49" s="186" t="s">
        <v>2967</v>
      </c>
      <c r="BX49" s="186" t="s">
        <v>2825</v>
      </c>
      <c r="BY49" s="186" t="s">
        <v>2955</v>
      </c>
      <c r="BZ49" s="186" t="s">
        <v>2968</v>
      </c>
      <c r="CA49" s="186" t="s">
        <v>2825</v>
      </c>
      <c r="CB49" s="186" t="s">
        <v>2955</v>
      </c>
      <c r="CC49" s="186" t="s">
        <v>2968</v>
      </c>
      <c r="CD49" s="186" t="s">
        <v>2825</v>
      </c>
      <c r="CE49" s="186" t="s">
        <v>2955</v>
      </c>
      <c r="CF49" s="186" t="s">
        <v>2712</v>
      </c>
      <c r="CG49" s="186" t="s">
        <v>2825</v>
      </c>
      <c r="CH49" s="186" t="s">
        <v>2955</v>
      </c>
      <c r="CI49" s="186" t="s">
        <v>2712</v>
      </c>
      <c r="CJ49" s="186" t="s">
        <v>2825</v>
      </c>
      <c r="CK49" s="186" t="s">
        <v>2955</v>
      </c>
      <c r="CL49" s="186" t="s">
        <v>2969</v>
      </c>
      <c r="CM49" s="186" t="s">
        <v>2825</v>
      </c>
      <c r="CN49" s="186" t="s">
        <v>2955</v>
      </c>
      <c r="CO49" s="186" t="s">
        <v>2970</v>
      </c>
      <c r="CP49" s="186" t="s">
        <v>2825</v>
      </c>
      <c r="CQ49" s="186" t="s">
        <v>2955</v>
      </c>
      <c r="CR49" s="186" t="s">
        <v>2712</v>
      </c>
      <c r="CS49" s="186" t="s">
        <v>2825</v>
      </c>
      <c r="CT49" s="186" t="s">
        <v>2955</v>
      </c>
      <c r="CU49" s="186" t="s">
        <v>2712</v>
      </c>
      <c r="CV49" s="186" t="s">
        <v>2825</v>
      </c>
      <c r="CW49" s="186" t="s">
        <v>2955</v>
      </c>
      <c r="CX49" s="186" t="s">
        <v>2712</v>
      </c>
      <c r="CY49" s="186" t="s">
        <v>2825</v>
      </c>
      <c r="CZ49" s="186" t="s">
        <v>2955</v>
      </c>
      <c r="DA49" s="186" t="s">
        <v>2969</v>
      </c>
      <c r="DB49" s="186" t="s">
        <v>2825</v>
      </c>
      <c r="DC49" s="186" t="s">
        <v>2955</v>
      </c>
      <c r="DD49" s="186" t="s">
        <v>2969</v>
      </c>
      <c r="DE49" s="186" t="s">
        <v>2825</v>
      </c>
      <c r="DF49" s="186" t="s">
        <v>2955</v>
      </c>
      <c r="DG49" s="186" t="s">
        <v>2969</v>
      </c>
      <c r="DH49" s="186" t="s">
        <v>2825</v>
      </c>
      <c r="DI49" s="186" t="s">
        <v>2955</v>
      </c>
      <c r="DJ49" s="186" t="s">
        <v>2971</v>
      </c>
      <c r="DK49" s="186" t="s">
        <v>2825</v>
      </c>
      <c r="DL49" s="186" t="s">
        <v>2955</v>
      </c>
      <c r="DM49" s="186" t="s">
        <v>2969</v>
      </c>
      <c r="DN49" s="186" t="s">
        <v>2825</v>
      </c>
      <c r="DO49" s="186" t="s">
        <v>2955</v>
      </c>
      <c r="DP49" s="186" t="s">
        <v>2969</v>
      </c>
      <c r="DQ49" s="186" t="s">
        <v>2825</v>
      </c>
      <c r="DR49" s="186" t="s">
        <v>2972</v>
      </c>
      <c r="DS49" s="186" t="s">
        <v>2973</v>
      </c>
      <c r="DT49" s="186" t="s">
        <v>2825</v>
      </c>
      <c r="DU49" s="186" t="s">
        <v>2972</v>
      </c>
      <c r="DV49" s="186" t="s">
        <v>2973</v>
      </c>
      <c r="DW49" s="186" t="s">
        <v>2825</v>
      </c>
      <c r="DX49" s="186" t="s">
        <v>2974</v>
      </c>
      <c r="DY49" s="186" t="s">
        <v>2975</v>
      </c>
      <c r="DZ49" s="186" t="s">
        <v>2825</v>
      </c>
      <c r="EA49" s="186" t="s">
        <v>2976</v>
      </c>
      <c r="EB49" s="186" t="s">
        <v>2977</v>
      </c>
      <c r="EC49" s="186" t="s">
        <v>2825</v>
      </c>
      <c r="ED49" s="186" t="s">
        <v>2972</v>
      </c>
      <c r="EE49" s="186" t="s">
        <v>2973</v>
      </c>
      <c r="EF49" s="186" t="s">
        <v>2825</v>
      </c>
      <c r="EG49" s="186" t="s">
        <v>2955</v>
      </c>
      <c r="EH49" s="186" t="s">
        <v>2971</v>
      </c>
      <c r="EI49" s="186" t="s">
        <v>2825</v>
      </c>
      <c r="EJ49" s="186" t="s">
        <v>2972</v>
      </c>
      <c r="EK49" s="186" t="s">
        <v>2973</v>
      </c>
      <c r="EL49" s="186" t="s">
        <v>2825</v>
      </c>
      <c r="EM49" s="186" t="s">
        <v>2976</v>
      </c>
      <c r="EN49" s="186" t="s">
        <v>2977</v>
      </c>
      <c r="EO49" s="186" t="s">
        <v>2825</v>
      </c>
      <c r="EP49" s="186" t="s">
        <v>2955</v>
      </c>
      <c r="EQ49" s="186" t="s">
        <v>2978</v>
      </c>
      <c r="ER49" s="186" t="s">
        <v>2825</v>
      </c>
      <c r="ES49" s="186" t="s">
        <v>2976</v>
      </c>
      <c r="ET49" s="186" t="s">
        <v>2977</v>
      </c>
    </row>
    <row r="50" spans="1:150" x14ac:dyDescent="0.3">
      <c r="A50" s="1"/>
      <c r="B50" s="187" t="s">
        <v>2979</v>
      </c>
      <c r="C50" s="187" t="s">
        <v>107</v>
      </c>
      <c r="D50" s="187" t="s">
        <v>886</v>
      </c>
      <c r="E50" s="187" t="s">
        <v>2980</v>
      </c>
      <c r="F50" s="187" t="s">
        <v>2981</v>
      </c>
      <c r="G50" s="188" t="s">
        <v>2825</v>
      </c>
      <c r="H50" s="188" t="s">
        <v>2982</v>
      </c>
      <c r="I50" s="188" t="s">
        <v>2712</v>
      </c>
      <c r="J50" s="188" t="s">
        <v>2825</v>
      </c>
      <c r="K50" s="188" t="s">
        <v>2982</v>
      </c>
      <c r="L50" s="188" t="s">
        <v>2712</v>
      </c>
      <c r="M50" s="188" t="s">
        <v>2825</v>
      </c>
      <c r="N50" s="188" t="s">
        <v>2982</v>
      </c>
      <c r="O50" s="188" t="s">
        <v>2712</v>
      </c>
      <c r="P50" s="188" t="s">
        <v>2825</v>
      </c>
      <c r="Q50" s="188" t="s">
        <v>2712</v>
      </c>
      <c r="R50" s="188" t="s">
        <v>2983</v>
      </c>
      <c r="S50" s="188" t="s">
        <v>2825</v>
      </c>
      <c r="T50" s="188" t="s">
        <v>2712</v>
      </c>
      <c r="U50" s="188" t="s">
        <v>2984</v>
      </c>
      <c r="V50" s="188" t="s">
        <v>2825</v>
      </c>
      <c r="W50" s="188" t="s">
        <v>2982</v>
      </c>
      <c r="X50" s="188" t="s">
        <v>2712</v>
      </c>
      <c r="Y50" s="188" t="s">
        <v>2825</v>
      </c>
      <c r="Z50" s="188" t="s">
        <v>2982</v>
      </c>
      <c r="AA50" s="188" t="s">
        <v>2712</v>
      </c>
      <c r="AB50" s="188" t="s">
        <v>2825</v>
      </c>
      <c r="AC50" s="188" t="s">
        <v>2982</v>
      </c>
      <c r="AD50" s="188" t="s">
        <v>2712</v>
      </c>
      <c r="AE50" s="188" t="s">
        <v>2825</v>
      </c>
      <c r="AF50" s="188" t="s">
        <v>2982</v>
      </c>
      <c r="AG50" s="188" t="s">
        <v>2712</v>
      </c>
      <c r="AH50" s="188" t="s">
        <v>2825</v>
      </c>
      <c r="AI50" s="188" t="s">
        <v>2982</v>
      </c>
      <c r="AJ50" s="188" t="s">
        <v>2712</v>
      </c>
      <c r="AK50" s="188" t="s">
        <v>2825</v>
      </c>
      <c r="AL50" s="188" t="s">
        <v>2982</v>
      </c>
      <c r="AM50" s="188" t="s">
        <v>2712</v>
      </c>
      <c r="AN50" s="188" t="s">
        <v>2825</v>
      </c>
      <c r="AO50" s="188" t="s">
        <v>2982</v>
      </c>
      <c r="AP50" s="188" t="s">
        <v>2712</v>
      </c>
      <c r="AQ50" s="188" t="s">
        <v>2825</v>
      </c>
      <c r="AR50" s="188" t="s">
        <v>2985</v>
      </c>
      <c r="AS50" s="188" t="s">
        <v>2986</v>
      </c>
      <c r="AT50" s="188" t="s">
        <v>2825</v>
      </c>
      <c r="AU50" s="188" t="s">
        <v>2987</v>
      </c>
      <c r="AV50" s="188" t="s">
        <v>2988</v>
      </c>
      <c r="AW50" s="188" t="s">
        <v>2825</v>
      </c>
      <c r="AX50" s="188" t="s">
        <v>2712</v>
      </c>
      <c r="AY50" s="188" t="s">
        <v>2960</v>
      </c>
      <c r="AZ50" s="188" t="s">
        <v>2825</v>
      </c>
      <c r="BA50" s="188" t="s">
        <v>2712</v>
      </c>
      <c r="BB50" s="188" t="s">
        <v>2712</v>
      </c>
      <c r="BC50" s="188" t="s">
        <v>2825</v>
      </c>
      <c r="BD50" s="188" t="s">
        <v>2982</v>
      </c>
      <c r="BE50" s="188" t="s">
        <v>2712</v>
      </c>
      <c r="BF50" s="188" t="s">
        <v>2825</v>
      </c>
      <c r="BG50" s="188" t="s">
        <v>2982</v>
      </c>
      <c r="BH50" s="188" t="s">
        <v>2712</v>
      </c>
      <c r="BI50" s="188" t="s">
        <v>2825</v>
      </c>
      <c r="BJ50" s="188" t="s">
        <v>2712</v>
      </c>
      <c r="BK50" s="188" t="s">
        <v>2989</v>
      </c>
      <c r="BL50" s="188" t="s">
        <v>2825</v>
      </c>
      <c r="BM50" s="188" t="s">
        <v>2990</v>
      </c>
      <c r="BN50" s="188" t="s">
        <v>2712</v>
      </c>
      <c r="BO50" s="188" t="s">
        <v>2825</v>
      </c>
      <c r="BP50" s="188" t="s">
        <v>2982</v>
      </c>
      <c r="BQ50" s="188" t="s">
        <v>2712</v>
      </c>
      <c r="BR50" s="188" t="s">
        <v>2825</v>
      </c>
      <c r="BS50" s="188" t="s">
        <v>2982</v>
      </c>
      <c r="BT50" s="188" t="s">
        <v>2712</v>
      </c>
      <c r="BU50" s="188" t="s">
        <v>2825</v>
      </c>
      <c r="BV50" s="188" t="s">
        <v>2982</v>
      </c>
      <c r="BW50" s="188" t="s">
        <v>2712</v>
      </c>
      <c r="BX50" s="188" t="s">
        <v>2825</v>
      </c>
      <c r="BY50" s="188" t="s">
        <v>2712</v>
      </c>
      <c r="BZ50" s="188" t="s">
        <v>2991</v>
      </c>
      <c r="CA50" s="188" t="s">
        <v>2825</v>
      </c>
      <c r="CB50" s="188" t="s">
        <v>2712</v>
      </c>
      <c r="CC50" s="188" t="s">
        <v>2991</v>
      </c>
      <c r="CD50" s="188" t="s">
        <v>2825</v>
      </c>
      <c r="CE50" s="188" t="s">
        <v>2712</v>
      </c>
      <c r="CF50" s="188" t="s">
        <v>2712</v>
      </c>
      <c r="CG50" s="188" t="s">
        <v>2825</v>
      </c>
      <c r="CH50" s="188" t="s">
        <v>2712</v>
      </c>
      <c r="CI50" s="188" t="s">
        <v>2712</v>
      </c>
      <c r="CJ50" s="188" t="s">
        <v>2825</v>
      </c>
      <c r="CK50" s="188" t="s">
        <v>2992</v>
      </c>
      <c r="CL50" s="188" t="s">
        <v>2712</v>
      </c>
      <c r="CM50" s="188" t="s">
        <v>2825</v>
      </c>
      <c r="CN50" s="188" t="s">
        <v>2993</v>
      </c>
      <c r="CO50" s="188" t="s">
        <v>2994</v>
      </c>
      <c r="CP50" s="188" t="s">
        <v>2825</v>
      </c>
      <c r="CQ50" s="188" t="s">
        <v>2712</v>
      </c>
      <c r="CR50" s="188" t="s">
        <v>2712</v>
      </c>
      <c r="CS50" s="188" t="s">
        <v>2825</v>
      </c>
      <c r="CT50" s="188" t="s">
        <v>2712</v>
      </c>
      <c r="CU50" s="188" t="s">
        <v>2712</v>
      </c>
      <c r="CV50" s="188" t="s">
        <v>2825</v>
      </c>
      <c r="CW50" s="188" t="s">
        <v>2712</v>
      </c>
      <c r="CX50" s="188" t="s">
        <v>2712</v>
      </c>
      <c r="CY50" s="188" t="s">
        <v>2825</v>
      </c>
      <c r="CZ50" s="188" t="s">
        <v>2995</v>
      </c>
      <c r="DA50" s="188" t="s">
        <v>2996</v>
      </c>
      <c r="DB50" s="188" t="s">
        <v>2825</v>
      </c>
      <c r="DC50" s="188" t="s">
        <v>2995</v>
      </c>
      <c r="DD50" s="188" t="s">
        <v>2996</v>
      </c>
      <c r="DE50" s="188" t="s">
        <v>2825</v>
      </c>
      <c r="DF50" s="188" t="s">
        <v>2995</v>
      </c>
      <c r="DG50" s="188" t="s">
        <v>2996</v>
      </c>
      <c r="DH50" s="188" t="s">
        <v>2825</v>
      </c>
      <c r="DI50" s="188" t="s">
        <v>2982</v>
      </c>
      <c r="DJ50" s="188" t="s">
        <v>2712</v>
      </c>
      <c r="DK50" s="188" t="s">
        <v>2825</v>
      </c>
      <c r="DL50" s="188" t="s">
        <v>2992</v>
      </c>
      <c r="DM50" s="188" t="s">
        <v>2712</v>
      </c>
      <c r="DN50" s="188" t="s">
        <v>2825</v>
      </c>
      <c r="DO50" s="188" t="s">
        <v>2995</v>
      </c>
      <c r="DP50" s="188" t="s">
        <v>2996</v>
      </c>
      <c r="DQ50" s="188" t="s">
        <v>2825</v>
      </c>
      <c r="DR50" s="188" t="s">
        <v>2997</v>
      </c>
      <c r="DS50" s="188" t="s">
        <v>2998</v>
      </c>
      <c r="DT50" s="188" t="s">
        <v>2825</v>
      </c>
      <c r="DU50" s="188" t="s">
        <v>2997</v>
      </c>
      <c r="DV50" s="188" t="s">
        <v>2998</v>
      </c>
      <c r="DW50" s="188" t="s">
        <v>2825</v>
      </c>
      <c r="DX50" s="188" t="s">
        <v>2999</v>
      </c>
      <c r="DY50" s="188" t="s">
        <v>3000</v>
      </c>
      <c r="DZ50" s="188" t="s">
        <v>2825</v>
      </c>
      <c r="EA50" s="188" t="s">
        <v>3001</v>
      </c>
      <c r="EB50" s="188" t="s">
        <v>2891</v>
      </c>
      <c r="EC50" s="188" t="s">
        <v>2825</v>
      </c>
      <c r="ED50" s="188" t="s">
        <v>2997</v>
      </c>
      <c r="EE50" s="188" t="s">
        <v>2998</v>
      </c>
      <c r="EF50" s="188" t="s">
        <v>2825</v>
      </c>
      <c r="EG50" s="188" t="s">
        <v>2982</v>
      </c>
      <c r="EH50" s="188" t="s">
        <v>2712</v>
      </c>
      <c r="EI50" s="188" t="s">
        <v>2825</v>
      </c>
      <c r="EJ50" s="188" t="s">
        <v>2997</v>
      </c>
      <c r="EK50" s="188" t="s">
        <v>2998</v>
      </c>
      <c r="EL50" s="188" t="s">
        <v>2825</v>
      </c>
      <c r="EM50" s="188" t="s">
        <v>3001</v>
      </c>
      <c r="EN50" s="188" t="s">
        <v>2891</v>
      </c>
      <c r="EO50" s="188" t="s">
        <v>2825</v>
      </c>
      <c r="EP50" s="188" t="s">
        <v>3002</v>
      </c>
      <c r="EQ50" s="188" t="s">
        <v>2712</v>
      </c>
      <c r="ER50" s="188" t="s">
        <v>2825</v>
      </c>
      <c r="ES50" s="188" t="s">
        <v>3001</v>
      </c>
      <c r="ET50" s="188" t="s">
        <v>2891</v>
      </c>
    </row>
    <row r="51" spans="1:150" x14ac:dyDescent="0.3">
      <c r="A51" s="1"/>
      <c r="B51" s="187" t="s">
        <v>3003</v>
      </c>
      <c r="C51" s="187" t="s">
        <v>107</v>
      </c>
      <c r="D51" s="187" t="s">
        <v>886</v>
      </c>
      <c r="E51" s="187" t="s">
        <v>3004</v>
      </c>
      <c r="F51" s="187" t="s">
        <v>3005</v>
      </c>
      <c r="G51" s="188" t="s">
        <v>2825</v>
      </c>
      <c r="H51" s="188" t="s">
        <v>2712</v>
      </c>
      <c r="I51" s="188" t="s">
        <v>3006</v>
      </c>
      <c r="J51" s="188" t="s">
        <v>2825</v>
      </c>
      <c r="K51" s="188" t="s">
        <v>2712</v>
      </c>
      <c r="L51" s="188" t="s">
        <v>3007</v>
      </c>
      <c r="M51" s="188" t="s">
        <v>2825</v>
      </c>
      <c r="N51" s="188" t="s">
        <v>2712</v>
      </c>
      <c r="O51" s="188" t="s">
        <v>3008</v>
      </c>
      <c r="P51" s="188" t="s">
        <v>2825</v>
      </c>
      <c r="Q51" s="188" t="s">
        <v>2712</v>
      </c>
      <c r="R51" s="188" t="s">
        <v>3009</v>
      </c>
      <c r="S51" s="188" t="s">
        <v>2825</v>
      </c>
      <c r="T51" s="188" t="s">
        <v>3010</v>
      </c>
      <c r="U51" s="188" t="s">
        <v>2712</v>
      </c>
      <c r="V51" s="188" t="s">
        <v>2825</v>
      </c>
      <c r="W51" s="188" t="s">
        <v>2712</v>
      </c>
      <c r="X51" s="188" t="s">
        <v>2957</v>
      </c>
      <c r="Y51" s="188" t="s">
        <v>2825</v>
      </c>
      <c r="Z51" s="188" t="s">
        <v>2712</v>
      </c>
      <c r="AA51" s="188" t="s">
        <v>3011</v>
      </c>
      <c r="AB51" s="188" t="s">
        <v>2825</v>
      </c>
      <c r="AC51" s="188" t="s">
        <v>2712</v>
      </c>
      <c r="AD51" s="188" t="s">
        <v>3012</v>
      </c>
      <c r="AE51" s="188" t="s">
        <v>2825</v>
      </c>
      <c r="AF51" s="188" t="s">
        <v>2712</v>
      </c>
      <c r="AG51" s="188" t="s">
        <v>3013</v>
      </c>
      <c r="AH51" s="188" t="s">
        <v>2825</v>
      </c>
      <c r="AI51" s="188" t="s">
        <v>2712</v>
      </c>
      <c r="AJ51" s="188" t="s">
        <v>3013</v>
      </c>
      <c r="AK51" s="188" t="s">
        <v>2825</v>
      </c>
      <c r="AL51" s="188" t="s">
        <v>2712</v>
      </c>
      <c r="AM51" s="188" t="s">
        <v>3006</v>
      </c>
      <c r="AN51" s="188" t="s">
        <v>2825</v>
      </c>
      <c r="AO51" s="188" t="s">
        <v>2712</v>
      </c>
      <c r="AP51" s="188" t="s">
        <v>3007</v>
      </c>
      <c r="AQ51" s="188" t="s">
        <v>2825</v>
      </c>
      <c r="AR51" s="188" t="s">
        <v>3014</v>
      </c>
      <c r="AS51" s="188" t="s">
        <v>3015</v>
      </c>
      <c r="AT51" s="188" t="s">
        <v>2825</v>
      </c>
      <c r="AU51" s="188" t="s">
        <v>3016</v>
      </c>
      <c r="AV51" s="188" t="s">
        <v>2712</v>
      </c>
      <c r="AW51" s="188" t="s">
        <v>2825</v>
      </c>
      <c r="AX51" s="188" t="s">
        <v>2712</v>
      </c>
      <c r="AY51" s="188" t="s">
        <v>2712</v>
      </c>
      <c r="AZ51" s="188" t="s">
        <v>2825</v>
      </c>
      <c r="BA51" s="188" t="s">
        <v>3017</v>
      </c>
      <c r="BB51" s="188" t="s">
        <v>2712</v>
      </c>
      <c r="BC51" s="188" t="s">
        <v>2825</v>
      </c>
      <c r="BD51" s="188" t="s">
        <v>2712</v>
      </c>
      <c r="BE51" s="188" t="s">
        <v>3018</v>
      </c>
      <c r="BF51" s="188" t="s">
        <v>2825</v>
      </c>
      <c r="BG51" s="188" t="s">
        <v>2712</v>
      </c>
      <c r="BH51" s="188" t="s">
        <v>3019</v>
      </c>
      <c r="BI51" s="188" t="s">
        <v>2825</v>
      </c>
      <c r="BJ51" s="188" t="s">
        <v>3010</v>
      </c>
      <c r="BK51" s="188" t="s">
        <v>2712</v>
      </c>
      <c r="BL51" s="188" t="s">
        <v>2825</v>
      </c>
      <c r="BM51" s="188" t="s">
        <v>3020</v>
      </c>
      <c r="BN51" s="188" t="s">
        <v>2712</v>
      </c>
      <c r="BO51" s="188" t="s">
        <v>2825</v>
      </c>
      <c r="BP51" s="188" t="s">
        <v>2712</v>
      </c>
      <c r="BQ51" s="188" t="s">
        <v>3021</v>
      </c>
      <c r="BR51" s="188" t="s">
        <v>2825</v>
      </c>
      <c r="BS51" s="188" t="s">
        <v>2712</v>
      </c>
      <c r="BT51" s="188" t="s">
        <v>3022</v>
      </c>
      <c r="BU51" s="188" t="s">
        <v>2825</v>
      </c>
      <c r="BV51" s="188" t="s">
        <v>2712</v>
      </c>
      <c r="BW51" s="188" t="s">
        <v>2712</v>
      </c>
      <c r="BX51" s="188" t="s">
        <v>2825</v>
      </c>
      <c r="BY51" s="188" t="s">
        <v>2712</v>
      </c>
      <c r="BZ51" s="188" t="s">
        <v>3023</v>
      </c>
      <c r="CA51" s="188" t="s">
        <v>2825</v>
      </c>
      <c r="CB51" s="188" t="s">
        <v>2712</v>
      </c>
      <c r="CC51" s="188" t="s">
        <v>3023</v>
      </c>
      <c r="CD51" s="188" t="s">
        <v>2825</v>
      </c>
      <c r="CE51" s="188" t="s">
        <v>2712</v>
      </c>
      <c r="CF51" s="188" t="s">
        <v>2712</v>
      </c>
      <c r="CG51" s="188" t="s">
        <v>2825</v>
      </c>
      <c r="CH51" s="188" t="s">
        <v>3010</v>
      </c>
      <c r="CI51" s="188" t="s">
        <v>2712</v>
      </c>
      <c r="CJ51" s="188" t="s">
        <v>2825</v>
      </c>
      <c r="CK51" s="188" t="s">
        <v>2712</v>
      </c>
      <c r="CL51" s="188" t="s">
        <v>3023</v>
      </c>
      <c r="CM51" s="188" t="s">
        <v>2825</v>
      </c>
      <c r="CN51" s="188" t="s">
        <v>3024</v>
      </c>
      <c r="CO51" s="188" t="s">
        <v>2712</v>
      </c>
      <c r="CP51" s="188" t="s">
        <v>2825</v>
      </c>
      <c r="CQ51" s="188" t="s">
        <v>3010</v>
      </c>
      <c r="CR51" s="188" t="s">
        <v>2712</v>
      </c>
      <c r="CS51" s="188" t="s">
        <v>2825</v>
      </c>
      <c r="CT51" s="188" t="s">
        <v>2982</v>
      </c>
      <c r="CU51" s="188" t="s">
        <v>2712</v>
      </c>
      <c r="CV51" s="188" t="s">
        <v>2825</v>
      </c>
      <c r="CW51" s="188" t="s">
        <v>2982</v>
      </c>
      <c r="CX51" s="188" t="s">
        <v>2712</v>
      </c>
      <c r="CY51" s="188" t="s">
        <v>2825</v>
      </c>
      <c r="CZ51" s="188" t="s">
        <v>2712</v>
      </c>
      <c r="DA51" s="188" t="s">
        <v>3023</v>
      </c>
      <c r="DB51" s="188" t="s">
        <v>2825</v>
      </c>
      <c r="DC51" s="188" t="s">
        <v>2712</v>
      </c>
      <c r="DD51" s="188" t="s">
        <v>3023</v>
      </c>
      <c r="DE51" s="188" t="s">
        <v>2825</v>
      </c>
      <c r="DF51" s="188" t="s">
        <v>2712</v>
      </c>
      <c r="DG51" s="188" t="s">
        <v>3023</v>
      </c>
      <c r="DH51" s="188" t="s">
        <v>2825</v>
      </c>
      <c r="DI51" s="188" t="s">
        <v>2712</v>
      </c>
      <c r="DJ51" s="188" t="s">
        <v>3023</v>
      </c>
      <c r="DK51" s="188" t="s">
        <v>2825</v>
      </c>
      <c r="DL51" s="188" t="s">
        <v>2712</v>
      </c>
      <c r="DM51" s="188" t="s">
        <v>3023</v>
      </c>
      <c r="DN51" s="188" t="s">
        <v>2825</v>
      </c>
      <c r="DO51" s="188" t="s">
        <v>2712</v>
      </c>
      <c r="DP51" s="188" t="s">
        <v>3023</v>
      </c>
      <c r="DQ51" s="188" t="s">
        <v>2825</v>
      </c>
      <c r="DR51" s="188" t="s">
        <v>2712</v>
      </c>
      <c r="DS51" s="188" t="s">
        <v>3023</v>
      </c>
      <c r="DT51" s="188" t="s">
        <v>2825</v>
      </c>
      <c r="DU51" s="188" t="s">
        <v>2712</v>
      </c>
      <c r="DV51" s="188" t="s">
        <v>3023</v>
      </c>
      <c r="DW51" s="188" t="s">
        <v>2825</v>
      </c>
      <c r="DX51" s="188" t="s">
        <v>2712</v>
      </c>
      <c r="DY51" s="188" t="s">
        <v>3023</v>
      </c>
      <c r="DZ51" s="188" t="s">
        <v>2825</v>
      </c>
      <c r="EA51" s="188" t="s">
        <v>2712</v>
      </c>
      <c r="EB51" s="188" t="s">
        <v>3023</v>
      </c>
      <c r="EC51" s="188" t="s">
        <v>2825</v>
      </c>
      <c r="ED51" s="188" t="s">
        <v>2712</v>
      </c>
      <c r="EE51" s="188" t="s">
        <v>3023</v>
      </c>
      <c r="EF51" s="188" t="s">
        <v>2825</v>
      </c>
      <c r="EG51" s="188" t="s">
        <v>2712</v>
      </c>
      <c r="EH51" s="188" t="s">
        <v>3023</v>
      </c>
      <c r="EI51" s="188" t="s">
        <v>2825</v>
      </c>
      <c r="EJ51" s="188" t="s">
        <v>2712</v>
      </c>
      <c r="EK51" s="188" t="s">
        <v>3023</v>
      </c>
      <c r="EL51" s="188" t="s">
        <v>2825</v>
      </c>
      <c r="EM51" s="188" t="s">
        <v>2712</v>
      </c>
      <c r="EN51" s="188" t="s">
        <v>3023</v>
      </c>
      <c r="EO51" s="188" t="s">
        <v>2825</v>
      </c>
      <c r="EP51" s="188" t="s">
        <v>2712</v>
      </c>
      <c r="EQ51" s="188" t="s">
        <v>3025</v>
      </c>
      <c r="ER51" s="188" t="s">
        <v>2825</v>
      </c>
      <c r="ES51" s="188" t="s">
        <v>2712</v>
      </c>
      <c r="ET51" s="188" t="s">
        <v>3023</v>
      </c>
    </row>
    <row r="52" spans="1:150" x14ac:dyDescent="0.3">
      <c r="A52" s="1"/>
      <c r="B52" s="187" t="s">
        <v>3026</v>
      </c>
      <c r="C52" s="187" t="s">
        <v>107</v>
      </c>
      <c r="D52" s="187" t="s">
        <v>886</v>
      </c>
      <c r="E52" s="187" t="s">
        <v>3027</v>
      </c>
      <c r="F52" s="187" t="s">
        <v>3028</v>
      </c>
      <c r="G52" s="188" t="s">
        <v>2825</v>
      </c>
      <c r="H52" s="188" t="s">
        <v>2712</v>
      </c>
      <c r="I52" s="188" t="s">
        <v>3029</v>
      </c>
      <c r="J52" s="188" t="s">
        <v>2825</v>
      </c>
      <c r="K52" s="188" t="s">
        <v>2712</v>
      </c>
      <c r="L52" s="188" t="s">
        <v>3030</v>
      </c>
      <c r="M52" s="188" t="s">
        <v>2825</v>
      </c>
      <c r="N52" s="188" t="s">
        <v>2982</v>
      </c>
      <c r="O52" s="188" t="s">
        <v>2712</v>
      </c>
      <c r="P52" s="188" t="s">
        <v>2825</v>
      </c>
      <c r="Q52" s="188" t="s">
        <v>2982</v>
      </c>
      <c r="R52" s="188" t="s">
        <v>2712</v>
      </c>
      <c r="S52" s="188" t="s">
        <v>2825</v>
      </c>
      <c r="T52" s="188" t="s">
        <v>3031</v>
      </c>
      <c r="U52" s="188" t="s">
        <v>2712</v>
      </c>
      <c r="V52" s="188" t="s">
        <v>2825</v>
      </c>
      <c r="W52" s="188" t="s">
        <v>2712</v>
      </c>
      <c r="X52" s="188" t="s">
        <v>2712</v>
      </c>
      <c r="Y52" s="188" t="s">
        <v>2825</v>
      </c>
      <c r="Z52" s="188" t="s">
        <v>2712</v>
      </c>
      <c r="AA52" s="188" t="s">
        <v>3032</v>
      </c>
      <c r="AB52" s="188" t="s">
        <v>2825</v>
      </c>
      <c r="AC52" s="188" t="s">
        <v>2712</v>
      </c>
      <c r="AD52" s="188" t="s">
        <v>3029</v>
      </c>
      <c r="AE52" s="188" t="s">
        <v>2825</v>
      </c>
      <c r="AF52" s="188" t="s">
        <v>2712</v>
      </c>
      <c r="AG52" s="188" t="s">
        <v>3033</v>
      </c>
      <c r="AH52" s="188" t="s">
        <v>2825</v>
      </c>
      <c r="AI52" s="188" t="s">
        <v>2712</v>
      </c>
      <c r="AJ52" s="188" t="s">
        <v>3034</v>
      </c>
      <c r="AK52" s="188" t="s">
        <v>2825</v>
      </c>
      <c r="AL52" s="188" t="s">
        <v>2712</v>
      </c>
      <c r="AM52" s="188" t="s">
        <v>3035</v>
      </c>
      <c r="AN52" s="188" t="s">
        <v>2825</v>
      </c>
      <c r="AO52" s="188" t="s">
        <v>2712</v>
      </c>
      <c r="AP52" s="188" t="s">
        <v>3034</v>
      </c>
      <c r="AQ52" s="188" t="s">
        <v>2825</v>
      </c>
      <c r="AR52" s="188" t="s">
        <v>2712</v>
      </c>
      <c r="AS52" s="188" t="s">
        <v>3036</v>
      </c>
      <c r="AT52" s="188" t="s">
        <v>2825</v>
      </c>
      <c r="AU52" s="188" t="s">
        <v>2712</v>
      </c>
      <c r="AV52" s="188" t="s">
        <v>3037</v>
      </c>
      <c r="AW52" s="188" t="s">
        <v>2825</v>
      </c>
      <c r="AX52" s="188" t="s">
        <v>2982</v>
      </c>
      <c r="AY52" s="188" t="s">
        <v>2712</v>
      </c>
      <c r="AZ52" s="188" t="s">
        <v>2825</v>
      </c>
      <c r="BA52" s="188" t="s">
        <v>3038</v>
      </c>
      <c r="BB52" s="188" t="s">
        <v>2712</v>
      </c>
      <c r="BC52" s="188" t="s">
        <v>2825</v>
      </c>
      <c r="BD52" s="188" t="s">
        <v>2712</v>
      </c>
      <c r="BE52" s="188" t="s">
        <v>3039</v>
      </c>
      <c r="BF52" s="188" t="s">
        <v>2825</v>
      </c>
      <c r="BG52" s="188" t="s">
        <v>2982</v>
      </c>
      <c r="BH52" s="188" t="s">
        <v>2712</v>
      </c>
      <c r="BI52" s="188" t="s">
        <v>2825</v>
      </c>
      <c r="BJ52" s="188" t="s">
        <v>2712</v>
      </c>
      <c r="BK52" s="188" t="s">
        <v>3040</v>
      </c>
      <c r="BL52" s="188" t="s">
        <v>2825</v>
      </c>
      <c r="BM52" s="188" t="s">
        <v>2712</v>
      </c>
      <c r="BN52" s="188" t="s">
        <v>3041</v>
      </c>
      <c r="BO52" s="188" t="s">
        <v>2825</v>
      </c>
      <c r="BP52" s="188" t="s">
        <v>2712</v>
      </c>
      <c r="BQ52" s="188" t="s">
        <v>3042</v>
      </c>
      <c r="BR52" s="188" t="s">
        <v>2825</v>
      </c>
      <c r="BS52" s="188" t="s">
        <v>2712</v>
      </c>
      <c r="BT52" s="188" t="s">
        <v>3043</v>
      </c>
      <c r="BU52" s="188" t="s">
        <v>2825</v>
      </c>
      <c r="BV52" s="188" t="s">
        <v>2982</v>
      </c>
      <c r="BW52" s="188" t="s">
        <v>2712</v>
      </c>
      <c r="BX52" s="188" t="s">
        <v>2825</v>
      </c>
      <c r="BY52" s="188" t="s">
        <v>2982</v>
      </c>
      <c r="BZ52" s="188" t="s">
        <v>2712</v>
      </c>
      <c r="CA52" s="188" t="s">
        <v>2825</v>
      </c>
      <c r="CB52" s="188" t="s">
        <v>2982</v>
      </c>
      <c r="CC52" s="188" t="s">
        <v>2712</v>
      </c>
      <c r="CD52" s="188" t="s">
        <v>2825</v>
      </c>
      <c r="CE52" s="188" t="s">
        <v>2982</v>
      </c>
      <c r="CF52" s="188" t="s">
        <v>2712</v>
      </c>
      <c r="CG52" s="188" t="s">
        <v>2825</v>
      </c>
      <c r="CH52" s="188" t="s">
        <v>2712</v>
      </c>
      <c r="CI52" s="188" t="s">
        <v>2712</v>
      </c>
      <c r="CJ52" s="188" t="s">
        <v>2825</v>
      </c>
      <c r="CK52" s="188" t="s">
        <v>2995</v>
      </c>
      <c r="CL52" s="188" t="s">
        <v>2996</v>
      </c>
      <c r="CM52" s="188" t="s">
        <v>2825</v>
      </c>
      <c r="CN52" s="188" t="s">
        <v>2712</v>
      </c>
      <c r="CO52" s="188" t="s">
        <v>3044</v>
      </c>
      <c r="CP52" s="188" t="s">
        <v>2825</v>
      </c>
      <c r="CQ52" s="188" t="s">
        <v>3031</v>
      </c>
      <c r="CR52" s="188" t="s">
        <v>2712</v>
      </c>
      <c r="CS52" s="188" t="s">
        <v>2825</v>
      </c>
      <c r="CT52" s="188" t="s">
        <v>2982</v>
      </c>
      <c r="CU52" s="188" t="s">
        <v>2712</v>
      </c>
      <c r="CV52" s="188" t="s">
        <v>2825</v>
      </c>
      <c r="CW52" s="188" t="s">
        <v>2982</v>
      </c>
      <c r="CX52" s="188" t="s">
        <v>2712</v>
      </c>
      <c r="CY52" s="188" t="s">
        <v>2825</v>
      </c>
      <c r="CZ52" s="188" t="s">
        <v>2995</v>
      </c>
      <c r="DA52" s="188" t="s">
        <v>2996</v>
      </c>
      <c r="DB52" s="188" t="s">
        <v>2825</v>
      </c>
      <c r="DC52" s="188" t="s">
        <v>2995</v>
      </c>
      <c r="DD52" s="188" t="s">
        <v>2996</v>
      </c>
      <c r="DE52" s="188" t="s">
        <v>2825</v>
      </c>
      <c r="DF52" s="188" t="s">
        <v>2995</v>
      </c>
      <c r="DG52" s="188" t="s">
        <v>2996</v>
      </c>
      <c r="DH52" s="188" t="s">
        <v>2825</v>
      </c>
      <c r="DI52" s="188" t="s">
        <v>2712</v>
      </c>
      <c r="DJ52" s="188" t="s">
        <v>3044</v>
      </c>
      <c r="DK52" s="188" t="s">
        <v>2825</v>
      </c>
      <c r="DL52" s="188" t="s">
        <v>2995</v>
      </c>
      <c r="DM52" s="188" t="s">
        <v>2996</v>
      </c>
      <c r="DN52" s="188" t="s">
        <v>2825</v>
      </c>
      <c r="DO52" s="188" t="s">
        <v>2995</v>
      </c>
      <c r="DP52" s="188" t="s">
        <v>2996</v>
      </c>
      <c r="DQ52" s="188" t="s">
        <v>2825</v>
      </c>
      <c r="DR52" s="188" t="s">
        <v>2712</v>
      </c>
      <c r="DS52" s="188" t="s">
        <v>3044</v>
      </c>
      <c r="DT52" s="188" t="s">
        <v>2825</v>
      </c>
      <c r="DU52" s="188" t="s">
        <v>2712</v>
      </c>
      <c r="DV52" s="188" t="s">
        <v>3044</v>
      </c>
      <c r="DW52" s="188" t="s">
        <v>2825</v>
      </c>
      <c r="DX52" s="188" t="s">
        <v>2712</v>
      </c>
      <c r="DY52" s="188" t="s">
        <v>3044</v>
      </c>
      <c r="DZ52" s="188" t="s">
        <v>2825</v>
      </c>
      <c r="EA52" s="188" t="s">
        <v>2712</v>
      </c>
      <c r="EB52" s="188" t="s">
        <v>3044</v>
      </c>
      <c r="EC52" s="188" t="s">
        <v>2825</v>
      </c>
      <c r="ED52" s="188" t="s">
        <v>2712</v>
      </c>
      <c r="EE52" s="188" t="s">
        <v>3044</v>
      </c>
      <c r="EF52" s="188" t="s">
        <v>2825</v>
      </c>
      <c r="EG52" s="188" t="s">
        <v>2712</v>
      </c>
      <c r="EH52" s="188" t="s">
        <v>3044</v>
      </c>
      <c r="EI52" s="188" t="s">
        <v>2825</v>
      </c>
      <c r="EJ52" s="188" t="s">
        <v>2712</v>
      </c>
      <c r="EK52" s="188" t="s">
        <v>3044</v>
      </c>
      <c r="EL52" s="188" t="s">
        <v>2825</v>
      </c>
      <c r="EM52" s="188" t="s">
        <v>2712</v>
      </c>
      <c r="EN52" s="188" t="s">
        <v>3044</v>
      </c>
      <c r="EO52" s="188" t="s">
        <v>2825</v>
      </c>
      <c r="EP52" s="188" t="s">
        <v>2712</v>
      </c>
      <c r="EQ52" s="188" t="s">
        <v>3045</v>
      </c>
      <c r="ER52" s="188" t="s">
        <v>2825</v>
      </c>
      <c r="ES52" s="188" t="s">
        <v>2712</v>
      </c>
      <c r="ET52" s="188" t="s">
        <v>3044</v>
      </c>
    </row>
    <row r="53" spans="1:150" x14ac:dyDescent="0.3">
      <c r="A53" s="1"/>
      <c r="B53" s="187" t="s">
        <v>3046</v>
      </c>
      <c r="C53" s="187" t="s">
        <v>107</v>
      </c>
      <c r="D53" s="187" t="s">
        <v>886</v>
      </c>
      <c r="E53" s="187" t="s">
        <v>3047</v>
      </c>
      <c r="F53" s="187" t="s">
        <v>3048</v>
      </c>
      <c r="G53" s="188" t="s">
        <v>2825</v>
      </c>
      <c r="H53" s="188" t="s">
        <v>2982</v>
      </c>
      <c r="I53" s="188" t="s">
        <v>2712</v>
      </c>
      <c r="J53" s="188" t="s">
        <v>2825</v>
      </c>
      <c r="K53" s="188" t="s">
        <v>2982</v>
      </c>
      <c r="L53" s="188" t="s">
        <v>2712</v>
      </c>
      <c r="M53" s="188" t="s">
        <v>2825</v>
      </c>
      <c r="N53" s="188" t="s">
        <v>2712</v>
      </c>
      <c r="O53" s="188" t="s">
        <v>3049</v>
      </c>
      <c r="P53" s="188" t="s">
        <v>2825</v>
      </c>
      <c r="Q53" s="188" t="s">
        <v>2982</v>
      </c>
      <c r="R53" s="188" t="s">
        <v>2712</v>
      </c>
      <c r="S53" s="188" t="s">
        <v>2825</v>
      </c>
      <c r="T53" s="188" t="s">
        <v>2712</v>
      </c>
      <c r="U53" s="188" t="s">
        <v>3050</v>
      </c>
      <c r="V53" s="188" t="s">
        <v>2825</v>
      </c>
      <c r="W53" s="188" t="s">
        <v>2982</v>
      </c>
      <c r="X53" s="188" t="s">
        <v>2712</v>
      </c>
      <c r="Y53" s="188" t="s">
        <v>2825</v>
      </c>
      <c r="Z53" s="188" t="s">
        <v>2982</v>
      </c>
      <c r="AA53" s="188" t="s">
        <v>2712</v>
      </c>
      <c r="AB53" s="188" t="s">
        <v>2825</v>
      </c>
      <c r="AC53" s="188" t="s">
        <v>2982</v>
      </c>
      <c r="AD53" s="188" t="s">
        <v>2712</v>
      </c>
      <c r="AE53" s="188" t="s">
        <v>2825</v>
      </c>
      <c r="AF53" s="188" t="s">
        <v>2982</v>
      </c>
      <c r="AG53" s="188" t="s">
        <v>2712</v>
      </c>
      <c r="AH53" s="188" t="s">
        <v>2825</v>
      </c>
      <c r="AI53" s="188" t="s">
        <v>2982</v>
      </c>
      <c r="AJ53" s="188" t="s">
        <v>2712</v>
      </c>
      <c r="AK53" s="188" t="s">
        <v>2825</v>
      </c>
      <c r="AL53" s="188" t="s">
        <v>2982</v>
      </c>
      <c r="AM53" s="188" t="s">
        <v>2712</v>
      </c>
      <c r="AN53" s="188" t="s">
        <v>2825</v>
      </c>
      <c r="AO53" s="188" t="s">
        <v>2982</v>
      </c>
      <c r="AP53" s="188" t="s">
        <v>2712</v>
      </c>
      <c r="AQ53" s="188" t="s">
        <v>2825</v>
      </c>
      <c r="AR53" s="188" t="s">
        <v>3051</v>
      </c>
      <c r="AS53" s="188" t="s">
        <v>2712</v>
      </c>
      <c r="AT53" s="188" t="s">
        <v>2825</v>
      </c>
      <c r="AU53" s="188" t="s">
        <v>3052</v>
      </c>
      <c r="AV53" s="188" t="s">
        <v>2712</v>
      </c>
      <c r="AW53" s="188" t="s">
        <v>2825</v>
      </c>
      <c r="AX53" s="188" t="s">
        <v>2982</v>
      </c>
      <c r="AY53" s="188" t="s">
        <v>2712</v>
      </c>
      <c r="AZ53" s="188" t="s">
        <v>2825</v>
      </c>
      <c r="BA53" s="188" t="s">
        <v>3053</v>
      </c>
      <c r="BB53" s="188" t="s">
        <v>2961</v>
      </c>
      <c r="BC53" s="188" t="s">
        <v>2825</v>
      </c>
      <c r="BD53" s="188" t="s">
        <v>2982</v>
      </c>
      <c r="BE53" s="188" t="s">
        <v>2712</v>
      </c>
      <c r="BF53" s="188" t="s">
        <v>2825</v>
      </c>
      <c r="BG53" s="188" t="s">
        <v>2712</v>
      </c>
      <c r="BH53" s="188" t="s">
        <v>3054</v>
      </c>
      <c r="BI53" s="188" t="s">
        <v>2825</v>
      </c>
      <c r="BJ53" s="188" t="s">
        <v>3031</v>
      </c>
      <c r="BK53" s="188" t="s">
        <v>2712</v>
      </c>
      <c r="BL53" s="188" t="s">
        <v>2825</v>
      </c>
      <c r="BM53" s="188" t="s">
        <v>3055</v>
      </c>
      <c r="BN53" s="188" t="s">
        <v>3056</v>
      </c>
      <c r="BO53" s="188" t="s">
        <v>2825</v>
      </c>
      <c r="BP53" s="188" t="s">
        <v>2982</v>
      </c>
      <c r="BQ53" s="188" t="s">
        <v>2712</v>
      </c>
      <c r="BR53" s="188" t="s">
        <v>2825</v>
      </c>
      <c r="BS53" s="188" t="s">
        <v>2982</v>
      </c>
      <c r="BT53" s="188" t="s">
        <v>2712</v>
      </c>
      <c r="BU53" s="188" t="s">
        <v>2825</v>
      </c>
      <c r="BV53" s="188" t="s">
        <v>2712</v>
      </c>
      <c r="BW53" s="188" t="s">
        <v>2967</v>
      </c>
      <c r="BX53" s="188" t="s">
        <v>2825</v>
      </c>
      <c r="BY53" s="188" t="s">
        <v>2982</v>
      </c>
      <c r="BZ53" s="188" t="s">
        <v>2712</v>
      </c>
      <c r="CA53" s="188" t="s">
        <v>2825</v>
      </c>
      <c r="CB53" s="188" t="s">
        <v>2982</v>
      </c>
      <c r="CC53" s="188" t="s">
        <v>2712</v>
      </c>
      <c r="CD53" s="188" t="s">
        <v>2825</v>
      </c>
      <c r="CE53" s="188" t="s">
        <v>2982</v>
      </c>
      <c r="CF53" s="188" t="s">
        <v>2712</v>
      </c>
      <c r="CG53" s="188" t="s">
        <v>2825</v>
      </c>
      <c r="CH53" s="188" t="s">
        <v>3031</v>
      </c>
      <c r="CI53" s="188" t="s">
        <v>2712</v>
      </c>
      <c r="CJ53" s="188" t="s">
        <v>2825</v>
      </c>
      <c r="CK53" s="188" t="s">
        <v>2995</v>
      </c>
      <c r="CL53" s="188" t="s">
        <v>2996</v>
      </c>
      <c r="CM53" s="188" t="s">
        <v>2825</v>
      </c>
      <c r="CN53" s="188" t="s">
        <v>2993</v>
      </c>
      <c r="CO53" s="188" t="s">
        <v>2994</v>
      </c>
      <c r="CP53" s="188" t="s">
        <v>2825</v>
      </c>
      <c r="CQ53" s="188" t="s">
        <v>2712</v>
      </c>
      <c r="CR53" s="188" t="s">
        <v>2712</v>
      </c>
      <c r="CS53" s="188" t="s">
        <v>2825</v>
      </c>
      <c r="CT53" s="188" t="s">
        <v>2712</v>
      </c>
      <c r="CU53" s="188" t="s">
        <v>2712</v>
      </c>
      <c r="CV53" s="188" t="s">
        <v>2825</v>
      </c>
      <c r="CW53" s="188" t="s">
        <v>2712</v>
      </c>
      <c r="CX53" s="188" t="s">
        <v>2712</v>
      </c>
      <c r="CY53" s="188" t="s">
        <v>2825</v>
      </c>
      <c r="CZ53" s="188" t="s">
        <v>2992</v>
      </c>
      <c r="DA53" s="188" t="s">
        <v>2712</v>
      </c>
      <c r="DB53" s="188" t="s">
        <v>2825</v>
      </c>
      <c r="DC53" s="188" t="s">
        <v>2992</v>
      </c>
      <c r="DD53" s="188" t="s">
        <v>2712</v>
      </c>
      <c r="DE53" s="188" t="s">
        <v>2825</v>
      </c>
      <c r="DF53" s="188" t="s">
        <v>2992</v>
      </c>
      <c r="DG53" s="188" t="s">
        <v>2712</v>
      </c>
      <c r="DH53" s="188" t="s">
        <v>2825</v>
      </c>
      <c r="DI53" s="188" t="s">
        <v>2982</v>
      </c>
      <c r="DJ53" s="188" t="s">
        <v>2712</v>
      </c>
      <c r="DK53" s="188" t="s">
        <v>2825</v>
      </c>
      <c r="DL53" s="188" t="s">
        <v>2995</v>
      </c>
      <c r="DM53" s="188" t="s">
        <v>2996</v>
      </c>
      <c r="DN53" s="188" t="s">
        <v>2825</v>
      </c>
      <c r="DO53" s="188" t="s">
        <v>2992</v>
      </c>
      <c r="DP53" s="188" t="s">
        <v>2712</v>
      </c>
      <c r="DQ53" s="188" t="s">
        <v>2825</v>
      </c>
      <c r="DR53" s="188" t="s">
        <v>2992</v>
      </c>
      <c r="DS53" s="188" t="s">
        <v>2712</v>
      </c>
      <c r="DT53" s="188" t="s">
        <v>2825</v>
      </c>
      <c r="DU53" s="188" t="s">
        <v>2992</v>
      </c>
      <c r="DV53" s="188" t="s">
        <v>2712</v>
      </c>
      <c r="DW53" s="188" t="s">
        <v>2825</v>
      </c>
      <c r="DX53" s="188" t="s">
        <v>2992</v>
      </c>
      <c r="DY53" s="188" t="s">
        <v>2712</v>
      </c>
      <c r="DZ53" s="188" t="s">
        <v>2825</v>
      </c>
      <c r="EA53" s="188" t="s">
        <v>2992</v>
      </c>
      <c r="EB53" s="188" t="s">
        <v>2712</v>
      </c>
      <c r="EC53" s="188" t="s">
        <v>2825</v>
      </c>
      <c r="ED53" s="188" t="s">
        <v>2992</v>
      </c>
      <c r="EE53" s="188" t="s">
        <v>2712</v>
      </c>
      <c r="EF53" s="188" t="s">
        <v>2825</v>
      </c>
      <c r="EG53" s="188" t="s">
        <v>2982</v>
      </c>
      <c r="EH53" s="188" t="s">
        <v>2712</v>
      </c>
      <c r="EI53" s="188" t="s">
        <v>2825</v>
      </c>
      <c r="EJ53" s="188" t="s">
        <v>2992</v>
      </c>
      <c r="EK53" s="188" t="s">
        <v>2712</v>
      </c>
      <c r="EL53" s="188" t="s">
        <v>2825</v>
      </c>
      <c r="EM53" s="188" t="s">
        <v>2992</v>
      </c>
      <c r="EN53" s="188" t="s">
        <v>2712</v>
      </c>
      <c r="EO53" s="188" t="s">
        <v>2825</v>
      </c>
      <c r="EP53" s="188" t="s">
        <v>3057</v>
      </c>
      <c r="EQ53" s="188" t="s">
        <v>2712</v>
      </c>
      <c r="ER53" s="188" t="s">
        <v>2825</v>
      </c>
      <c r="ES53" s="188" t="s">
        <v>2992</v>
      </c>
      <c r="ET53" s="188" t="s">
        <v>2712</v>
      </c>
    </row>
    <row r="54" spans="1:150" x14ac:dyDescent="0.3">
      <c r="A54" s="1"/>
      <c r="B54" s="186" t="s">
        <v>3058</v>
      </c>
      <c r="C54" s="186" t="s">
        <v>107</v>
      </c>
      <c r="D54" s="186" t="s">
        <v>887</v>
      </c>
      <c r="E54" s="186" t="s">
        <v>3059</v>
      </c>
      <c r="F54" s="186" t="s">
        <v>3060</v>
      </c>
      <c r="G54" s="186" t="s">
        <v>2825</v>
      </c>
      <c r="H54" s="186" t="s">
        <v>3061</v>
      </c>
      <c r="I54" s="186" t="s">
        <v>3062</v>
      </c>
      <c r="J54" s="186" t="s">
        <v>2825</v>
      </c>
      <c r="K54" s="186" t="s">
        <v>3061</v>
      </c>
      <c r="L54" s="186" t="s">
        <v>3062</v>
      </c>
      <c r="M54" s="186" t="s">
        <v>2825</v>
      </c>
      <c r="N54" s="186" t="s">
        <v>3061</v>
      </c>
      <c r="O54" s="186" t="s">
        <v>3062</v>
      </c>
      <c r="P54" s="186" t="s">
        <v>2825</v>
      </c>
      <c r="Q54" s="186" t="s">
        <v>3061</v>
      </c>
      <c r="R54" s="186" t="s">
        <v>3062</v>
      </c>
      <c r="S54" s="186" t="s">
        <v>2825</v>
      </c>
      <c r="T54" s="186" t="s">
        <v>3061</v>
      </c>
      <c r="U54" s="186" t="s">
        <v>3062</v>
      </c>
      <c r="V54" s="186" t="s">
        <v>2825</v>
      </c>
      <c r="W54" s="186" t="s">
        <v>3061</v>
      </c>
      <c r="X54" s="186" t="s">
        <v>2712</v>
      </c>
      <c r="Y54" s="186" t="s">
        <v>2825</v>
      </c>
      <c r="Z54" s="186" t="s">
        <v>3061</v>
      </c>
      <c r="AA54" s="186" t="s">
        <v>3063</v>
      </c>
      <c r="AB54" s="186" t="s">
        <v>2825</v>
      </c>
      <c r="AC54" s="186" t="s">
        <v>3061</v>
      </c>
      <c r="AD54" s="186" t="s">
        <v>3063</v>
      </c>
      <c r="AE54" s="186" t="s">
        <v>2825</v>
      </c>
      <c r="AF54" s="186" t="s">
        <v>3061</v>
      </c>
      <c r="AG54" s="186" t="s">
        <v>3063</v>
      </c>
      <c r="AH54" s="186" t="s">
        <v>2825</v>
      </c>
      <c r="AI54" s="186" t="s">
        <v>3061</v>
      </c>
      <c r="AJ54" s="186" t="s">
        <v>3063</v>
      </c>
      <c r="AK54" s="186" t="s">
        <v>2825</v>
      </c>
      <c r="AL54" s="186" t="s">
        <v>3061</v>
      </c>
      <c r="AM54" s="186" t="s">
        <v>3063</v>
      </c>
      <c r="AN54" s="186" t="s">
        <v>2825</v>
      </c>
      <c r="AO54" s="186" t="s">
        <v>3061</v>
      </c>
      <c r="AP54" s="186" t="s">
        <v>3063</v>
      </c>
      <c r="AQ54" s="186" t="s">
        <v>2825</v>
      </c>
      <c r="AR54" s="186" t="s">
        <v>3061</v>
      </c>
      <c r="AS54" s="186" t="s">
        <v>3063</v>
      </c>
      <c r="AT54" s="186" t="s">
        <v>2825</v>
      </c>
      <c r="AU54" s="186" t="s">
        <v>3061</v>
      </c>
      <c r="AV54" s="186" t="s">
        <v>3062</v>
      </c>
      <c r="AW54" s="186" t="s">
        <v>2825</v>
      </c>
      <c r="AX54" s="186" t="s">
        <v>3061</v>
      </c>
      <c r="AY54" s="186" t="s">
        <v>3063</v>
      </c>
      <c r="AZ54" s="186" t="s">
        <v>2825</v>
      </c>
      <c r="BA54" s="186" t="s">
        <v>3061</v>
      </c>
      <c r="BB54" s="186" t="s">
        <v>3063</v>
      </c>
      <c r="BC54" s="186" t="s">
        <v>2825</v>
      </c>
      <c r="BD54" s="186" t="s">
        <v>3061</v>
      </c>
      <c r="BE54" s="186" t="s">
        <v>3063</v>
      </c>
      <c r="BF54" s="186" t="s">
        <v>2825</v>
      </c>
      <c r="BG54" s="186" t="s">
        <v>3061</v>
      </c>
      <c r="BH54" s="186" t="s">
        <v>3063</v>
      </c>
      <c r="BI54" s="186" t="s">
        <v>2825</v>
      </c>
      <c r="BJ54" s="186" t="s">
        <v>3061</v>
      </c>
      <c r="BK54" s="186" t="s">
        <v>3063</v>
      </c>
      <c r="BL54" s="186" t="s">
        <v>2825</v>
      </c>
      <c r="BM54" s="186" t="s">
        <v>3061</v>
      </c>
      <c r="BN54" s="186" t="s">
        <v>3063</v>
      </c>
      <c r="BO54" s="186" t="s">
        <v>2825</v>
      </c>
      <c r="BP54" s="186" t="s">
        <v>3061</v>
      </c>
      <c r="BQ54" s="186" t="s">
        <v>3063</v>
      </c>
      <c r="BR54" s="186" t="s">
        <v>2825</v>
      </c>
      <c r="BS54" s="186" t="s">
        <v>3061</v>
      </c>
      <c r="BT54" s="186" t="s">
        <v>3063</v>
      </c>
      <c r="BU54" s="186" t="s">
        <v>2825</v>
      </c>
      <c r="BV54" s="186" t="s">
        <v>3061</v>
      </c>
      <c r="BW54" s="186" t="s">
        <v>3064</v>
      </c>
      <c r="BX54" s="186" t="s">
        <v>2825</v>
      </c>
      <c r="BY54" s="186" t="s">
        <v>3061</v>
      </c>
      <c r="BZ54" s="186" t="s">
        <v>3065</v>
      </c>
      <c r="CA54" s="186" t="s">
        <v>2825</v>
      </c>
      <c r="CB54" s="186" t="s">
        <v>3061</v>
      </c>
      <c r="CC54" s="186" t="s">
        <v>3066</v>
      </c>
      <c r="CD54" s="186" t="s">
        <v>2825</v>
      </c>
      <c r="CE54" s="186" t="s">
        <v>3061</v>
      </c>
      <c r="CF54" s="186" t="s">
        <v>3063</v>
      </c>
      <c r="CG54" s="186" t="s">
        <v>2825</v>
      </c>
      <c r="CH54" s="186" t="s">
        <v>3061</v>
      </c>
      <c r="CI54" s="186" t="s">
        <v>3063</v>
      </c>
      <c r="CJ54" s="186" t="s">
        <v>2825</v>
      </c>
      <c r="CK54" s="186" t="s">
        <v>3061</v>
      </c>
      <c r="CL54" s="186" t="s">
        <v>2891</v>
      </c>
      <c r="CM54" s="186" t="s">
        <v>2825</v>
      </c>
      <c r="CN54" s="186" t="s">
        <v>3061</v>
      </c>
      <c r="CO54" s="186" t="s">
        <v>3067</v>
      </c>
      <c r="CP54" s="186" t="s">
        <v>2825</v>
      </c>
      <c r="CQ54" s="186" t="s">
        <v>3061</v>
      </c>
      <c r="CR54" s="186" t="s">
        <v>2712</v>
      </c>
      <c r="CS54" s="186" t="s">
        <v>2825</v>
      </c>
      <c r="CT54" s="186" t="s">
        <v>3061</v>
      </c>
      <c r="CU54" s="186" t="s">
        <v>3063</v>
      </c>
      <c r="CV54" s="186" t="s">
        <v>2825</v>
      </c>
      <c r="CW54" s="186" t="s">
        <v>3061</v>
      </c>
      <c r="CX54" s="186" t="s">
        <v>3063</v>
      </c>
      <c r="CY54" s="186" t="s">
        <v>2825</v>
      </c>
      <c r="CZ54" s="186" t="s">
        <v>3061</v>
      </c>
      <c r="DA54" s="186" t="s">
        <v>3063</v>
      </c>
      <c r="DB54" s="186" t="s">
        <v>2825</v>
      </c>
      <c r="DC54" s="186" t="s">
        <v>3061</v>
      </c>
      <c r="DD54" s="186" t="s">
        <v>3063</v>
      </c>
      <c r="DE54" s="186" t="s">
        <v>2825</v>
      </c>
      <c r="DF54" s="186" t="s">
        <v>3061</v>
      </c>
      <c r="DG54" s="186" t="s">
        <v>3063</v>
      </c>
      <c r="DH54" s="186" t="s">
        <v>2825</v>
      </c>
      <c r="DI54" s="186" t="s">
        <v>3061</v>
      </c>
      <c r="DJ54" s="186" t="s">
        <v>3068</v>
      </c>
      <c r="DK54" s="186" t="s">
        <v>2825</v>
      </c>
      <c r="DL54" s="186" t="s">
        <v>3061</v>
      </c>
      <c r="DM54" s="186" t="s">
        <v>3063</v>
      </c>
      <c r="DN54" s="186" t="s">
        <v>2825</v>
      </c>
      <c r="DO54" s="186" t="s">
        <v>3061</v>
      </c>
      <c r="DP54" s="186" t="s">
        <v>3063</v>
      </c>
      <c r="DQ54" s="186" t="s">
        <v>2825</v>
      </c>
      <c r="DR54" s="186" t="s">
        <v>3061</v>
      </c>
      <c r="DS54" s="186" t="s">
        <v>3063</v>
      </c>
      <c r="DT54" s="186" t="s">
        <v>2825</v>
      </c>
      <c r="DU54" s="186" t="s">
        <v>3061</v>
      </c>
      <c r="DV54" s="186" t="s">
        <v>3063</v>
      </c>
      <c r="DW54" s="186" t="s">
        <v>2825</v>
      </c>
      <c r="DX54" s="186" t="s">
        <v>3061</v>
      </c>
      <c r="DY54" s="186" t="s">
        <v>3063</v>
      </c>
      <c r="DZ54" s="186" t="s">
        <v>2825</v>
      </c>
      <c r="EA54" s="186" t="s">
        <v>3061</v>
      </c>
      <c r="EB54" s="186" t="s">
        <v>3063</v>
      </c>
      <c r="EC54" s="186" t="s">
        <v>2825</v>
      </c>
      <c r="ED54" s="186" t="s">
        <v>3061</v>
      </c>
      <c r="EE54" s="186" t="s">
        <v>3063</v>
      </c>
      <c r="EF54" s="186" t="s">
        <v>2825</v>
      </c>
      <c r="EG54" s="186" t="s">
        <v>3061</v>
      </c>
      <c r="EH54" s="186" t="s">
        <v>3063</v>
      </c>
      <c r="EI54" s="186" t="s">
        <v>2825</v>
      </c>
      <c r="EJ54" s="186" t="s">
        <v>3061</v>
      </c>
      <c r="EK54" s="186" t="s">
        <v>3063</v>
      </c>
      <c r="EL54" s="186" t="s">
        <v>2825</v>
      </c>
      <c r="EM54" s="186" t="s">
        <v>3061</v>
      </c>
      <c r="EN54" s="186" t="s">
        <v>3063</v>
      </c>
      <c r="EO54" s="186" t="s">
        <v>2825</v>
      </c>
      <c r="EP54" s="186" t="s">
        <v>3061</v>
      </c>
      <c r="EQ54" s="186" t="s">
        <v>3069</v>
      </c>
      <c r="ER54" s="186" t="s">
        <v>2825</v>
      </c>
      <c r="ES54" s="186" t="s">
        <v>3061</v>
      </c>
      <c r="ET54" s="186" t="s">
        <v>3063</v>
      </c>
    </row>
    <row r="55" spans="1:150" x14ac:dyDescent="0.3">
      <c r="A55" s="1"/>
      <c r="B55" s="187" t="s">
        <v>3070</v>
      </c>
      <c r="C55" s="187" t="s">
        <v>107</v>
      </c>
      <c r="D55" s="187" t="s">
        <v>887</v>
      </c>
      <c r="E55" s="187" t="s">
        <v>3071</v>
      </c>
      <c r="F55" s="187" t="s">
        <v>3072</v>
      </c>
      <c r="G55" s="188" t="s">
        <v>2825</v>
      </c>
      <c r="H55" s="188" t="s">
        <v>3061</v>
      </c>
      <c r="I55" s="188" t="s">
        <v>3062</v>
      </c>
      <c r="J55" s="188" t="s">
        <v>2825</v>
      </c>
      <c r="K55" s="188" t="s">
        <v>3061</v>
      </c>
      <c r="L55" s="188" t="s">
        <v>3062</v>
      </c>
      <c r="M55" s="188" t="s">
        <v>2825</v>
      </c>
      <c r="N55" s="188" t="s">
        <v>3061</v>
      </c>
      <c r="O55" s="188" t="s">
        <v>3062</v>
      </c>
      <c r="P55" s="188" t="s">
        <v>2825</v>
      </c>
      <c r="Q55" s="188" t="s">
        <v>3061</v>
      </c>
      <c r="R55" s="188" t="s">
        <v>3062</v>
      </c>
      <c r="S55" s="188" t="s">
        <v>2825</v>
      </c>
      <c r="T55" s="188" t="s">
        <v>3061</v>
      </c>
      <c r="U55" s="188" t="s">
        <v>3062</v>
      </c>
      <c r="V55" s="188" t="s">
        <v>2825</v>
      </c>
      <c r="W55" s="188" t="s">
        <v>3061</v>
      </c>
      <c r="X55" s="188" t="s">
        <v>2712</v>
      </c>
      <c r="Y55" s="188" t="s">
        <v>2825</v>
      </c>
      <c r="Z55" s="188" t="s">
        <v>3061</v>
      </c>
      <c r="AA55" s="188" t="s">
        <v>3063</v>
      </c>
      <c r="AB55" s="188" t="s">
        <v>2825</v>
      </c>
      <c r="AC55" s="188" t="s">
        <v>3061</v>
      </c>
      <c r="AD55" s="188" t="s">
        <v>3063</v>
      </c>
      <c r="AE55" s="188" t="s">
        <v>2825</v>
      </c>
      <c r="AF55" s="188" t="s">
        <v>3061</v>
      </c>
      <c r="AG55" s="188" t="s">
        <v>3063</v>
      </c>
      <c r="AH55" s="188" t="s">
        <v>2825</v>
      </c>
      <c r="AI55" s="188" t="s">
        <v>3061</v>
      </c>
      <c r="AJ55" s="188" t="s">
        <v>3063</v>
      </c>
      <c r="AK55" s="188" t="s">
        <v>2825</v>
      </c>
      <c r="AL55" s="188" t="s">
        <v>3061</v>
      </c>
      <c r="AM55" s="188" t="s">
        <v>3063</v>
      </c>
      <c r="AN55" s="188" t="s">
        <v>2825</v>
      </c>
      <c r="AO55" s="188" t="s">
        <v>3061</v>
      </c>
      <c r="AP55" s="188" t="s">
        <v>3063</v>
      </c>
      <c r="AQ55" s="188" t="s">
        <v>2825</v>
      </c>
      <c r="AR55" s="188" t="s">
        <v>3061</v>
      </c>
      <c r="AS55" s="188" t="s">
        <v>3063</v>
      </c>
      <c r="AT55" s="188" t="s">
        <v>2825</v>
      </c>
      <c r="AU55" s="188" t="s">
        <v>3061</v>
      </c>
      <c r="AV55" s="188" t="s">
        <v>3062</v>
      </c>
      <c r="AW55" s="188" t="s">
        <v>2825</v>
      </c>
      <c r="AX55" s="188" t="s">
        <v>3061</v>
      </c>
      <c r="AY55" s="188" t="s">
        <v>3063</v>
      </c>
      <c r="AZ55" s="188" t="s">
        <v>2825</v>
      </c>
      <c r="BA55" s="188" t="s">
        <v>3061</v>
      </c>
      <c r="BB55" s="188" t="s">
        <v>3063</v>
      </c>
      <c r="BC55" s="188" t="s">
        <v>2825</v>
      </c>
      <c r="BD55" s="188" t="s">
        <v>3061</v>
      </c>
      <c r="BE55" s="188" t="s">
        <v>3063</v>
      </c>
      <c r="BF55" s="188" t="s">
        <v>2825</v>
      </c>
      <c r="BG55" s="188" t="s">
        <v>3061</v>
      </c>
      <c r="BH55" s="188" t="s">
        <v>3063</v>
      </c>
      <c r="BI55" s="188" t="s">
        <v>2825</v>
      </c>
      <c r="BJ55" s="188" t="s">
        <v>3061</v>
      </c>
      <c r="BK55" s="188" t="s">
        <v>3063</v>
      </c>
      <c r="BL55" s="188" t="s">
        <v>2825</v>
      </c>
      <c r="BM55" s="188" t="s">
        <v>3061</v>
      </c>
      <c r="BN55" s="188" t="s">
        <v>3063</v>
      </c>
      <c r="BO55" s="188" t="s">
        <v>2825</v>
      </c>
      <c r="BP55" s="188" t="s">
        <v>3061</v>
      </c>
      <c r="BQ55" s="188" t="s">
        <v>3063</v>
      </c>
      <c r="BR55" s="188" t="s">
        <v>2825</v>
      </c>
      <c r="BS55" s="188" t="s">
        <v>3061</v>
      </c>
      <c r="BT55" s="188" t="s">
        <v>3063</v>
      </c>
      <c r="BU55" s="188" t="s">
        <v>2825</v>
      </c>
      <c r="BV55" s="188" t="s">
        <v>3061</v>
      </c>
      <c r="BW55" s="188" t="s">
        <v>3064</v>
      </c>
      <c r="BX55" s="188" t="s">
        <v>2825</v>
      </c>
      <c r="BY55" s="188" t="s">
        <v>3061</v>
      </c>
      <c r="BZ55" s="188" t="s">
        <v>3065</v>
      </c>
      <c r="CA55" s="188" t="s">
        <v>2825</v>
      </c>
      <c r="CB55" s="188" t="s">
        <v>3061</v>
      </c>
      <c r="CC55" s="188" t="s">
        <v>3066</v>
      </c>
      <c r="CD55" s="188" t="s">
        <v>2825</v>
      </c>
      <c r="CE55" s="188" t="s">
        <v>3061</v>
      </c>
      <c r="CF55" s="188" t="s">
        <v>3063</v>
      </c>
      <c r="CG55" s="188" t="s">
        <v>2825</v>
      </c>
      <c r="CH55" s="188" t="s">
        <v>3061</v>
      </c>
      <c r="CI55" s="188" t="s">
        <v>3063</v>
      </c>
      <c r="CJ55" s="188" t="s">
        <v>2825</v>
      </c>
      <c r="CK55" s="188" t="s">
        <v>3061</v>
      </c>
      <c r="CL55" s="188" t="s">
        <v>2891</v>
      </c>
      <c r="CM55" s="188" t="s">
        <v>2825</v>
      </c>
      <c r="CN55" s="188" t="s">
        <v>3061</v>
      </c>
      <c r="CO55" s="188" t="s">
        <v>3067</v>
      </c>
      <c r="CP55" s="188" t="s">
        <v>2825</v>
      </c>
      <c r="CQ55" s="188" t="s">
        <v>3061</v>
      </c>
      <c r="CR55" s="188" t="s">
        <v>2712</v>
      </c>
      <c r="CS55" s="188" t="s">
        <v>2825</v>
      </c>
      <c r="CT55" s="188" t="s">
        <v>3061</v>
      </c>
      <c r="CU55" s="188" t="s">
        <v>3063</v>
      </c>
      <c r="CV55" s="188" t="s">
        <v>2825</v>
      </c>
      <c r="CW55" s="188" t="s">
        <v>3061</v>
      </c>
      <c r="CX55" s="188" t="s">
        <v>3063</v>
      </c>
      <c r="CY55" s="188" t="s">
        <v>2825</v>
      </c>
      <c r="CZ55" s="188" t="s">
        <v>3061</v>
      </c>
      <c r="DA55" s="188" t="s">
        <v>3063</v>
      </c>
      <c r="DB55" s="188" t="s">
        <v>2825</v>
      </c>
      <c r="DC55" s="188" t="s">
        <v>3061</v>
      </c>
      <c r="DD55" s="188" t="s">
        <v>3063</v>
      </c>
      <c r="DE55" s="188" t="s">
        <v>2825</v>
      </c>
      <c r="DF55" s="188" t="s">
        <v>3061</v>
      </c>
      <c r="DG55" s="188" t="s">
        <v>3063</v>
      </c>
      <c r="DH55" s="188" t="s">
        <v>2825</v>
      </c>
      <c r="DI55" s="188" t="s">
        <v>3061</v>
      </c>
      <c r="DJ55" s="188" t="s">
        <v>3068</v>
      </c>
      <c r="DK55" s="188" t="s">
        <v>2825</v>
      </c>
      <c r="DL55" s="188" t="s">
        <v>3061</v>
      </c>
      <c r="DM55" s="188" t="s">
        <v>3063</v>
      </c>
      <c r="DN55" s="188" t="s">
        <v>2825</v>
      </c>
      <c r="DO55" s="188" t="s">
        <v>3061</v>
      </c>
      <c r="DP55" s="188" t="s">
        <v>3063</v>
      </c>
      <c r="DQ55" s="188" t="s">
        <v>2825</v>
      </c>
      <c r="DR55" s="188" t="s">
        <v>3061</v>
      </c>
      <c r="DS55" s="188" t="s">
        <v>3063</v>
      </c>
      <c r="DT55" s="188" t="s">
        <v>2825</v>
      </c>
      <c r="DU55" s="188" t="s">
        <v>3061</v>
      </c>
      <c r="DV55" s="188" t="s">
        <v>3063</v>
      </c>
      <c r="DW55" s="188" t="s">
        <v>2825</v>
      </c>
      <c r="DX55" s="188" t="s">
        <v>3061</v>
      </c>
      <c r="DY55" s="188" t="s">
        <v>3063</v>
      </c>
      <c r="DZ55" s="188" t="s">
        <v>2825</v>
      </c>
      <c r="EA55" s="188" t="s">
        <v>3061</v>
      </c>
      <c r="EB55" s="188" t="s">
        <v>3063</v>
      </c>
      <c r="EC55" s="188" t="s">
        <v>2825</v>
      </c>
      <c r="ED55" s="188" t="s">
        <v>3061</v>
      </c>
      <c r="EE55" s="188" t="s">
        <v>3063</v>
      </c>
      <c r="EF55" s="188" t="s">
        <v>2825</v>
      </c>
      <c r="EG55" s="188" t="s">
        <v>3061</v>
      </c>
      <c r="EH55" s="188" t="s">
        <v>3063</v>
      </c>
      <c r="EI55" s="188" t="s">
        <v>2825</v>
      </c>
      <c r="EJ55" s="188" t="s">
        <v>3061</v>
      </c>
      <c r="EK55" s="188" t="s">
        <v>3063</v>
      </c>
      <c r="EL55" s="188" t="s">
        <v>2825</v>
      </c>
      <c r="EM55" s="188" t="s">
        <v>3061</v>
      </c>
      <c r="EN55" s="188" t="s">
        <v>3063</v>
      </c>
      <c r="EO55" s="188" t="s">
        <v>2825</v>
      </c>
      <c r="EP55" s="188" t="s">
        <v>3061</v>
      </c>
      <c r="EQ55" s="188" t="s">
        <v>3069</v>
      </c>
      <c r="ER55" s="188" t="s">
        <v>2825</v>
      </c>
      <c r="ES55" s="188" t="s">
        <v>3061</v>
      </c>
      <c r="ET55" s="188" t="s">
        <v>3063</v>
      </c>
    </row>
    <row r="56" spans="1:150" x14ac:dyDescent="0.3">
      <c r="A56" s="1"/>
      <c r="B56" s="187" t="s">
        <v>3073</v>
      </c>
      <c r="C56" s="187" t="s">
        <v>107</v>
      </c>
      <c r="D56" s="187" t="s">
        <v>887</v>
      </c>
      <c r="E56" s="187" t="s">
        <v>3074</v>
      </c>
      <c r="F56" s="187" t="s">
        <v>3075</v>
      </c>
      <c r="G56" s="188" t="s">
        <v>2825</v>
      </c>
      <c r="H56" s="188" t="s">
        <v>2712</v>
      </c>
      <c r="I56" s="188" t="s">
        <v>2712</v>
      </c>
      <c r="J56" s="188" t="s">
        <v>2825</v>
      </c>
      <c r="K56" s="188" t="s">
        <v>2712</v>
      </c>
      <c r="L56" s="188" t="s">
        <v>2712</v>
      </c>
      <c r="M56" s="188" t="s">
        <v>2825</v>
      </c>
      <c r="N56" s="188" t="s">
        <v>2712</v>
      </c>
      <c r="O56" s="188" t="s">
        <v>2712</v>
      </c>
      <c r="P56" s="188" t="s">
        <v>2825</v>
      </c>
      <c r="Q56" s="188" t="s">
        <v>2712</v>
      </c>
      <c r="R56" s="188" t="s">
        <v>2712</v>
      </c>
      <c r="S56" s="188" t="s">
        <v>2825</v>
      </c>
      <c r="T56" s="188" t="s">
        <v>2712</v>
      </c>
      <c r="U56" s="188" t="s">
        <v>2712</v>
      </c>
      <c r="V56" s="188" t="s">
        <v>2825</v>
      </c>
      <c r="W56" s="188" t="s">
        <v>2712</v>
      </c>
      <c r="X56" s="188" t="s">
        <v>2712</v>
      </c>
      <c r="Y56" s="188" t="s">
        <v>2825</v>
      </c>
      <c r="Z56" s="188" t="s">
        <v>2712</v>
      </c>
      <c r="AA56" s="188" t="s">
        <v>2712</v>
      </c>
      <c r="AB56" s="188" t="s">
        <v>2825</v>
      </c>
      <c r="AC56" s="188" t="s">
        <v>2712</v>
      </c>
      <c r="AD56" s="188" t="s">
        <v>2712</v>
      </c>
      <c r="AE56" s="188" t="s">
        <v>2825</v>
      </c>
      <c r="AF56" s="188" t="s">
        <v>2712</v>
      </c>
      <c r="AG56" s="188" t="s">
        <v>2712</v>
      </c>
      <c r="AH56" s="188" t="s">
        <v>2825</v>
      </c>
      <c r="AI56" s="188" t="s">
        <v>2712</v>
      </c>
      <c r="AJ56" s="188" t="s">
        <v>2712</v>
      </c>
      <c r="AK56" s="188" t="s">
        <v>2825</v>
      </c>
      <c r="AL56" s="188" t="s">
        <v>2712</v>
      </c>
      <c r="AM56" s="188" t="s">
        <v>2712</v>
      </c>
      <c r="AN56" s="188" t="s">
        <v>2825</v>
      </c>
      <c r="AO56" s="188" t="s">
        <v>2712</v>
      </c>
      <c r="AP56" s="188" t="s">
        <v>2712</v>
      </c>
      <c r="AQ56" s="188" t="s">
        <v>2825</v>
      </c>
      <c r="AR56" s="188" t="s">
        <v>2712</v>
      </c>
      <c r="AS56" s="188" t="s">
        <v>2712</v>
      </c>
      <c r="AT56" s="188" t="s">
        <v>2825</v>
      </c>
      <c r="AU56" s="188" t="s">
        <v>2712</v>
      </c>
      <c r="AV56" s="188" t="s">
        <v>2712</v>
      </c>
      <c r="AW56" s="188" t="s">
        <v>2825</v>
      </c>
      <c r="AX56" s="188" t="s">
        <v>2712</v>
      </c>
      <c r="AY56" s="188" t="s">
        <v>2712</v>
      </c>
      <c r="AZ56" s="188" t="s">
        <v>2825</v>
      </c>
      <c r="BA56" s="188" t="s">
        <v>2712</v>
      </c>
      <c r="BB56" s="188" t="s">
        <v>2712</v>
      </c>
      <c r="BC56" s="188" t="s">
        <v>2825</v>
      </c>
      <c r="BD56" s="188" t="s">
        <v>2712</v>
      </c>
      <c r="BE56" s="188" t="s">
        <v>2712</v>
      </c>
      <c r="BF56" s="188" t="s">
        <v>2825</v>
      </c>
      <c r="BG56" s="188" t="s">
        <v>2712</v>
      </c>
      <c r="BH56" s="188" t="s">
        <v>2712</v>
      </c>
      <c r="BI56" s="188" t="s">
        <v>2825</v>
      </c>
      <c r="BJ56" s="188" t="s">
        <v>2712</v>
      </c>
      <c r="BK56" s="188" t="s">
        <v>2712</v>
      </c>
      <c r="BL56" s="188" t="s">
        <v>2825</v>
      </c>
      <c r="BM56" s="188" t="s">
        <v>2712</v>
      </c>
      <c r="BN56" s="188" t="s">
        <v>2712</v>
      </c>
      <c r="BO56" s="188" t="s">
        <v>2825</v>
      </c>
      <c r="BP56" s="188" t="s">
        <v>2712</v>
      </c>
      <c r="BQ56" s="188" t="s">
        <v>2712</v>
      </c>
      <c r="BR56" s="188" t="s">
        <v>2825</v>
      </c>
      <c r="BS56" s="188" t="s">
        <v>2712</v>
      </c>
      <c r="BT56" s="188" t="s">
        <v>2712</v>
      </c>
      <c r="BU56" s="188" t="s">
        <v>2825</v>
      </c>
      <c r="BV56" s="188" t="s">
        <v>2712</v>
      </c>
      <c r="BW56" s="188" t="s">
        <v>2712</v>
      </c>
      <c r="BX56" s="188" t="s">
        <v>2825</v>
      </c>
      <c r="BY56" s="188" t="s">
        <v>2712</v>
      </c>
      <c r="BZ56" s="188" t="s">
        <v>2712</v>
      </c>
      <c r="CA56" s="188" t="s">
        <v>2825</v>
      </c>
      <c r="CB56" s="188" t="s">
        <v>2712</v>
      </c>
      <c r="CC56" s="188" t="s">
        <v>2712</v>
      </c>
      <c r="CD56" s="188" t="s">
        <v>2825</v>
      </c>
      <c r="CE56" s="188" t="s">
        <v>2712</v>
      </c>
      <c r="CF56" s="188" t="s">
        <v>2712</v>
      </c>
      <c r="CG56" s="188" t="s">
        <v>2825</v>
      </c>
      <c r="CH56" s="188" t="s">
        <v>2712</v>
      </c>
      <c r="CI56" s="188" t="s">
        <v>2712</v>
      </c>
      <c r="CJ56" s="188" t="s">
        <v>2825</v>
      </c>
      <c r="CK56" s="188" t="s">
        <v>2712</v>
      </c>
      <c r="CL56" s="188" t="s">
        <v>2712</v>
      </c>
      <c r="CM56" s="188" t="s">
        <v>2825</v>
      </c>
      <c r="CN56" s="188" t="s">
        <v>2712</v>
      </c>
      <c r="CO56" s="188" t="s">
        <v>2712</v>
      </c>
      <c r="CP56" s="188" t="s">
        <v>2825</v>
      </c>
      <c r="CQ56" s="188" t="s">
        <v>2712</v>
      </c>
      <c r="CR56" s="188" t="s">
        <v>2712</v>
      </c>
      <c r="CS56" s="188" t="s">
        <v>2825</v>
      </c>
      <c r="CT56" s="188" t="s">
        <v>2712</v>
      </c>
      <c r="CU56" s="188" t="s">
        <v>2712</v>
      </c>
      <c r="CV56" s="188" t="s">
        <v>2825</v>
      </c>
      <c r="CW56" s="188" t="s">
        <v>2712</v>
      </c>
      <c r="CX56" s="188" t="s">
        <v>2712</v>
      </c>
      <c r="CY56" s="188" t="s">
        <v>2825</v>
      </c>
      <c r="CZ56" s="188" t="s">
        <v>2712</v>
      </c>
      <c r="DA56" s="188" t="s">
        <v>2712</v>
      </c>
      <c r="DB56" s="188" t="s">
        <v>2825</v>
      </c>
      <c r="DC56" s="188" t="s">
        <v>2712</v>
      </c>
      <c r="DD56" s="188" t="s">
        <v>2712</v>
      </c>
      <c r="DE56" s="188" t="s">
        <v>2825</v>
      </c>
      <c r="DF56" s="188" t="s">
        <v>2712</v>
      </c>
      <c r="DG56" s="188" t="s">
        <v>2712</v>
      </c>
      <c r="DH56" s="188" t="s">
        <v>2825</v>
      </c>
      <c r="DI56" s="188" t="s">
        <v>2712</v>
      </c>
      <c r="DJ56" s="188" t="s">
        <v>2712</v>
      </c>
      <c r="DK56" s="188" t="s">
        <v>2825</v>
      </c>
      <c r="DL56" s="188" t="s">
        <v>2712</v>
      </c>
      <c r="DM56" s="188" t="s">
        <v>2712</v>
      </c>
      <c r="DN56" s="188" t="s">
        <v>2825</v>
      </c>
      <c r="DO56" s="188" t="s">
        <v>2712</v>
      </c>
      <c r="DP56" s="188" t="s">
        <v>2712</v>
      </c>
      <c r="DQ56" s="188" t="s">
        <v>2825</v>
      </c>
      <c r="DR56" s="188" t="s">
        <v>2712</v>
      </c>
      <c r="DS56" s="188" t="s">
        <v>2712</v>
      </c>
      <c r="DT56" s="188" t="s">
        <v>2825</v>
      </c>
      <c r="DU56" s="188" t="s">
        <v>2712</v>
      </c>
      <c r="DV56" s="188" t="s">
        <v>2712</v>
      </c>
      <c r="DW56" s="188" t="s">
        <v>2825</v>
      </c>
      <c r="DX56" s="188" t="s">
        <v>2712</v>
      </c>
      <c r="DY56" s="188" t="s">
        <v>2712</v>
      </c>
      <c r="DZ56" s="188" t="s">
        <v>2825</v>
      </c>
      <c r="EA56" s="188" t="s">
        <v>2712</v>
      </c>
      <c r="EB56" s="188" t="s">
        <v>2712</v>
      </c>
      <c r="EC56" s="188" t="s">
        <v>2825</v>
      </c>
      <c r="ED56" s="188" t="s">
        <v>2712</v>
      </c>
      <c r="EE56" s="188" t="s">
        <v>2712</v>
      </c>
      <c r="EF56" s="188" t="s">
        <v>2825</v>
      </c>
      <c r="EG56" s="188" t="s">
        <v>2712</v>
      </c>
      <c r="EH56" s="188" t="s">
        <v>2712</v>
      </c>
      <c r="EI56" s="188" t="s">
        <v>2825</v>
      </c>
      <c r="EJ56" s="188" t="s">
        <v>2712</v>
      </c>
      <c r="EK56" s="188" t="s">
        <v>2712</v>
      </c>
      <c r="EL56" s="188" t="s">
        <v>2825</v>
      </c>
      <c r="EM56" s="188" t="s">
        <v>2712</v>
      </c>
      <c r="EN56" s="188" t="s">
        <v>2712</v>
      </c>
      <c r="EO56" s="188" t="s">
        <v>2825</v>
      </c>
      <c r="EP56" s="188" t="s">
        <v>2712</v>
      </c>
      <c r="EQ56" s="188" t="s">
        <v>2712</v>
      </c>
      <c r="ER56" s="188" t="s">
        <v>2825</v>
      </c>
      <c r="ES56" s="188" t="s">
        <v>2712</v>
      </c>
      <c r="ET56" s="188" t="s">
        <v>2712</v>
      </c>
    </row>
    <row r="57" spans="1:150" x14ac:dyDescent="0.3">
      <c r="A57" s="1"/>
      <c r="B57" s="186" t="s">
        <v>3076</v>
      </c>
      <c r="C57" s="186" t="s">
        <v>55</v>
      </c>
      <c r="D57" s="186" t="s">
        <v>3077</v>
      </c>
      <c r="E57" s="186" t="s">
        <v>3078</v>
      </c>
      <c r="F57" s="186" t="s">
        <v>3079</v>
      </c>
      <c r="G57" s="186" t="s">
        <v>2825</v>
      </c>
      <c r="H57" s="186" t="s">
        <v>2891</v>
      </c>
      <c r="I57" s="186" t="s">
        <v>3080</v>
      </c>
      <c r="J57" s="186" t="s">
        <v>2825</v>
      </c>
      <c r="K57" s="186" t="s">
        <v>2891</v>
      </c>
      <c r="L57" s="186" t="s">
        <v>3081</v>
      </c>
      <c r="M57" s="186" t="s">
        <v>2825</v>
      </c>
      <c r="N57" s="186" t="s">
        <v>2891</v>
      </c>
      <c r="O57" s="186" t="s">
        <v>3081</v>
      </c>
      <c r="P57" s="186" t="s">
        <v>2825</v>
      </c>
      <c r="Q57" s="186" t="s">
        <v>2891</v>
      </c>
      <c r="R57" s="186" t="s">
        <v>3081</v>
      </c>
      <c r="S57" s="186" t="s">
        <v>2825</v>
      </c>
      <c r="T57" s="186" t="s">
        <v>2891</v>
      </c>
      <c r="U57" s="186" t="s">
        <v>3081</v>
      </c>
      <c r="V57" s="186" t="s">
        <v>2825</v>
      </c>
      <c r="W57" s="186" t="s">
        <v>2891</v>
      </c>
      <c r="X57" s="186" t="s">
        <v>3082</v>
      </c>
      <c r="Y57" s="186" t="s">
        <v>2825</v>
      </c>
      <c r="Z57" s="186" t="s">
        <v>2891</v>
      </c>
      <c r="AA57" s="186" t="s">
        <v>3083</v>
      </c>
      <c r="AB57" s="186" t="s">
        <v>2825</v>
      </c>
      <c r="AC57" s="186" t="s">
        <v>2891</v>
      </c>
      <c r="AD57" s="186" t="s">
        <v>3083</v>
      </c>
      <c r="AE57" s="186" t="s">
        <v>2825</v>
      </c>
      <c r="AF57" s="186" t="s">
        <v>2891</v>
      </c>
      <c r="AG57" s="186" t="s">
        <v>3083</v>
      </c>
      <c r="AH57" s="186" t="s">
        <v>2825</v>
      </c>
      <c r="AI57" s="186" t="s">
        <v>2891</v>
      </c>
      <c r="AJ57" s="186" t="s">
        <v>3083</v>
      </c>
      <c r="AK57" s="186" t="s">
        <v>2825</v>
      </c>
      <c r="AL57" s="186" t="s">
        <v>2891</v>
      </c>
      <c r="AM57" s="186" t="s">
        <v>3084</v>
      </c>
      <c r="AN57" s="186" t="s">
        <v>2825</v>
      </c>
      <c r="AO57" s="186" t="s">
        <v>2891</v>
      </c>
      <c r="AP57" s="186" t="s">
        <v>3084</v>
      </c>
      <c r="AQ57" s="186" t="s">
        <v>2825</v>
      </c>
      <c r="AR57" s="186" t="s">
        <v>2891</v>
      </c>
      <c r="AS57" s="186" t="s">
        <v>3085</v>
      </c>
      <c r="AT57" s="186" t="s">
        <v>2825</v>
      </c>
      <c r="AU57" s="186" t="s">
        <v>2891</v>
      </c>
      <c r="AV57" s="186" t="s">
        <v>3086</v>
      </c>
      <c r="AW57" s="186" t="s">
        <v>2825</v>
      </c>
      <c r="AX57" s="186" t="s">
        <v>2891</v>
      </c>
      <c r="AY57" s="186" t="s">
        <v>3087</v>
      </c>
      <c r="AZ57" s="186" t="s">
        <v>2825</v>
      </c>
      <c r="BA57" s="186" t="s">
        <v>2891</v>
      </c>
      <c r="BB57" s="186" t="s">
        <v>3088</v>
      </c>
      <c r="BC57" s="186" t="s">
        <v>2825</v>
      </c>
      <c r="BD57" s="186" t="s">
        <v>2891</v>
      </c>
      <c r="BE57" s="186" t="s">
        <v>3089</v>
      </c>
      <c r="BF57" s="186" t="s">
        <v>2825</v>
      </c>
      <c r="BG57" s="186" t="s">
        <v>2891</v>
      </c>
      <c r="BH57" s="186" t="s">
        <v>3090</v>
      </c>
      <c r="BI57" s="186" t="s">
        <v>2825</v>
      </c>
      <c r="BJ57" s="186" t="s">
        <v>2891</v>
      </c>
      <c r="BK57" s="186" t="s">
        <v>3091</v>
      </c>
      <c r="BL57" s="186" t="s">
        <v>2825</v>
      </c>
      <c r="BM57" s="186" t="s">
        <v>2891</v>
      </c>
      <c r="BN57" s="186" t="s">
        <v>3092</v>
      </c>
      <c r="BO57" s="186" t="s">
        <v>2825</v>
      </c>
      <c r="BP57" s="186" t="s">
        <v>2891</v>
      </c>
      <c r="BQ57" s="186" t="s">
        <v>3093</v>
      </c>
      <c r="BR57" s="186" t="s">
        <v>2825</v>
      </c>
      <c r="BS57" s="186" t="s">
        <v>2891</v>
      </c>
      <c r="BT57" s="186" t="s">
        <v>3094</v>
      </c>
      <c r="BU57" s="186" t="s">
        <v>2825</v>
      </c>
      <c r="BV57" s="186" t="s">
        <v>2891</v>
      </c>
      <c r="BW57" s="186" t="s">
        <v>3095</v>
      </c>
      <c r="BX57" s="186" t="s">
        <v>2825</v>
      </c>
      <c r="BY57" s="186" t="s">
        <v>2891</v>
      </c>
      <c r="BZ57" s="186" t="s">
        <v>3096</v>
      </c>
      <c r="CA57" s="186" t="s">
        <v>2825</v>
      </c>
      <c r="CB57" s="186" t="s">
        <v>2891</v>
      </c>
      <c r="CC57" s="186" t="s">
        <v>3097</v>
      </c>
      <c r="CD57" s="186" t="s">
        <v>2825</v>
      </c>
      <c r="CE57" s="186" t="s">
        <v>2891</v>
      </c>
      <c r="CF57" s="186" t="s">
        <v>3098</v>
      </c>
      <c r="CG57" s="186" t="s">
        <v>2825</v>
      </c>
      <c r="CH57" s="186" t="s">
        <v>2891</v>
      </c>
      <c r="CI57" s="186" t="s">
        <v>3098</v>
      </c>
      <c r="CJ57" s="186" t="s">
        <v>2825</v>
      </c>
      <c r="CK57" s="186" t="s">
        <v>2891</v>
      </c>
      <c r="CL57" s="186" t="s">
        <v>3099</v>
      </c>
      <c r="CM57" s="186" t="s">
        <v>2825</v>
      </c>
      <c r="CN57" s="186" t="s">
        <v>2891</v>
      </c>
      <c r="CO57" s="186" t="s">
        <v>3100</v>
      </c>
      <c r="CP57" s="186" t="s">
        <v>2825</v>
      </c>
      <c r="CQ57" s="186" t="s">
        <v>2891</v>
      </c>
      <c r="CR57" s="186" t="s">
        <v>3101</v>
      </c>
      <c r="CS57" s="186" t="s">
        <v>2825</v>
      </c>
      <c r="CT57" s="186" t="s">
        <v>2891</v>
      </c>
      <c r="CU57" s="186" t="s">
        <v>3102</v>
      </c>
      <c r="CV57" s="186" t="s">
        <v>2825</v>
      </c>
      <c r="CW57" s="186" t="s">
        <v>2891</v>
      </c>
      <c r="CX57" s="186" t="s">
        <v>3098</v>
      </c>
      <c r="CY57" s="186" t="s">
        <v>2825</v>
      </c>
      <c r="CZ57" s="186" t="s">
        <v>2891</v>
      </c>
      <c r="DA57" s="186" t="s">
        <v>3103</v>
      </c>
      <c r="DB57" s="186" t="s">
        <v>2825</v>
      </c>
      <c r="DC57" s="186" t="s">
        <v>2891</v>
      </c>
      <c r="DD57" s="186" t="s">
        <v>3103</v>
      </c>
      <c r="DE57" s="186" t="s">
        <v>2825</v>
      </c>
      <c r="DF57" s="186" t="s">
        <v>2891</v>
      </c>
      <c r="DG57" s="186" t="s">
        <v>3103</v>
      </c>
      <c r="DH57" s="186" t="s">
        <v>2825</v>
      </c>
      <c r="DI57" s="186" t="s">
        <v>2891</v>
      </c>
      <c r="DJ57" s="186" t="s">
        <v>3104</v>
      </c>
      <c r="DK57" s="186" t="s">
        <v>2825</v>
      </c>
      <c r="DL57" s="186" t="s">
        <v>2891</v>
      </c>
      <c r="DM57" s="186" t="s">
        <v>3105</v>
      </c>
      <c r="DN57" s="186" t="s">
        <v>2825</v>
      </c>
      <c r="DO57" s="186" t="s">
        <v>2891</v>
      </c>
      <c r="DP57" s="186" t="s">
        <v>3105</v>
      </c>
      <c r="DQ57" s="186" t="s">
        <v>2825</v>
      </c>
      <c r="DR57" s="186" t="s">
        <v>2891</v>
      </c>
      <c r="DS57" s="186" t="s">
        <v>3106</v>
      </c>
      <c r="DT57" s="186" t="s">
        <v>2825</v>
      </c>
      <c r="DU57" s="186" t="s">
        <v>2891</v>
      </c>
      <c r="DV57" s="186" t="s">
        <v>3106</v>
      </c>
      <c r="DW57" s="186" t="s">
        <v>2825</v>
      </c>
      <c r="DX57" s="186" t="s">
        <v>2891</v>
      </c>
      <c r="DY57" s="186" t="s">
        <v>3107</v>
      </c>
      <c r="DZ57" s="186" t="s">
        <v>2825</v>
      </c>
      <c r="EA57" s="186" t="s">
        <v>2891</v>
      </c>
      <c r="EB57" s="186" t="s">
        <v>3108</v>
      </c>
      <c r="EC57" s="186" t="s">
        <v>2825</v>
      </c>
      <c r="ED57" s="186" t="s">
        <v>2891</v>
      </c>
      <c r="EE57" s="186" t="s">
        <v>3109</v>
      </c>
      <c r="EF57" s="186" t="s">
        <v>2825</v>
      </c>
      <c r="EG57" s="186" t="s">
        <v>2891</v>
      </c>
      <c r="EH57" s="186" t="s">
        <v>3110</v>
      </c>
      <c r="EI57" s="186" t="s">
        <v>2825</v>
      </c>
      <c r="EJ57" s="186" t="s">
        <v>2891</v>
      </c>
      <c r="EK57" s="186" t="s">
        <v>3111</v>
      </c>
      <c r="EL57" s="186" t="s">
        <v>2825</v>
      </c>
      <c r="EM57" s="186" t="s">
        <v>2891</v>
      </c>
      <c r="EN57" s="186" t="s">
        <v>3111</v>
      </c>
      <c r="EO57" s="186" t="s">
        <v>2825</v>
      </c>
      <c r="EP57" s="186" t="s">
        <v>2891</v>
      </c>
      <c r="EQ57" s="186" t="s">
        <v>3112</v>
      </c>
      <c r="ER57" s="186" t="s">
        <v>2825</v>
      </c>
      <c r="ES57" s="186" t="s">
        <v>2891</v>
      </c>
      <c r="ET57" s="186" t="s">
        <v>3113</v>
      </c>
    </row>
    <row r="58" spans="1:150" x14ac:dyDescent="0.3">
      <c r="A58" s="1"/>
      <c r="B58" s="187" t="s">
        <v>3114</v>
      </c>
      <c r="C58" s="187" t="s">
        <v>55</v>
      </c>
      <c r="D58" s="187" t="s">
        <v>3077</v>
      </c>
      <c r="E58" s="187" t="s">
        <v>3115</v>
      </c>
      <c r="F58" s="187" t="s">
        <v>3116</v>
      </c>
      <c r="G58" s="188" t="s">
        <v>2825</v>
      </c>
      <c r="H58" s="188" t="s">
        <v>834</v>
      </c>
      <c r="I58" s="188" t="s">
        <v>834</v>
      </c>
      <c r="J58" s="188" t="s">
        <v>2825</v>
      </c>
      <c r="K58" s="188" t="s">
        <v>834</v>
      </c>
      <c r="L58" s="188" t="s">
        <v>834</v>
      </c>
      <c r="M58" s="188" t="s">
        <v>2825</v>
      </c>
      <c r="N58" s="188" t="s">
        <v>834</v>
      </c>
      <c r="O58" s="188" t="s">
        <v>834</v>
      </c>
      <c r="P58" s="188" t="s">
        <v>2825</v>
      </c>
      <c r="Q58" s="188" t="s">
        <v>834</v>
      </c>
      <c r="R58" s="188" t="s">
        <v>834</v>
      </c>
      <c r="S58" s="188" t="s">
        <v>2825</v>
      </c>
      <c r="T58" s="188" t="s">
        <v>834</v>
      </c>
      <c r="U58" s="188" t="s">
        <v>834</v>
      </c>
      <c r="V58" s="188" t="s">
        <v>2825</v>
      </c>
      <c r="W58" s="188" t="s">
        <v>834</v>
      </c>
      <c r="X58" s="188" t="s">
        <v>834</v>
      </c>
      <c r="Y58" s="188" t="s">
        <v>2825</v>
      </c>
      <c r="Z58" s="188" t="s">
        <v>834</v>
      </c>
      <c r="AA58" s="188" t="s">
        <v>834</v>
      </c>
      <c r="AB58" s="188" t="s">
        <v>2825</v>
      </c>
      <c r="AC58" s="188" t="s">
        <v>834</v>
      </c>
      <c r="AD58" s="188" t="s">
        <v>834</v>
      </c>
      <c r="AE58" s="188" t="s">
        <v>2825</v>
      </c>
      <c r="AF58" s="188" t="s">
        <v>834</v>
      </c>
      <c r="AG58" s="188" t="s">
        <v>834</v>
      </c>
      <c r="AH58" s="188" t="s">
        <v>2825</v>
      </c>
      <c r="AI58" s="188" t="s">
        <v>834</v>
      </c>
      <c r="AJ58" s="188" t="s">
        <v>834</v>
      </c>
      <c r="AK58" s="188" t="s">
        <v>2825</v>
      </c>
      <c r="AL58" s="188" t="s">
        <v>834</v>
      </c>
      <c r="AM58" s="188" t="s">
        <v>834</v>
      </c>
      <c r="AN58" s="188" t="s">
        <v>2825</v>
      </c>
      <c r="AO58" s="188" t="s">
        <v>834</v>
      </c>
      <c r="AP58" s="188" t="s">
        <v>834</v>
      </c>
      <c r="AQ58" s="188" t="s">
        <v>2825</v>
      </c>
      <c r="AR58" s="188" t="s">
        <v>834</v>
      </c>
      <c r="AS58" s="188" t="s">
        <v>834</v>
      </c>
      <c r="AT58" s="188" t="s">
        <v>2825</v>
      </c>
      <c r="AU58" s="188" t="s">
        <v>834</v>
      </c>
      <c r="AV58" s="188" t="s">
        <v>834</v>
      </c>
      <c r="AW58" s="188" t="s">
        <v>2825</v>
      </c>
      <c r="AX58" s="188" t="s">
        <v>834</v>
      </c>
      <c r="AY58" s="188" t="s">
        <v>834</v>
      </c>
      <c r="AZ58" s="188" t="s">
        <v>2825</v>
      </c>
      <c r="BA58" s="188" t="s">
        <v>834</v>
      </c>
      <c r="BB58" s="188" t="s">
        <v>834</v>
      </c>
      <c r="BC58" s="188" t="s">
        <v>2825</v>
      </c>
      <c r="BD58" s="188" t="s">
        <v>834</v>
      </c>
      <c r="BE58" s="188" t="s">
        <v>834</v>
      </c>
      <c r="BF58" s="188" t="s">
        <v>2825</v>
      </c>
      <c r="BG58" s="188" t="s">
        <v>834</v>
      </c>
      <c r="BH58" s="188" t="s">
        <v>834</v>
      </c>
      <c r="BI58" s="188" t="s">
        <v>2825</v>
      </c>
      <c r="BJ58" s="188" t="s">
        <v>834</v>
      </c>
      <c r="BK58" s="188" t="s">
        <v>834</v>
      </c>
      <c r="BL58" s="188" t="s">
        <v>2825</v>
      </c>
      <c r="BM58" s="188" t="s">
        <v>834</v>
      </c>
      <c r="BN58" s="188" t="s">
        <v>834</v>
      </c>
      <c r="BO58" s="188" t="s">
        <v>2825</v>
      </c>
      <c r="BP58" s="188" t="s">
        <v>834</v>
      </c>
      <c r="BQ58" s="188" t="s">
        <v>834</v>
      </c>
      <c r="BR58" s="188" t="s">
        <v>2825</v>
      </c>
      <c r="BS58" s="188" t="s">
        <v>834</v>
      </c>
      <c r="BT58" s="188" t="s">
        <v>834</v>
      </c>
      <c r="BU58" s="188" t="s">
        <v>2825</v>
      </c>
      <c r="BV58" s="188" t="s">
        <v>834</v>
      </c>
      <c r="BW58" s="188" t="s">
        <v>834</v>
      </c>
      <c r="BX58" s="188" t="s">
        <v>2825</v>
      </c>
      <c r="BY58" s="188" t="s">
        <v>834</v>
      </c>
      <c r="BZ58" s="188" t="s">
        <v>834</v>
      </c>
      <c r="CA58" s="188" t="s">
        <v>2825</v>
      </c>
      <c r="CB58" s="188" t="s">
        <v>834</v>
      </c>
      <c r="CC58" s="188" t="s">
        <v>834</v>
      </c>
      <c r="CD58" s="188" t="s">
        <v>2825</v>
      </c>
      <c r="CE58" s="188" t="s">
        <v>834</v>
      </c>
      <c r="CF58" s="188" t="s">
        <v>834</v>
      </c>
      <c r="CG58" s="188" t="s">
        <v>2825</v>
      </c>
      <c r="CH58" s="188" t="s">
        <v>834</v>
      </c>
      <c r="CI58" s="188" t="s">
        <v>834</v>
      </c>
      <c r="CJ58" s="188" t="s">
        <v>2825</v>
      </c>
      <c r="CK58" s="188" t="s">
        <v>834</v>
      </c>
      <c r="CL58" s="188" t="s">
        <v>834</v>
      </c>
      <c r="CM58" s="188" t="s">
        <v>2825</v>
      </c>
      <c r="CN58" s="188" t="s">
        <v>834</v>
      </c>
      <c r="CO58" s="188" t="s">
        <v>834</v>
      </c>
      <c r="CP58" s="188" t="s">
        <v>2825</v>
      </c>
      <c r="CQ58" s="188" t="s">
        <v>834</v>
      </c>
      <c r="CR58" s="188" t="s">
        <v>834</v>
      </c>
      <c r="CS58" s="188" t="s">
        <v>2825</v>
      </c>
      <c r="CT58" s="188" t="s">
        <v>834</v>
      </c>
      <c r="CU58" s="188" t="s">
        <v>834</v>
      </c>
      <c r="CV58" s="188" t="s">
        <v>2825</v>
      </c>
      <c r="CW58" s="188" t="s">
        <v>834</v>
      </c>
      <c r="CX58" s="188" t="s">
        <v>834</v>
      </c>
      <c r="CY58" s="188" t="s">
        <v>2825</v>
      </c>
      <c r="CZ58" s="188" t="s">
        <v>834</v>
      </c>
      <c r="DA58" s="188" t="s">
        <v>834</v>
      </c>
      <c r="DB58" s="188" t="s">
        <v>2825</v>
      </c>
      <c r="DC58" s="188" t="s">
        <v>834</v>
      </c>
      <c r="DD58" s="188" t="s">
        <v>834</v>
      </c>
      <c r="DE58" s="188" t="s">
        <v>2825</v>
      </c>
      <c r="DF58" s="188" t="s">
        <v>834</v>
      </c>
      <c r="DG58" s="188" t="s">
        <v>834</v>
      </c>
      <c r="DH58" s="188" t="s">
        <v>2825</v>
      </c>
      <c r="DI58" s="188" t="s">
        <v>834</v>
      </c>
      <c r="DJ58" s="188" t="s">
        <v>834</v>
      </c>
      <c r="DK58" s="188" t="s">
        <v>2825</v>
      </c>
      <c r="DL58" s="188" t="s">
        <v>834</v>
      </c>
      <c r="DM58" s="188" t="s">
        <v>834</v>
      </c>
      <c r="DN58" s="188" t="s">
        <v>2825</v>
      </c>
      <c r="DO58" s="188" t="s">
        <v>834</v>
      </c>
      <c r="DP58" s="188" t="s">
        <v>834</v>
      </c>
      <c r="DQ58" s="188" t="s">
        <v>2825</v>
      </c>
      <c r="DR58" s="188" t="s">
        <v>834</v>
      </c>
      <c r="DS58" s="188" t="s">
        <v>834</v>
      </c>
      <c r="DT58" s="188" t="s">
        <v>2825</v>
      </c>
      <c r="DU58" s="188" t="s">
        <v>834</v>
      </c>
      <c r="DV58" s="188" t="s">
        <v>834</v>
      </c>
      <c r="DW58" s="188" t="s">
        <v>2825</v>
      </c>
      <c r="DX58" s="188" t="s">
        <v>834</v>
      </c>
      <c r="DY58" s="188" t="s">
        <v>834</v>
      </c>
      <c r="DZ58" s="188" t="s">
        <v>2825</v>
      </c>
      <c r="EA58" s="188" t="s">
        <v>834</v>
      </c>
      <c r="EB58" s="188" t="s">
        <v>834</v>
      </c>
      <c r="EC58" s="188" t="s">
        <v>2825</v>
      </c>
      <c r="ED58" s="188" t="s">
        <v>834</v>
      </c>
      <c r="EE58" s="188" t="s">
        <v>834</v>
      </c>
      <c r="EF58" s="188" t="s">
        <v>2825</v>
      </c>
      <c r="EG58" s="188" t="s">
        <v>834</v>
      </c>
      <c r="EH58" s="188" t="s">
        <v>834</v>
      </c>
      <c r="EI58" s="188" t="s">
        <v>2825</v>
      </c>
      <c r="EJ58" s="188" t="s">
        <v>834</v>
      </c>
      <c r="EK58" s="188" t="s">
        <v>834</v>
      </c>
      <c r="EL58" s="188" t="s">
        <v>2825</v>
      </c>
      <c r="EM58" s="188" t="s">
        <v>834</v>
      </c>
      <c r="EN58" s="188" t="s">
        <v>834</v>
      </c>
      <c r="EO58" s="188" t="s">
        <v>2825</v>
      </c>
      <c r="EP58" s="188" t="s">
        <v>834</v>
      </c>
      <c r="EQ58" s="188" t="s">
        <v>834</v>
      </c>
      <c r="ER58" s="188" t="s">
        <v>2825</v>
      </c>
      <c r="ES58" s="188" t="s">
        <v>834</v>
      </c>
      <c r="ET58" s="188" t="s">
        <v>834</v>
      </c>
    </row>
    <row r="59" spans="1:150" x14ac:dyDescent="0.3">
      <c r="A59" s="1"/>
      <c r="B59" s="187" t="s">
        <v>3117</v>
      </c>
      <c r="C59" s="187" t="s">
        <v>55</v>
      </c>
      <c r="D59" s="187" t="s">
        <v>3077</v>
      </c>
      <c r="E59" s="187" t="s">
        <v>3118</v>
      </c>
      <c r="F59" s="187" t="s">
        <v>3119</v>
      </c>
      <c r="G59" s="188" t="s">
        <v>2825</v>
      </c>
      <c r="H59" s="188" t="s">
        <v>834</v>
      </c>
      <c r="I59" s="188" t="s">
        <v>834</v>
      </c>
      <c r="J59" s="188" t="s">
        <v>2825</v>
      </c>
      <c r="K59" s="188" t="s">
        <v>834</v>
      </c>
      <c r="L59" s="188" t="s">
        <v>834</v>
      </c>
      <c r="M59" s="188" t="s">
        <v>2825</v>
      </c>
      <c r="N59" s="188" t="s">
        <v>834</v>
      </c>
      <c r="O59" s="188" t="s">
        <v>834</v>
      </c>
      <c r="P59" s="188" t="s">
        <v>2825</v>
      </c>
      <c r="Q59" s="188" t="s">
        <v>834</v>
      </c>
      <c r="R59" s="188" t="s">
        <v>834</v>
      </c>
      <c r="S59" s="188" t="s">
        <v>2825</v>
      </c>
      <c r="T59" s="188" t="s">
        <v>834</v>
      </c>
      <c r="U59" s="188" t="s">
        <v>834</v>
      </c>
      <c r="V59" s="188" t="s">
        <v>2825</v>
      </c>
      <c r="W59" s="188" t="s">
        <v>834</v>
      </c>
      <c r="X59" s="188" t="s">
        <v>834</v>
      </c>
      <c r="Y59" s="188" t="s">
        <v>2825</v>
      </c>
      <c r="Z59" s="188" t="s">
        <v>834</v>
      </c>
      <c r="AA59" s="188" t="s">
        <v>834</v>
      </c>
      <c r="AB59" s="188" t="s">
        <v>2825</v>
      </c>
      <c r="AC59" s="188" t="s">
        <v>834</v>
      </c>
      <c r="AD59" s="188" t="s">
        <v>834</v>
      </c>
      <c r="AE59" s="188" t="s">
        <v>2825</v>
      </c>
      <c r="AF59" s="188" t="s">
        <v>834</v>
      </c>
      <c r="AG59" s="188" t="s">
        <v>834</v>
      </c>
      <c r="AH59" s="188" t="s">
        <v>2825</v>
      </c>
      <c r="AI59" s="188" t="s">
        <v>834</v>
      </c>
      <c r="AJ59" s="188" t="s">
        <v>834</v>
      </c>
      <c r="AK59" s="188" t="s">
        <v>2825</v>
      </c>
      <c r="AL59" s="188" t="s">
        <v>834</v>
      </c>
      <c r="AM59" s="188" t="s">
        <v>834</v>
      </c>
      <c r="AN59" s="188" t="s">
        <v>2825</v>
      </c>
      <c r="AO59" s="188" t="s">
        <v>834</v>
      </c>
      <c r="AP59" s="188" t="s">
        <v>834</v>
      </c>
      <c r="AQ59" s="188" t="s">
        <v>2825</v>
      </c>
      <c r="AR59" s="188" t="s">
        <v>834</v>
      </c>
      <c r="AS59" s="188" t="s">
        <v>834</v>
      </c>
      <c r="AT59" s="188" t="s">
        <v>2825</v>
      </c>
      <c r="AU59" s="188" t="s">
        <v>834</v>
      </c>
      <c r="AV59" s="188" t="s">
        <v>834</v>
      </c>
      <c r="AW59" s="188" t="s">
        <v>2825</v>
      </c>
      <c r="AX59" s="188" t="s">
        <v>834</v>
      </c>
      <c r="AY59" s="188" t="s">
        <v>834</v>
      </c>
      <c r="AZ59" s="188" t="s">
        <v>2825</v>
      </c>
      <c r="BA59" s="188" t="s">
        <v>834</v>
      </c>
      <c r="BB59" s="188" t="s">
        <v>834</v>
      </c>
      <c r="BC59" s="188" t="s">
        <v>2825</v>
      </c>
      <c r="BD59" s="188" t="s">
        <v>834</v>
      </c>
      <c r="BE59" s="188" t="s">
        <v>834</v>
      </c>
      <c r="BF59" s="188" t="s">
        <v>2825</v>
      </c>
      <c r="BG59" s="188" t="s">
        <v>834</v>
      </c>
      <c r="BH59" s="188" t="s">
        <v>834</v>
      </c>
      <c r="BI59" s="188" t="s">
        <v>2825</v>
      </c>
      <c r="BJ59" s="188" t="s">
        <v>834</v>
      </c>
      <c r="BK59" s="188" t="s">
        <v>834</v>
      </c>
      <c r="BL59" s="188" t="s">
        <v>2825</v>
      </c>
      <c r="BM59" s="188" t="s">
        <v>834</v>
      </c>
      <c r="BN59" s="188" t="s">
        <v>834</v>
      </c>
      <c r="BO59" s="188" t="s">
        <v>2825</v>
      </c>
      <c r="BP59" s="188" t="s">
        <v>834</v>
      </c>
      <c r="BQ59" s="188" t="s">
        <v>834</v>
      </c>
      <c r="BR59" s="188" t="s">
        <v>2825</v>
      </c>
      <c r="BS59" s="188" t="s">
        <v>834</v>
      </c>
      <c r="BT59" s="188" t="s">
        <v>834</v>
      </c>
      <c r="BU59" s="188" t="s">
        <v>2825</v>
      </c>
      <c r="BV59" s="188" t="s">
        <v>834</v>
      </c>
      <c r="BW59" s="188" t="s">
        <v>834</v>
      </c>
      <c r="BX59" s="188" t="s">
        <v>2825</v>
      </c>
      <c r="BY59" s="188" t="s">
        <v>834</v>
      </c>
      <c r="BZ59" s="188" t="s">
        <v>834</v>
      </c>
      <c r="CA59" s="188" t="s">
        <v>2825</v>
      </c>
      <c r="CB59" s="188" t="s">
        <v>834</v>
      </c>
      <c r="CC59" s="188" t="s">
        <v>834</v>
      </c>
      <c r="CD59" s="188" t="s">
        <v>2825</v>
      </c>
      <c r="CE59" s="188" t="s">
        <v>834</v>
      </c>
      <c r="CF59" s="188" t="s">
        <v>834</v>
      </c>
      <c r="CG59" s="188" t="s">
        <v>2825</v>
      </c>
      <c r="CH59" s="188" t="s">
        <v>834</v>
      </c>
      <c r="CI59" s="188" t="s">
        <v>834</v>
      </c>
      <c r="CJ59" s="188" t="s">
        <v>2825</v>
      </c>
      <c r="CK59" s="188" t="s">
        <v>834</v>
      </c>
      <c r="CL59" s="188" t="s">
        <v>834</v>
      </c>
      <c r="CM59" s="188" t="s">
        <v>2825</v>
      </c>
      <c r="CN59" s="188" t="s">
        <v>834</v>
      </c>
      <c r="CO59" s="188" t="s">
        <v>834</v>
      </c>
      <c r="CP59" s="188" t="s">
        <v>2825</v>
      </c>
      <c r="CQ59" s="188" t="s">
        <v>834</v>
      </c>
      <c r="CR59" s="188" t="s">
        <v>834</v>
      </c>
      <c r="CS59" s="188" t="s">
        <v>2825</v>
      </c>
      <c r="CT59" s="188" t="s">
        <v>834</v>
      </c>
      <c r="CU59" s="188" t="s">
        <v>834</v>
      </c>
      <c r="CV59" s="188" t="s">
        <v>2825</v>
      </c>
      <c r="CW59" s="188" t="s">
        <v>834</v>
      </c>
      <c r="CX59" s="188" t="s">
        <v>834</v>
      </c>
      <c r="CY59" s="188" t="s">
        <v>2825</v>
      </c>
      <c r="CZ59" s="188" t="s">
        <v>834</v>
      </c>
      <c r="DA59" s="188" t="s">
        <v>834</v>
      </c>
      <c r="DB59" s="188" t="s">
        <v>2825</v>
      </c>
      <c r="DC59" s="188" t="s">
        <v>834</v>
      </c>
      <c r="DD59" s="188" t="s">
        <v>834</v>
      </c>
      <c r="DE59" s="188" t="s">
        <v>2825</v>
      </c>
      <c r="DF59" s="188" t="s">
        <v>834</v>
      </c>
      <c r="DG59" s="188" t="s">
        <v>834</v>
      </c>
      <c r="DH59" s="188" t="s">
        <v>2825</v>
      </c>
      <c r="DI59" s="188" t="s">
        <v>834</v>
      </c>
      <c r="DJ59" s="188" t="s">
        <v>834</v>
      </c>
      <c r="DK59" s="188" t="s">
        <v>2825</v>
      </c>
      <c r="DL59" s="188" t="s">
        <v>834</v>
      </c>
      <c r="DM59" s="188" t="s">
        <v>834</v>
      </c>
      <c r="DN59" s="188" t="s">
        <v>2825</v>
      </c>
      <c r="DO59" s="188" t="s">
        <v>834</v>
      </c>
      <c r="DP59" s="188" t="s">
        <v>834</v>
      </c>
      <c r="DQ59" s="188" t="s">
        <v>2825</v>
      </c>
      <c r="DR59" s="188" t="s">
        <v>834</v>
      </c>
      <c r="DS59" s="188" t="s">
        <v>834</v>
      </c>
      <c r="DT59" s="188" t="s">
        <v>2825</v>
      </c>
      <c r="DU59" s="188" t="s">
        <v>834</v>
      </c>
      <c r="DV59" s="188" t="s">
        <v>834</v>
      </c>
      <c r="DW59" s="188" t="s">
        <v>2825</v>
      </c>
      <c r="DX59" s="188" t="s">
        <v>834</v>
      </c>
      <c r="DY59" s="188" t="s">
        <v>834</v>
      </c>
      <c r="DZ59" s="188" t="s">
        <v>2825</v>
      </c>
      <c r="EA59" s="188" t="s">
        <v>834</v>
      </c>
      <c r="EB59" s="188" t="s">
        <v>834</v>
      </c>
      <c r="EC59" s="188" t="s">
        <v>2825</v>
      </c>
      <c r="ED59" s="188" t="s">
        <v>834</v>
      </c>
      <c r="EE59" s="188" t="s">
        <v>834</v>
      </c>
      <c r="EF59" s="188" t="s">
        <v>2825</v>
      </c>
      <c r="EG59" s="188" t="s">
        <v>834</v>
      </c>
      <c r="EH59" s="188" t="s">
        <v>834</v>
      </c>
      <c r="EI59" s="188" t="s">
        <v>2825</v>
      </c>
      <c r="EJ59" s="188" t="s">
        <v>834</v>
      </c>
      <c r="EK59" s="188" t="s">
        <v>834</v>
      </c>
      <c r="EL59" s="188" t="s">
        <v>2825</v>
      </c>
      <c r="EM59" s="188" t="s">
        <v>834</v>
      </c>
      <c r="EN59" s="188" t="s">
        <v>834</v>
      </c>
      <c r="EO59" s="188" t="s">
        <v>2825</v>
      </c>
      <c r="EP59" s="188" t="s">
        <v>834</v>
      </c>
      <c r="EQ59" s="188" t="s">
        <v>834</v>
      </c>
      <c r="ER59" s="188" t="s">
        <v>2825</v>
      </c>
      <c r="ES59" s="188" t="s">
        <v>834</v>
      </c>
      <c r="ET59" s="188" t="s">
        <v>834</v>
      </c>
    </row>
    <row r="60" spans="1:150" x14ac:dyDescent="0.3">
      <c r="A60" s="1"/>
      <c r="B60" s="187" t="s">
        <v>3120</v>
      </c>
      <c r="C60" s="187" t="s">
        <v>55</v>
      </c>
      <c r="D60" s="187" t="s">
        <v>3077</v>
      </c>
      <c r="E60" s="187" t="s">
        <v>3121</v>
      </c>
      <c r="F60" s="187" t="s">
        <v>3122</v>
      </c>
      <c r="G60" s="188" t="s">
        <v>2825</v>
      </c>
      <c r="H60" s="188" t="s">
        <v>834</v>
      </c>
      <c r="I60" s="188" t="s">
        <v>834</v>
      </c>
      <c r="J60" s="188" t="s">
        <v>2825</v>
      </c>
      <c r="K60" s="188" t="s">
        <v>834</v>
      </c>
      <c r="L60" s="188" t="s">
        <v>834</v>
      </c>
      <c r="M60" s="188" t="s">
        <v>2825</v>
      </c>
      <c r="N60" s="188" t="s">
        <v>834</v>
      </c>
      <c r="O60" s="188" t="s">
        <v>834</v>
      </c>
      <c r="P60" s="188" t="s">
        <v>2825</v>
      </c>
      <c r="Q60" s="188" t="s">
        <v>834</v>
      </c>
      <c r="R60" s="188" t="s">
        <v>834</v>
      </c>
      <c r="S60" s="188" t="s">
        <v>2825</v>
      </c>
      <c r="T60" s="188" t="s">
        <v>834</v>
      </c>
      <c r="U60" s="188" t="s">
        <v>834</v>
      </c>
      <c r="V60" s="188" t="s">
        <v>2825</v>
      </c>
      <c r="W60" s="188" t="s">
        <v>834</v>
      </c>
      <c r="X60" s="188" t="s">
        <v>834</v>
      </c>
      <c r="Y60" s="188" t="s">
        <v>2825</v>
      </c>
      <c r="Z60" s="188" t="s">
        <v>834</v>
      </c>
      <c r="AA60" s="188" t="s">
        <v>834</v>
      </c>
      <c r="AB60" s="188" t="s">
        <v>2825</v>
      </c>
      <c r="AC60" s="188" t="s">
        <v>834</v>
      </c>
      <c r="AD60" s="188" t="s">
        <v>834</v>
      </c>
      <c r="AE60" s="188" t="s">
        <v>2825</v>
      </c>
      <c r="AF60" s="188" t="s">
        <v>834</v>
      </c>
      <c r="AG60" s="188" t="s">
        <v>834</v>
      </c>
      <c r="AH60" s="188" t="s">
        <v>2825</v>
      </c>
      <c r="AI60" s="188" t="s">
        <v>834</v>
      </c>
      <c r="AJ60" s="188" t="s">
        <v>834</v>
      </c>
      <c r="AK60" s="188" t="s">
        <v>2825</v>
      </c>
      <c r="AL60" s="188" t="s">
        <v>834</v>
      </c>
      <c r="AM60" s="188" t="s">
        <v>834</v>
      </c>
      <c r="AN60" s="188" t="s">
        <v>2825</v>
      </c>
      <c r="AO60" s="188" t="s">
        <v>834</v>
      </c>
      <c r="AP60" s="188" t="s">
        <v>834</v>
      </c>
      <c r="AQ60" s="188" t="s">
        <v>2825</v>
      </c>
      <c r="AR60" s="188" t="s">
        <v>834</v>
      </c>
      <c r="AS60" s="188" t="s">
        <v>834</v>
      </c>
      <c r="AT60" s="188" t="s">
        <v>2825</v>
      </c>
      <c r="AU60" s="188" t="s">
        <v>834</v>
      </c>
      <c r="AV60" s="188" t="s">
        <v>834</v>
      </c>
      <c r="AW60" s="188" t="s">
        <v>2825</v>
      </c>
      <c r="AX60" s="188" t="s">
        <v>834</v>
      </c>
      <c r="AY60" s="188" t="s">
        <v>834</v>
      </c>
      <c r="AZ60" s="188" t="s">
        <v>2825</v>
      </c>
      <c r="BA60" s="188" t="s">
        <v>834</v>
      </c>
      <c r="BB60" s="188" t="s">
        <v>834</v>
      </c>
      <c r="BC60" s="188" t="s">
        <v>2825</v>
      </c>
      <c r="BD60" s="188" t="s">
        <v>834</v>
      </c>
      <c r="BE60" s="188" t="s">
        <v>834</v>
      </c>
      <c r="BF60" s="188" t="s">
        <v>2825</v>
      </c>
      <c r="BG60" s="188" t="s">
        <v>834</v>
      </c>
      <c r="BH60" s="188" t="s">
        <v>834</v>
      </c>
      <c r="BI60" s="188" t="s">
        <v>2825</v>
      </c>
      <c r="BJ60" s="188" t="s">
        <v>834</v>
      </c>
      <c r="BK60" s="188" t="s">
        <v>834</v>
      </c>
      <c r="BL60" s="188" t="s">
        <v>2825</v>
      </c>
      <c r="BM60" s="188" t="s">
        <v>834</v>
      </c>
      <c r="BN60" s="188" t="s">
        <v>834</v>
      </c>
      <c r="BO60" s="188" t="s">
        <v>2825</v>
      </c>
      <c r="BP60" s="188" t="s">
        <v>834</v>
      </c>
      <c r="BQ60" s="188" t="s">
        <v>834</v>
      </c>
      <c r="BR60" s="188" t="s">
        <v>2825</v>
      </c>
      <c r="BS60" s="188" t="s">
        <v>834</v>
      </c>
      <c r="BT60" s="188" t="s">
        <v>834</v>
      </c>
      <c r="BU60" s="188" t="s">
        <v>2825</v>
      </c>
      <c r="BV60" s="188" t="s">
        <v>834</v>
      </c>
      <c r="BW60" s="188" t="s">
        <v>834</v>
      </c>
      <c r="BX60" s="188" t="s">
        <v>2825</v>
      </c>
      <c r="BY60" s="188" t="s">
        <v>834</v>
      </c>
      <c r="BZ60" s="188" t="s">
        <v>834</v>
      </c>
      <c r="CA60" s="188" t="s">
        <v>2825</v>
      </c>
      <c r="CB60" s="188" t="s">
        <v>834</v>
      </c>
      <c r="CC60" s="188" t="s">
        <v>834</v>
      </c>
      <c r="CD60" s="188" t="s">
        <v>2825</v>
      </c>
      <c r="CE60" s="188" t="s">
        <v>834</v>
      </c>
      <c r="CF60" s="188" t="s">
        <v>834</v>
      </c>
      <c r="CG60" s="188" t="s">
        <v>2825</v>
      </c>
      <c r="CH60" s="188" t="s">
        <v>834</v>
      </c>
      <c r="CI60" s="188" t="s">
        <v>834</v>
      </c>
      <c r="CJ60" s="188" t="s">
        <v>2825</v>
      </c>
      <c r="CK60" s="188" t="s">
        <v>834</v>
      </c>
      <c r="CL60" s="188" t="s">
        <v>834</v>
      </c>
      <c r="CM60" s="188" t="s">
        <v>2825</v>
      </c>
      <c r="CN60" s="188" t="s">
        <v>834</v>
      </c>
      <c r="CO60" s="188" t="s">
        <v>834</v>
      </c>
      <c r="CP60" s="188" t="s">
        <v>2825</v>
      </c>
      <c r="CQ60" s="188" t="s">
        <v>834</v>
      </c>
      <c r="CR60" s="188" t="s">
        <v>834</v>
      </c>
      <c r="CS60" s="188" t="s">
        <v>2825</v>
      </c>
      <c r="CT60" s="188" t="s">
        <v>834</v>
      </c>
      <c r="CU60" s="188" t="s">
        <v>834</v>
      </c>
      <c r="CV60" s="188" t="s">
        <v>2825</v>
      </c>
      <c r="CW60" s="188" t="s">
        <v>834</v>
      </c>
      <c r="CX60" s="188" t="s">
        <v>834</v>
      </c>
      <c r="CY60" s="188" t="s">
        <v>2825</v>
      </c>
      <c r="CZ60" s="188" t="s">
        <v>834</v>
      </c>
      <c r="DA60" s="188" t="s">
        <v>834</v>
      </c>
      <c r="DB60" s="188" t="s">
        <v>2825</v>
      </c>
      <c r="DC60" s="188" t="s">
        <v>834</v>
      </c>
      <c r="DD60" s="188" t="s">
        <v>834</v>
      </c>
      <c r="DE60" s="188" t="s">
        <v>2825</v>
      </c>
      <c r="DF60" s="188" t="s">
        <v>834</v>
      </c>
      <c r="DG60" s="188" t="s">
        <v>834</v>
      </c>
      <c r="DH60" s="188" t="s">
        <v>2825</v>
      </c>
      <c r="DI60" s="188" t="s">
        <v>834</v>
      </c>
      <c r="DJ60" s="188" t="s">
        <v>834</v>
      </c>
      <c r="DK60" s="188" t="s">
        <v>2825</v>
      </c>
      <c r="DL60" s="188" t="s">
        <v>834</v>
      </c>
      <c r="DM60" s="188" t="s">
        <v>834</v>
      </c>
      <c r="DN60" s="188" t="s">
        <v>2825</v>
      </c>
      <c r="DO60" s="188" t="s">
        <v>834</v>
      </c>
      <c r="DP60" s="188" t="s">
        <v>834</v>
      </c>
      <c r="DQ60" s="188" t="s">
        <v>2825</v>
      </c>
      <c r="DR60" s="188" t="s">
        <v>834</v>
      </c>
      <c r="DS60" s="188" t="s">
        <v>834</v>
      </c>
      <c r="DT60" s="188" t="s">
        <v>2825</v>
      </c>
      <c r="DU60" s="188" t="s">
        <v>834</v>
      </c>
      <c r="DV60" s="188" t="s">
        <v>834</v>
      </c>
      <c r="DW60" s="188" t="s">
        <v>2825</v>
      </c>
      <c r="DX60" s="188" t="s">
        <v>834</v>
      </c>
      <c r="DY60" s="188" t="s">
        <v>834</v>
      </c>
      <c r="DZ60" s="188" t="s">
        <v>2825</v>
      </c>
      <c r="EA60" s="188" t="s">
        <v>834</v>
      </c>
      <c r="EB60" s="188" t="s">
        <v>834</v>
      </c>
      <c r="EC60" s="188" t="s">
        <v>2825</v>
      </c>
      <c r="ED60" s="188" t="s">
        <v>834</v>
      </c>
      <c r="EE60" s="188" t="s">
        <v>834</v>
      </c>
      <c r="EF60" s="188" t="s">
        <v>2825</v>
      </c>
      <c r="EG60" s="188" t="s">
        <v>834</v>
      </c>
      <c r="EH60" s="188" t="s">
        <v>834</v>
      </c>
      <c r="EI60" s="188" t="s">
        <v>2825</v>
      </c>
      <c r="EJ60" s="188" t="s">
        <v>834</v>
      </c>
      <c r="EK60" s="188" t="s">
        <v>834</v>
      </c>
      <c r="EL60" s="188" t="s">
        <v>2825</v>
      </c>
      <c r="EM60" s="188" t="s">
        <v>834</v>
      </c>
      <c r="EN60" s="188" t="s">
        <v>834</v>
      </c>
      <c r="EO60" s="188" t="s">
        <v>2825</v>
      </c>
      <c r="EP60" s="188" t="s">
        <v>834</v>
      </c>
      <c r="EQ60" s="188" t="s">
        <v>834</v>
      </c>
      <c r="ER60" s="188" t="s">
        <v>2825</v>
      </c>
      <c r="ES60" s="188" t="s">
        <v>834</v>
      </c>
      <c r="ET60" s="188" t="s">
        <v>834</v>
      </c>
    </row>
    <row r="61" spans="1:150" x14ac:dyDescent="0.3">
      <c r="A61" s="1"/>
      <c r="B61" s="187" t="s">
        <v>3123</v>
      </c>
      <c r="C61" s="187" t="s">
        <v>55</v>
      </c>
      <c r="D61" s="187" t="s">
        <v>3077</v>
      </c>
      <c r="E61" s="187" t="s">
        <v>3124</v>
      </c>
      <c r="F61" s="187" t="s">
        <v>3125</v>
      </c>
      <c r="G61" s="188" t="s">
        <v>2825</v>
      </c>
      <c r="H61" s="188" t="s">
        <v>2891</v>
      </c>
      <c r="I61" s="188" t="s">
        <v>3080</v>
      </c>
      <c r="J61" s="188" t="s">
        <v>2825</v>
      </c>
      <c r="K61" s="188" t="s">
        <v>2891</v>
      </c>
      <c r="L61" s="188" t="s">
        <v>3081</v>
      </c>
      <c r="M61" s="188" t="s">
        <v>2825</v>
      </c>
      <c r="N61" s="188" t="s">
        <v>2891</v>
      </c>
      <c r="O61" s="188" t="s">
        <v>3081</v>
      </c>
      <c r="P61" s="188" t="s">
        <v>2825</v>
      </c>
      <c r="Q61" s="188" t="s">
        <v>2891</v>
      </c>
      <c r="R61" s="188" t="s">
        <v>3081</v>
      </c>
      <c r="S61" s="188" t="s">
        <v>2825</v>
      </c>
      <c r="T61" s="188" t="s">
        <v>2891</v>
      </c>
      <c r="U61" s="188" t="s">
        <v>3081</v>
      </c>
      <c r="V61" s="188" t="s">
        <v>2825</v>
      </c>
      <c r="W61" s="188" t="s">
        <v>2891</v>
      </c>
      <c r="X61" s="188" t="s">
        <v>3082</v>
      </c>
      <c r="Y61" s="188" t="s">
        <v>2825</v>
      </c>
      <c r="Z61" s="188" t="s">
        <v>2891</v>
      </c>
      <c r="AA61" s="188" t="s">
        <v>3083</v>
      </c>
      <c r="AB61" s="188" t="s">
        <v>2825</v>
      </c>
      <c r="AC61" s="188" t="s">
        <v>2891</v>
      </c>
      <c r="AD61" s="188" t="s">
        <v>3083</v>
      </c>
      <c r="AE61" s="188" t="s">
        <v>2825</v>
      </c>
      <c r="AF61" s="188" t="s">
        <v>2891</v>
      </c>
      <c r="AG61" s="188" t="s">
        <v>3083</v>
      </c>
      <c r="AH61" s="188" t="s">
        <v>2825</v>
      </c>
      <c r="AI61" s="188" t="s">
        <v>2891</v>
      </c>
      <c r="AJ61" s="188" t="s">
        <v>3083</v>
      </c>
      <c r="AK61" s="188" t="s">
        <v>2825</v>
      </c>
      <c r="AL61" s="188" t="s">
        <v>2891</v>
      </c>
      <c r="AM61" s="188" t="s">
        <v>3084</v>
      </c>
      <c r="AN61" s="188" t="s">
        <v>2825</v>
      </c>
      <c r="AO61" s="188" t="s">
        <v>2891</v>
      </c>
      <c r="AP61" s="188" t="s">
        <v>3084</v>
      </c>
      <c r="AQ61" s="188" t="s">
        <v>2825</v>
      </c>
      <c r="AR61" s="188" t="s">
        <v>2891</v>
      </c>
      <c r="AS61" s="188" t="s">
        <v>3085</v>
      </c>
      <c r="AT61" s="188" t="s">
        <v>2825</v>
      </c>
      <c r="AU61" s="188" t="s">
        <v>2891</v>
      </c>
      <c r="AV61" s="188" t="s">
        <v>3086</v>
      </c>
      <c r="AW61" s="188" t="s">
        <v>2825</v>
      </c>
      <c r="AX61" s="188" t="s">
        <v>2891</v>
      </c>
      <c r="AY61" s="188" t="s">
        <v>3087</v>
      </c>
      <c r="AZ61" s="188" t="s">
        <v>2825</v>
      </c>
      <c r="BA61" s="188" t="s">
        <v>2891</v>
      </c>
      <c r="BB61" s="188" t="s">
        <v>3088</v>
      </c>
      <c r="BC61" s="188" t="s">
        <v>2825</v>
      </c>
      <c r="BD61" s="188" t="s">
        <v>2891</v>
      </c>
      <c r="BE61" s="188" t="s">
        <v>3089</v>
      </c>
      <c r="BF61" s="188" t="s">
        <v>2825</v>
      </c>
      <c r="BG61" s="188" t="s">
        <v>2891</v>
      </c>
      <c r="BH61" s="188" t="s">
        <v>3090</v>
      </c>
      <c r="BI61" s="188" t="s">
        <v>2825</v>
      </c>
      <c r="BJ61" s="188" t="s">
        <v>2891</v>
      </c>
      <c r="BK61" s="188" t="s">
        <v>3091</v>
      </c>
      <c r="BL61" s="188" t="s">
        <v>2825</v>
      </c>
      <c r="BM61" s="188" t="s">
        <v>2891</v>
      </c>
      <c r="BN61" s="188" t="s">
        <v>3092</v>
      </c>
      <c r="BO61" s="188" t="s">
        <v>2825</v>
      </c>
      <c r="BP61" s="188" t="s">
        <v>2891</v>
      </c>
      <c r="BQ61" s="188" t="s">
        <v>3093</v>
      </c>
      <c r="BR61" s="188" t="s">
        <v>2825</v>
      </c>
      <c r="BS61" s="188" t="s">
        <v>2891</v>
      </c>
      <c r="BT61" s="188" t="s">
        <v>3094</v>
      </c>
      <c r="BU61" s="188" t="s">
        <v>2825</v>
      </c>
      <c r="BV61" s="188" t="s">
        <v>2891</v>
      </c>
      <c r="BW61" s="188" t="s">
        <v>3095</v>
      </c>
      <c r="BX61" s="188" t="s">
        <v>2825</v>
      </c>
      <c r="BY61" s="188" t="s">
        <v>2891</v>
      </c>
      <c r="BZ61" s="188" t="s">
        <v>3096</v>
      </c>
      <c r="CA61" s="188" t="s">
        <v>2825</v>
      </c>
      <c r="CB61" s="188" t="s">
        <v>2891</v>
      </c>
      <c r="CC61" s="188" t="s">
        <v>3097</v>
      </c>
      <c r="CD61" s="188" t="s">
        <v>2825</v>
      </c>
      <c r="CE61" s="188" t="s">
        <v>2891</v>
      </c>
      <c r="CF61" s="188" t="s">
        <v>3098</v>
      </c>
      <c r="CG61" s="188" t="s">
        <v>2825</v>
      </c>
      <c r="CH61" s="188" t="s">
        <v>2891</v>
      </c>
      <c r="CI61" s="188" t="s">
        <v>3098</v>
      </c>
      <c r="CJ61" s="188" t="s">
        <v>2825</v>
      </c>
      <c r="CK61" s="188" t="s">
        <v>2891</v>
      </c>
      <c r="CL61" s="188" t="s">
        <v>3099</v>
      </c>
      <c r="CM61" s="188" t="s">
        <v>2825</v>
      </c>
      <c r="CN61" s="188" t="s">
        <v>2891</v>
      </c>
      <c r="CO61" s="188" t="s">
        <v>3100</v>
      </c>
      <c r="CP61" s="188" t="s">
        <v>2825</v>
      </c>
      <c r="CQ61" s="188" t="s">
        <v>2891</v>
      </c>
      <c r="CR61" s="188" t="s">
        <v>3101</v>
      </c>
      <c r="CS61" s="188" t="s">
        <v>2825</v>
      </c>
      <c r="CT61" s="188" t="s">
        <v>2891</v>
      </c>
      <c r="CU61" s="188" t="s">
        <v>3102</v>
      </c>
      <c r="CV61" s="188" t="s">
        <v>2825</v>
      </c>
      <c r="CW61" s="188" t="s">
        <v>2891</v>
      </c>
      <c r="CX61" s="188" t="s">
        <v>3098</v>
      </c>
      <c r="CY61" s="188" t="s">
        <v>2825</v>
      </c>
      <c r="CZ61" s="188" t="s">
        <v>2891</v>
      </c>
      <c r="DA61" s="188" t="s">
        <v>3103</v>
      </c>
      <c r="DB61" s="188" t="s">
        <v>2825</v>
      </c>
      <c r="DC61" s="188" t="s">
        <v>2891</v>
      </c>
      <c r="DD61" s="188" t="s">
        <v>3103</v>
      </c>
      <c r="DE61" s="188" t="s">
        <v>2825</v>
      </c>
      <c r="DF61" s="188" t="s">
        <v>2891</v>
      </c>
      <c r="DG61" s="188" t="s">
        <v>3103</v>
      </c>
      <c r="DH61" s="188" t="s">
        <v>2825</v>
      </c>
      <c r="DI61" s="188" t="s">
        <v>2891</v>
      </c>
      <c r="DJ61" s="188" t="s">
        <v>3104</v>
      </c>
      <c r="DK61" s="188" t="s">
        <v>2825</v>
      </c>
      <c r="DL61" s="188" t="s">
        <v>2891</v>
      </c>
      <c r="DM61" s="188" t="s">
        <v>3105</v>
      </c>
      <c r="DN61" s="188" t="s">
        <v>2825</v>
      </c>
      <c r="DO61" s="188" t="s">
        <v>2891</v>
      </c>
      <c r="DP61" s="188" t="s">
        <v>3105</v>
      </c>
      <c r="DQ61" s="188" t="s">
        <v>2825</v>
      </c>
      <c r="DR61" s="188" t="s">
        <v>2891</v>
      </c>
      <c r="DS61" s="188" t="s">
        <v>3106</v>
      </c>
      <c r="DT61" s="188" t="s">
        <v>2825</v>
      </c>
      <c r="DU61" s="188" t="s">
        <v>2891</v>
      </c>
      <c r="DV61" s="188" t="s">
        <v>3106</v>
      </c>
      <c r="DW61" s="188" t="s">
        <v>2825</v>
      </c>
      <c r="DX61" s="188" t="s">
        <v>2891</v>
      </c>
      <c r="DY61" s="188" t="s">
        <v>3107</v>
      </c>
      <c r="DZ61" s="188" t="s">
        <v>2825</v>
      </c>
      <c r="EA61" s="188" t="s">
        <v>2891</v>
      </c>
      <c r="EB61" s="188" t="s">
        <v>3108</v>
      </c>
      <c r="EC61" s="188" t="s">
        <v>2825</v>
      </c>
      <c r="ED61" s="188" t="s">
        <v>2891</v>
      </c>
      <c r="EE61" s="188" t="s">
        <v>3109</v>
      </c>
      <c r="EF61" s="188" t="s">
        <v>2825</v>
      </c>
      <c r="EG61" s="188" t="s">
        <v>2891</v>
      </c>
      <c r="EH61" s="188" t="s">
        <v>3110</v>
      </c>
      <c r="EI61" s="188" t="s">
        <v>2825</v>
      </c>
      <c r="EJ61" s="188" t="s">
        <v>2891</v>
      </c>
      <c r="EK61" s="188" t="s">
        <v>3111</v>
      </c>
      <c r="EL61" s="188" t="s">
        <v>2825</v>
      </c>
      <c r="EM61" s="188" t="s">
        <v>2891</v>
      </c>
      <c r="EN61" s="188" t="s">
        <v>3111</v>
      </c>
      <c r="EO61" s="188" t="s">
        <v>2825</v>
      </c>
      <c r="EP61" s="188" t="s">
        <v>2891</v>
      </c>
      <c r="EQ61" s="188" t="s">
        <v>3112</v>
      </c>
      <c r="ER61" s="188" t="s">
        <v>2825</v>
      </c>
      <c r="ES61" s="188" t="s">
        <v>2891</v>
      </c>
      <c r="ET61" s="188" t="s">
        <v>3113</v>
      </c>
    </row>
    <row r="62" spans="1:150" x14ac:dyDescent="0.3">
      <c r="A62" s="1"/>
      <c r="B62" s="186" t="s">
        <v>3126</v>
      </c>
      <c r="C62" s="186" t="s">
        <v>67</v>
      </c>
      <c r="D62" s="186" t="s">
        <v>68</v>
      </c>
      <c r="E62" s="186" t="s">
        <v>3127</v>
      </c>
      <c r="F62" s="186" t="s">
        <v>3128</v>
      </c>
      <c r="G62" s="186" t="s">
        <v>2825</v>
      </c>
      <c r="H62" s="186" t="s">
        <v>2891</v>
      </c>
      <c r="I62" s="186" t="s">
        <v>2712</v>
      </c>
      <c r="J62" s="186" t="s">
        <v>2825</v>
      </c>
      <c r="K62" s="186" t="s">
        <v>2891</v>
      </c>
      <c r="L62" s="186" t="s">
        <v>2712</v>
      </c>
      <c r="M62" s="186" t="s">
        <v>2825</v>
      </c>
      <c r="N62" s="186" t="s">
        <v>2891</v>
      </c>
      <c r="O62" s="186" t="s">
        <v>2712</v>
      </c>
      <c r="P62" s="186" t="s">
        <v>2825</v>
      </c>
      <c r="Q62" s="186" t="s">
        <v>2891</v>
      </c>
      <c r="R62" s="186" t="s">
        <v>2712</v>
      </c>
      <c r="S62" s="186" t="s">
        <v>2825</v>
      </c>
      <c r="T62" s="186" t="s">
        <v>2712</v>
      </c>
      <c r="U62" s="186" t="s">
        <v>2712</v>
      </c>
      <c r="V62" s="186" t="s">
        <v>2825</v>
      </c>
      <c r="W62" s="186" t="s">
        <v>2891</v>
      </c>
      <c r="X62" s="186" t="s">
        <v>2891</v>
      </c>
      <c r="Y62" s="186" t="s">
        <v>2825</v>
      </c>
      <c r="Z62" s="186" t="s">
        <v>2891</v>
      </c>
      <c r="AA62" s="186" t="s">
        <v>2891</v>
      </c>
      <c r="AB62" s="186" t="s">
        <v>2825</v>
      </c>
      <c r="AC62" s="186" t="s">
        <v>2891</v>
      </c>
      <c r="AD62" s="186" t="s">
        <v>2891</v>
      </c>
      <c r="AE62" s="186" t="s">
        <v>2825</v>
      </c>
      <c r="AF62" s="186" t="s">
        <v>2891</v>
      </c>
      <c r="AG62" s="186" t="s">
        <v>2712</v>
      </c>
      <c r="AH62" s="186" t="s">
        <v>2825</v>
      </c>
      <c r="AI62" s="186" t="s">
        <v>2891</v>
      </c>
      <c r="AJ62" s="186" t="s">
        <v>2891</v>
      </c>
      <c r="AK62" s="186" t="s">
        <v>2825</v>
      </c>
      <c r="AL62" s="186" t="s">
        <v>2891</v>
      </c>
      <c r="AM62" s="186" t="s">
        <v>2891</v>
      </c>
      <c r="AN62" s="186" t="s">
        <v>2825</v>
      </c>
      <c r="AO62" s="186" t="s">
        <v>2891</v>
      </c>
      <c r="AP62" s="186" t="s">
        <v>2712</v>
      </c>
      <c r="AQ62" s="186" t="s">
        <v>2825</v>
      </c>
      <c r="AR62" s="186" t="s">
        <v>2891</v>
      </c>
      <c r="AS62" s="186" t="s">
        <v>2712</v>
      </c>
      <c r="AT62" s="186" t="s">
        <v>2825</v>
      </c>
      <c r="AU62" s="186" t="s">
        <v>2712</v>
      </c>
      <c r="AV62" s="186" t="s">
        <v>2712</v>
      </c>
      <c r="AW62" s="186" t="s">
        <v>2825</v>
      </c>
      <c r="AX62" s="186" t="s">
        <v>2712</v>
      </c>
      <c r="AY62" s="186" t="s">
        <v>2712</v>
      </c>
      <c r="AZ62" s="186" t="s">
        <v>2825</v>
      </c>
      <c r="BA62" s="186" t="s">
        <v>2712</v>
      </c>
      <c r="BB62" s="186" t="s">
        <v>2712</v>
      </c>
      <c r="BC62" s="186" t="s">
        <v>2825</v>
      </c>
      <c r="BD62" s="186" t="s">
        <v>2712</v>
      </c>
      <c r="BE62" s="186" t="s">
        <v>2712</v>
      </c>
      <c r="BF62" s="186" t="s">
        <v>2825</v>
      </c>
      <c r="BG62" s="186" t="s">
        <v>2712</v>
      </c>
      <c r="BH62" s="186" t="s">
        <v>2712</v>
      </c>
      <c r="BI62" s="186" t="s">
        <v>2825</v>
      </c>
      <c r="BJ62" s="186" t="s">
        <v>2712</v>
      </c>
      <c r="BK62" s="186" t="s">
        <v>2712</v>
      </c>
      <c r="BL62" s="186" t="s">
        <v>2825</v>
      </c>
      <c r="BM62" s="186" t="s">
        <v>2712</v>
      </c>
      <c r="BN62" s="186" t="s">
        <v>2712</v>
      </c>
      <c r="BO62" s="186" t="s">
        <v>2825</v>
      </c>
      <c r="BP62" s="186" t="s">
        <v>2712</v>
      </c>
      <c r="BQ62" s="186" t="s">
        <v>2712</v>
      </c>
      <c r="BR62" s="186" t="s">
        <v>2825</v>
      </c>
      <c r="BS62" s="186" t="s">
        <v>2712</v>
      </c>
      <c r="BT62" s="186" t="s">
        <v>2712</v>
      </c>
      <c r="BU62" s="186" t="s">
        <v>2825</v>
      </c>
      <c r="BV62" s="186" t="s">
        <v>2712</v>
      </c>
      <c r="BW62" s="186" t="s">
        <v>2712</v>
      </c>
      <c r="BX62" s="186" t="s">
        <v>2825</v>
      </c>
      <c r="BY62" s="186" t="s">
        <v>2712</v>
      </c>
      <c r="BZ62" s="186" t="s">
        <v>2712</v>
      </c>
      <c r="CA62" s="186" t="s">
        <v>2825</v>
      </c>
      <c r="CB62" s="186" t="s">
        <v>2712</v>
      </c>
      <c r="CC62" s="186" t="s">
        <v>2712</v>
      </c>
      <c r="CD62" s="186" t="s">
        <v>2825</v>
      </c>
      <c r="CE62" s="186" t="s">
        <v>2712</v>
      </c>
      <c r="CF62" s="186" t="s">
        <v>2712</v>
      </c>
      <c r="CG62" s="186" t="s">
        <v>2825</v>
      </c>
      <c r="CH62" s="186" t="s">
        <v>2891</v>
      </c>
      <c r="CI62" s="186" t="s">
        <v>2712</v>
      </c>
      <c r="CJ62" s="186" t="s">
        <v>2825</v>
      </c>
      <c r="CK62" s="186" t="s">
        <v>2891</v>
      </c>
      <c r="CL62" s="186" t="s">
        <v>2712</v>
      </c>
      <c r="CM62" s="186" t="s">
        <v>2825</v>
      </c>
      <c r="CN62" s="186" t="s">
        <v>2891</v>
      </c>
      <c r="CO62" s="186" t="s">
        <v>2712</v>
      </c>
      <c r="CP62" s="186" t="s">
        <v>2825</v>
      </c>
      <c r="CQ62" s="186" t="s">
        <v>2712</v>
      </c>
      <c r="CR62" s="186" t="s">
        <v>2712</v>
      </c>
      <c r="CS62" s="186" t="s">
        <v>2825</v>
      </c>
      <c r="CT62" s="186" t="s">
        <v>2712</v>
      </c>
      <c r="CU62" s="186" t="s">
        <v>2712</v>
      </c>
      <c r="CV62" s="186" t="s">
        <v>2825</v>
      </c>
      <c r="CW62" s="186" t="s">
        <v>2712</v>
      </c>
      <c r="CX62" s="186" t="s">
        <v>2712</v>
      </c>
      <c r="CY62" s="186" t="s">
        <v>2825</v>
      </c>
      <c r="CZ62" s="186" t="s">
        <v>2891</v>
      </c>
      <c r="DA62" s="186" t="s">
        <v>2712</v>
      </c>
      <c r="DB62" s="186" t="s">
        <v>2825</v>
      </c>
      <c r="DC62" s="186" t="s">
        <v>2891</v>
      </c>
      <c r="DD62" s="186" t="s">
        <v>2712</v>
      </c>
      <c r="DE62" s="186" t="s">
        <v>2825</v>
      </c>
      <c r="DF62" s="186" t="s">
        <v>2891</v>
      </c>
      <c r="DG62" s="186" t="s">
        <v>2712</v>
      </c>
      <c r="DH62" s="186" t="s">
        <v>2825</v>
      </c>
      <c r="DI62" s="186" t="s">
        <v>2891</v>
      </c>
      <c r="DJ62" s="186" t="s">
        <v>2712</v>
      </c>
      <c r="DK62" s="186" t="s">
        <v>2825</v>
      </c>
      <c r="DL62" s="186" t="s">
        <v>2891</v>
      </c>
      <c r="DM62" s="186" t="s">
        <v>2891</v>
      </c>
      <c r="DN62" s="186" t="s">
        <v>2825</v>
      </c>
      <c r="DO62" s="186" t="s">
        <v>2891</v>
      </c>
      <c r="DP62" s="186" t="s">
        <v>2891</v>
      </c>
      <c r="DQ62" s="186" t="s">
        <v>2825</v>
      </c>
      <c r="DR62" s="186" t="s">
        <v>2891</v>
      </c>
      <c r="DS62" s="186" t="s">
        <v>2891</v>
      </c>
      <c r="DT62" s="186" t="s">
        <v>2825</v>
      </c>
      <c r="DU62" s="186" t="s">
        <v>2891</v>
      </c>
      <c r="DV62" s="186" t="s">
        <v>2891</v>
      </c>
      <c r="DW62" s="186" t="s">
        <v>2825</v>
      </c>
      <c r="DX62" s="186" t="s">
        <v>2891</v>
      </c>
      <c r="DY62" s="186" t="s">
        <v>2891</v>
      </c>
      <c r="DZ62" s="186" t="s">
        <v>2825</v>
      </c>
      <c r="EA62" s="186" t="s">
        <v>2891</v>
      </c>
      <c r="EB62" s="186" t="s">
        <v>2891</v>
      </c>
      <c r="EC62" s="186" t="s">
        <v>2825</v>
      </c>
      <c r="ED62" s="186" t="s">
        <v>2891</v>
      </c>
      <c r="EE62" s="186" t="s">
        <v>2891</v>
      </c>
      <c r="EF62" s="186" t="s">
        <v>2825</v>
      </c>
      <c r="EG62" s="186" t="s">
        <v>2891</v>
      </c>
      <c r="EH62" s="186" t="s">
        <v>2891</v>
      </c>
      <c r="EI62" s="186" t="s">
        <v>2825</v>
      </c>
      <c r="EJ62" s="186" t="s">
        <v>2891</v>
      </c>
      <c r="EK62" s="186" t="s">
        <v>2891</v>
      </c>
      <c r="EL62" s="186" t="s">
        <v>2825</v>
      </c>
      <c r="EM62" s="186" t="s">
        <v>2891</v>
      </c>
      <c r="EN62" s="186" t="s">
        <v>2891</v>
      </c>
      <c r="EO62" s="186" t="s">
        <v>2825</v>
      </c>
      <c r="EP62" s="186" t="s">
        <v>2891</v>
      </c>
      <c r="EQ62" s="186" t="s">
        <v>2891</v>
      </c>
      <c r="ER62" s="186" t="s">
        <v>2825</v>
      </c>
      <c r="ES62" s="186" t="s">
        <v>2891</v>
      </c>
      <c r="ET62" s="186" t="s">
        <v>2712</v>
      </c>
    </row>
    <row r="63" spans="1:150" x14ac:dyDescent="0.3">
      <c r="A63" s="1"/>
      <c r="B63" s="187" t="s">
        <v>3129</v>
      </c>
      <c r="C63" s="187" t="s">
        <v>67</v>
      </c>
      <c r="D63" s="187" t="s">
        <v>68</v>
      </c>
      <c r="E63" s="187" t="s">
        <v>3130</v>
      </c>
      <c r="F63" s="187" t="s">
        <v>3131</v>
      </c>
      <c r="G63" s="188" t="s">
        <v>2825</v>
      </c>
      <c r="H63" s="188" t="s">
        <v>2712</v>
      </c>
      <c r="I63" s="188" t="s">
        <v>2712</v>
      </c>
      <c r="J63" s="188" t="s">
        <v>2825</v>
      </c>
      <c r="K63" s="188" t="s">
        <v>2712</v>
      </c>
      <c r="L63" s="188" t="s">
        <v>2712</v>
      </c>
      <c r="M63" s="188" t="s">
        <v>2825</v>
      </c>
      <c r="N63" s="188" t="s">
        <v>2712</v>
      </c>
      <c r="O63" s="188" t="s">
        <v>2712</v>
      </c>
      <c r="P63" s="188" t="s">
        <v>2825</v>
      </c>
      <c r="Q63" s="188" t="s">
        <v>2712</v>
      </c>
      <c r="R63" s="188" t="s">
        <v>2712</v>
      </c>
      <c r="S63" s="188" t="s">
        <v>2825</v>
      </c>
      <c r="T63" s="188" t="s">
        <v>2712</v>
      </c>
      <c r="U63" s="188" t="s">
        <v>2712</v>
      </c>
      <c r="V63" s="188" t="s">
        <v>2825</v>
      </c>
      <c r="W63" s="188" t="s">
        <v>2712</v>
      </c>
      <c r="X63" s="188" t="s">
        <v>2712</v>
      </c>
      <c r="Y63" s="188" t="s">
        <v>2825</v>
      </c>
      <c r="Z63" s="188" t="s">
        <v>2712</v>
      </c>
      <c r="AA63" s="188" t="s">
        <v>2712</v>
      </c>
      <c r="AB63" s="188" t="s">
        <v>2825</v>
      </c>
      <c r="AC63" s="188" t="s">
        <v>2712</v>
      </c>
      <c r="AD63" s="188" t="s">
        <v>2712</v>
      </c>
      <c r="AE63" s="188" t="s">
        <v>2825</v>
      </c>
      <c r="AF63" s="188" t="s">
        <v>2712</v>
      </c>
      <c r="AG63" s="188" t="s">
        <v>2712</v>
      </c>
      <c r="AH63" s="188" t="s">
        <v>2825</v>
      </c>
      <c r="AI63" s="188" t="s">
        <v>2712</v>
      </c>
      <c r="AJ63" s="188" t="s">
        <v>2712</v>
      </c>
      <c r="AK63" s="188" t="s">
        <v>2825</v>
      </c>
      <c r="AL63" s="188" t="s">
        <v>2712</v>
      </c>
      <c r="AM63" s="188" t="s">
        <v>2712</v>
      </c>
      <c r="AN63" s="188" t="s">
        <v>2825</v>
      </c>
      <c r="AO63" s="188" t="s">
        <v>2712</v>
      </c>
      <c r="AP63" s="188" t="s">
        <v>2712</v>
      </c>
      <c r="AQ63" s="188" t="s">
        <v>2825</v>
      </c>
      <c r="AR63" s="188" t="s">
        <v>2712</v>
      </c>
      <c r="AS63" s="188" t="s">
        <v>2712</v>
      </c>
      <c r="AT63" s="188" t="s">
        <v>2825</v>
      </c>
      <c r="AU63" s="188" t="s">
        <v>2712</v>
      </c>
      <c r="AV63" s="188" t="s">
        <v>2712</v>
      </c>
      <c r="AW63" s="188" t="s">
        <v>2825</v>
      </c>
      <c r="AX63" s="188" t="s">
        <v>2712</v>
      </c>
      <c r="AY63" s="188" t="s">
        <v>2712</v>
      </c>
      <c r="AZ63" s="188" t="s">
        <v>2825</v>
      </c>
      <c r="BA63" s="188" t="s">
        <v>2712</v>
      </c>
      <c r="BB63" s="188" t="s">
        <v>2712</v>
      </c>
      <c r="BC63" s="188" t="s">
        <v>2825</v>
      </c>
      <c r="BD63" s="188" t="s">
        <v>2712</v>
      </c>
      <c r="BE63" s="188" t="s">
        <v>2712</v>
      </c>
      <c r="BF63" s="188" t="s">
        <v>2825</v>
      </c>
      <c r="BG63" s="188" t="s">
        <v>2712</v>
      </c>
      <c r="BH63" s="188" t="s">
        <v>2712</v>
      </c>
      <c r="BI63" s="188" t="s">
        <v>2825</v>
      </c>
      <c r="BJ63" s="188" t="s">
        <v>2712</v>
      </c>
      <c r="BK63" s="188" t="s">
        <v>2712</v>
      </c>
      <c r="BL63" s="188" t="s">
        <v>2825</v>
      </c>
      <c r="BM63" s="188" t="s">
        <v>2712</v>
      </c>
      <c r="BN63" s="188" t="s">
        <v>2712</v>
      </c>
      <c r="BO63" s="188" t="s">
        <v>2825</v>
      </c>
      <c r="BP63" s="188" t="s">
        <v>2712</v>
      </c>
      <c r="BQ63" s="188" t="s">
        <v>2712</v>
      </c>
      <c r="BR63" s="188" t="s">
        <v>2825</v>
      </c>
      <c r="BS63" s="188" t="s">
        <v>2712</v>
      </c>
      <c r="BT63" s="188" t="s">
        <v>2712</v>
      </c>
      <c r="BU63" s="188" t="s">
        <v>2825</v>
      </c>
      <c r="BV63" s="188" t="s">
        <v>2712</v>
      </c>
      <c r="BW63" s="188" t="s">
        <v>2712</v>
      </c>
      <c r="BX63" s="188" t="s">
        <v>2825</v>
      </c>
      <c r="BY63" s="188" t="s">
        <v>2712</v>
      </c>
      <c r="BZ63" s="188" t="s">
        <v>2712</v>
      </c>
      <c r="CA63" s="188" t="s">
        <v>2825</v>
      </c>
      <c r="CB63" s="188" t="s">
        <v>2712</v>
      </c>
      <c r="CC63" s="188" t="s">
        <v>2712</v>
      </c>
      <c r="CD63" s="188" t="s">
        <v>2825</v>
      </c>
      <c r="CE63" s="188" t="s">
        <v>2712</v>
      </c>
      <c r="CF63" s="188" t="s">
        <v>2712</v>
      </c>
      <c r="CG63" s="188" t="s">
        <v>2825</v>
      </c>
      <c r="CH63" s="188" t="s">
        <v>2712</v>
      </c>
      <c r="CI63" s="188" t="s">
        <v>2712</v>
      </c>
      <c r="CJ63" s="188" t="s">
        <v>2825</v>
      </c>
      <c r="CK63" s="188" t="s">
        <v>2712</v>
      </c>
      <c r="CL63" s="188" t="s">
        <v>2712</v>
      </c>
      <c r="CM63" s="188" t="s">
        <v>2825</v>
      </c>
      <c r="CN63" s="188" t="s">
        <v>2712</v>
      </c>
      <c r="CO63" s="188" t="s">
        <v>2712</v>
      </c>
      <c r="CP63" s="188" t="s">
        <v>2825</v>
      </c>
      <c r="CQ63" s="188" t="s">
        <v>2712</v>
      </c>
      <c r="CR63" s="188" t="s">
        <v>2712</v>
      </c>
      <c r="CS63" s="188" t="s">
        <v>2825</v>
      </c>
      <c r="CT63" s="188" t="s">
        <v>2712</v>
      </c>
      <c r="CU63" s="188" t="s">
        <v>2712</v>
      </c>
      <c r="CV63" s="188" t="s">
        <v>2825</v>
      </c>
      <c r="CW63" s="188" t="s">
        <v>2712</v>
      </c>
      <c r="CX63" s="188" t="s">
        <v>2712</v>
      </c>
      <c r="CY63" s="188" t="s">
        <v>2825</v>
      </c>
      <c r="CZ63" s="188" t="s">
        <v>2712</v>
      </c>
      <c r="DA63" s="188" t="s">
        <v>2712</v>
      </c>
      <c r="DB63" s="188" t="s">
        <v>2825</v>
      </c>
      <c r="DC63" s="188" t="s">
        <v>2712</v>
      </c>
      <c r="DD63" s="188" t="s">
        <v>2712</v>
      </c>
      <c r="DE63" s="188" t="s">
        <v>2825</v>
      </c>
      <c r="DF63" s="188" t="s">
        <v>2712</v>
      </c>
      <c r="DG63" s="188" t="s">
        <v>2712</v>
      </c>
      <c r="DH63" s="188" t="s">
        <v>2825</v>
      </c>
      <c r="DI63" s="188" t="s">
        <v>2712</v>
      </c>
      <c r="DJ63" s="188" t="s">
        <v>2712</v>
      </c>
      <c r="DK63" s="188" t="s">
        <v>2825</v>
      </c>
      <c r="DL63" s="188" t="s">
        <v>2712</v>
      </c>
      <c r="DM63" s="188" t="s">
        <v>2712</v>
      </c>
      <c r="DN63" s="188" t="s">
        <v>2825</v>
      </c>
      <c r="DO63" s="188" t="s">
        <v>2712</v>
      </c>
      <c r="DP63" s="188" t="s">
        <v>2712</v>
      </c>
      <c r="DQ63" s="188" t="s">
        <v>2825</v>
      </c>
      <c r="DR63" s="188" t="s">
        <v>2712</v>
      </c>
      <c r="DS63" s="188" t="s">
        <v>2712</v>
      </c>
      <c r="DT63" s="188" t="s">
        <v>2825</v>
      </c>
      <c r="DU63" s="188" t="s">
        <v>2712</v>
      </c>
      <c r="DV63" s="188" t="s">
        <v>2712</v>
      </c>
      <c r="DW63" s="188" t="s">
        <v>2825</v>
      </c>
      <c r="DX63" s="188" t="s">
        <v>2712</v>
      </c>
      <c r="DY63" s="188" t="s">
        <v>2712</v>
      </c>
      <c r="DZ63" s="188" t="s">
        <v>2825</v>
      </c>
      <c r="EA63" s="188" t="s">
        <v>2712</v>
      </c>
      <c r="EB63" s="188" t="s">
        <v>2712</v>
      </c>
      <c r="EC63" s="188" t="s">
        <v>2825</v>
      </c>
      <c r="ED63" s="188" t="s">
        <v>2712</v>
      </c>
      <c r="EE63" s="188" t="s">
        <v>2712</v>
      </c>
      <c r="EF63" s="188" t="s">
        <v>2825</v>
      </c>
      <c r="EG63" s="188" t="s">
        <v>2712</v>
      </c>
      <c r="EH63" s="188" t="s">
        <v>2712</v>
      </c>
      <c r="EI63" s="188" t="s">
        <v>2825</v>
      </c>
      <c r="EJ63" s="188" t="s">
        <v>2712</v>
      </c>
      <c r="EK63" s="188" t="s">
        <v>2712</v>
      </c>
      <c r="EL63" s="188" t="s">
        <v>2825</v>
      </c>
      <c r="EM63" s="188" t="s">
        <v>2712</v>
      </c>
      <c r="EN63" s="188" t="s">
        <v>2712</v>
      </c>
      <c r="EO63" s="188" t="s">
        <v>2825</v>
      </c>
      <c r="EP63" s="188" t="s">
        <v>2712</v>
      </c>
      <c r="EQ63" s="188" t="s">
        <v>2712</v>
      </c>
      <c r="ER63" s="188" t="s">
        <v>2825</v>
      </c>
      <c r="ES63" s="188" t="s">
        <v>2712</v>
      </c>
      <c r="ET63" s="188" t="s">
        <v>2712</v>
      </c>
    </row>
    <row r="64" spans="1:150" x14ac:dyDescent="0.3">
      <c r="A64" s="1"/>
      <c r="B64" s="187" t="s">
        <v>3132</v>
      </c>
      <c r="C64" s="187" t="s">
        <v>67</v>
      </c>
      <c r="D64" s="187" t="s">
        <v>68</v>
      </c>
      <c r="E64" s="187" t="s">
        <v>3133</v>
      </c>
      <c r="F64" s="187" t="s">
        <v>3134</v>
      </c>
      <c r="G64" s="188" t="s">
        <v>2825</v>
      </c>
      <c r="H64" s="188" t="s">
        <v>2891</v>
      </c>
      <c r="I64" s="188" t="s">
        <v>2712</v>
      </c>
      <c r="J64" s="188" t="s">
        <v>2825</v>
      </c>
      <c r="K64" s="188" t="s">
        <v>2891</v>
      </c>
      <c r="L64" s="188" t="s">
        <v>2712</v>
      </c>
      <c r="M64" s="188" t="s">
        <v>2825</v>
      </c>
      <c r="N64" s="188" t="s">
        <v>2891</v>
      </c>
      <c r="O64" s="188" t="s">
        <v>2712</v>
      </c>
      <c r="P64" s="188" t="s">
        <v>2825</v>
      </c>
      <c r="Q64" s="188" t="s">
        <v>2891</v>
      </c>
      <c r="R64" s="188" t="s">
        <v>2712</v>
      </c>
      <c r="S64" s="188" t="s">
        <v>2825</v>
      </c>
      <c r="T64" s="188" t="s">
        <v>2712</v>
      </c>
      <c r="U64" s="188" t="s">
        <v>2712</v>
      </c>
      <c r="V64" s="188" t="s">
        <v>2825</v>
      </c>
      <c r="W64" s="188" t="s">
        <v>2891</v>
      </c>
      <c r="X64" s="188" t="s">
        <v>2891</v>
      </c>
      <c r="Y64" s="188" t="s">
        <v>2825</v>
      </c>
      <c r="Z64" s="188" t="s">
        <v>2891</v>
      </c>
      <c r="AA64" s="188" t="s">
        <v>2891</v>
      </c>
      <c r="AB64" s="188" t="s">
        <v>2825</v>
      </c>
      <c r="AC64" s="188" t="s">
        <v>2891</v>
      </c>
      <c r="AD64" s="188" t="s">
        <v>2891</v>
      </c>
      <c r="AE64" s="188" t="s">
        <v>2825</v>
      </c>
      <c r="AF64" s="188" t="s">
        <v>2891</v>
      </c>
      <c r="AG64" s="188" t="s">
        <v>2712</v>
      </c>
      <c r="AH64" s="188" t="s">
        <v>2825</v>
      </c>
      <c r="AI64" s="188" t="s">
        <v>2891</v>
      </c>
      <c r="AJ64" s="188" t="s">
        <v>2891</v>
      </c>
      <c r="AK64" s="188" t="s">
        <v>2825</v>
      </c>
      <c r="AL64" s="188" t="s">
        <v>2891</v>
      </c>
      <c r="AM64" s="188" t="s">
        <v>2891</v>
      </c>
      <c r="AN64" s="188" t="s">
        <v>2825</v>
      </c>
      <c r="AO64" s="188" t="s">
        <v>2891</v>
      </c>
      <c r="AP64" s="188" t="s">
        <v>2712</v>
      </c>
      <c r="AQ64" s="188" t="s">
        <v>2825</v>
      </c>
      <c r="AR64" s="188" t="s">
        <v>2891</v>
      </c>
      <c r="AS64" s="188" t="s">
        <v>2712</v>
      </c>
      <c r="AT64" s="188" t="s">
        <v>2825</v>
      </c>
      <c r="AU64" s="188" t="s">
        <v>2712</v>
      </c>
      <c r="AV64" s="188" t="s">
        <v>2712</v>
      </c>
      <c r="AW64" s="188" t="s">
        <v>2825</v>
      </c>
      <c r="AX64" s="188" t="s">
        <v>2712</v>
      </c>
      <c r="AY64" s="188" t="s">
        <v>2712</v>
      </c>
      <c r="AZ64" s="188" t="s">
        <v>2825</v>
      </c>
      <c r="BA64" s="188" t="s">
        <v>2712</v>
      </c>
      <c r="BB64" s="188" t="s">
        <v>2712</v>
      </c>
      <c r="BC64" s="188" t="s">
        <v>2825</v>
      </c>
      <c r="BD64" s="188" t="s">
        <v>2712</v>
      </c>
      <c r="BE64" s="188" t="s">
        <v>2712</v>
      </c>
      <c r="BF64" s="188" t="s">
        <v>2825</v>
      </c>
      <c r="BG64" s="188" t="s">
        <v>2712</v>
      </c>
      <c r="BH64" s="188" t="s">
        <v>2712</v>
      </c>
      <c r="BI64" s="188" t="s">
        <v>2825</v>
      </c>
      <c r="BJ64" s="188" t="s">
        <v>2712</v>
      </c>
      <c r="BK64" s="188" t="s">
        <v>2712</v>
      </c>
      <c r="BL64" s="188" t="s">
        <v>2825</v>
      </c>
      <c r="BM64" s="188" t="s">
        <v>2712</v>
      </c>
      <c r="BN64" s="188" t="s">
        <v>2712</v>
      </c>
      <c r="BO64" s="188" t="s">
        <v>2825</v>
      </c>
      <c r="BP64" s="188" t="s">
        <v>2712</v>
      </c>
      <c r="BQ64" s="188" t="s">
        <v>2712</v>
      </c>
      <c r="BR64" s="188" t="s">
        <v>2825</v>
      </c>
      <c r="BS64" s="188" t="s">
        <v>2712</v>
      </c>
      <c r="BT64" s="188" t="s">
        <v>2712</v>
      </c>
      <c r="BU64" s="188" t="s">
        <v>2825</v>
      </c>
      <c r="BV64" s="188" t="s">
        <v>2712</v>
      </c>
      <c r="BW64" s="188" t="s">
        <v>2712</v>
      </c>
      <c r="BX64" s="188" t="s">
        <v>2825</v>
      </c>
      <c r="BY64" s="188" t="s">
        <v>2712</v>
      </c>
      <c r="BZ64" s="188" t="s">
        <v>2712</v>
      </c>
      <c r="CA64" s="188" t="s">
        <v>2825</v>
      </c>
      <c r="CB64" s="188" t="s">
        <v>2712</v>
      </c>
      <c r="CC64" s="188" t="s">
        <v>2712</v>
      </c>
      <c r="CD64" s="188" t="s">
        <v>2825</v>
      </c>
      <c r="CE64" s="188" t="s">
        <v>2712</v>
      </c>
      <c r="CF64" s="188" t="s">
        <v>2712</v>
      </c>
      <c r="CG64" s="188" t="s">
        <v>2825</v>
      </c>
      <c r="CH64" s="188" t="s">
        <v>2712</v>
      </c>
      <c r="CI64" s="188" t="s">
        <v>2712</v>
      </c>
      <c r="CJ64" s="188" t="s">
        <v>2825</v>
      </c>
      <c r="CK64" s="188" t="s">
        <v>2712</v>
      </c>
      <c r="CL64" s="188" t="s">
        <v>2712</v>
      </c>
      <c r="CM64" s="188" t="s">
        <v>2825</v>
      </c>
      <c r="CN64" s="188" t="s">
        <v>2712</v>
      </c>
      <c r="CO64" s="188" t="s">
        <v>2712</v>
      </c>
      <c r="CP64" s="188" t="s">
        <v>2825</v>
      </c>
      <c r="CQ64" s="188" t="s">
        <v>2712</v>
      </c>
      <c r="CR64" s="188" t="s">
        <v>2712</v>
      </c>
      <c r="CS64" s="188" t="s">
        <v>2825</v>
      </c>
      <c r="CT64" s="188" t="s">
        <v>2712</v>
      </c>
      <c r="CU64" s="188" t="s">
        <v>2712</v>
      </c>
      <c r="CV64" s="188" t="s">
        <v>2825</v>
      </c>
      <c r="CW64" s="188" t="s">
        <v>2712</v>
      </c>
      <c r="CX64" s="188" t="s">
        <v>2712</v>
      </c>
      <c r="CY64" s="188" t="s">
        <v>2825</v>
      </c>
      <c r="CZ64" s="188" t="s">
        <v>2712</v>
      </c>
      <c r="DA64" s="188" t="s">
        <v>2712</v>
      </c>
      <c r="DB64" s="188" t="s">
        <v>2825</v>
      </c>
      <c r="DC64" s="188" t="s">
        <v>2712</v>
      </c>
      <c r="DD64" s="188" t="s">
        <v>2712</v>
      </c>
      <c r="DE64" s="188" t="s">
        <v>2825</v>
      </c>
      <c r="DF64" s="188" t="s">
        <v>2712</v>
      </c>
      <c r="DG64" s="188" t="s">
        <v>2712</v>
      </c>
      <c r="DH64" s="188" t="s">
        <v>2825</v>
      </c>
      <c r="DI64" s="188" t="s">
        <v>2712</v>
      </c>
      <c r="DJ64" s="188" t="s">
        <v>2712</v>
      </c>
      <c r="DK64" s="188" t="s">
        <v>2825</v>
      </c>
      <c r="DL64" s="188" t="s">
        <v>2891</v>
      </c>
      <c r="DM64" s="188" t="s">
        <v>2891</v>
      </c>
      <c r="DN64" s="188" t="s">
        <v>2825</v>
      </c>
      <c r="DO64" s="188" t="s">
        <v>2891</v>
      </c>
      <c r="DP64" s="188" t="s">
        <v>2891</v>
      </c>
      <c r="DQ64" s="188" t="s">
        <v>2825</v>
      </c>
      <c r="DR64" s="188" t="s">
        <v>2891</v>
      </c>
      <c r="DS64" s="188" t="s">
        <v>2891</v>
      </c>
      <c r="DT64" s="188" t="s">
        <v>2825</v>
      </c>
      <c r="DU64" s="188" t="s">
        <v>2891</v>
      </c>
      <c r="DV64" s="188" t="s">
        <v>2891</v>
      </c>
      <c r="DW64" s="188" t="s">
        <v>2825</v>
      </c>
      <c r="DX64" s="188" t="s">
        <v>2891</v>
      </c>
      <c r="DY64" s="188" t="s">
        <v>2891</v>
      </c>
      <c r="DZ64" s="188" t="s">
        <v>2825</v>
      </c>
      <c r="EA64" s="188" t="s">
        <v>2891</v>
      </c>
      <c r="EB64" s="188" t="s">
        <v>2891</v>
      </c>
      <c r="EC64" s="188" t="s">
        <v>2825</v>
      </c>
      <c r="ED64" s="188" t="s">
        <v>2891</v>
      </c>
      <c r="EE64" s="188" t="s">
        <v>2891</v>
      </c>
      <c r="EF64" s="188" t="s">
        <v>2825</v>
      </c>
      <c r="EG64" s="188" t="s">
        <v>2891</v>
      </c>
      <c r="EH64" s="188" t="s">
        <v>2891</v>
      </c>
      <c r="EI64" s="188" t="s">
        <v>2825</v>
      </c>
      <c r="EJ64" s="188" t="s">
        <v>2891</v>
      </c>
      <c r="EK64" s="188" t="s">
        <v>2891</v>
      </c>
      <c r="EL64" s="188" t="s">
        <v>2825</v>
      </c>
      <c r="EM64" s="188" t="s">
        <v>2891</v>
      </c>
      <c r="EN64" s="188" t="s">
        <v>2891</v>
      </c>
      <c r="EO64" s="188" t="s">
        <v>2825</v>
      </c>
      <c r="EP64" s="188" t="s">
        <v>2891</v>
      </c>
      <c r="EQ64" s="188" t="s">
        <v>2891</v>
      </c>
      <c r="ER64" s="188" t="s">
        <v>2825</v>
      </c>
      <c r="ES64" s="188" t="s">
        <v>2891</v>
      </c>
      <c r="ET64" s="188" t="s">
        <v>2712</v>
      </c>
    </row>
    <row r="65" spans="1:150" x14ac:dyDescent="0.3">
      <c r="A65" s="1"/>
      <c r="B65" s="187" t="s">
        <v>3135</v>
      </c>
      <c r="C65" s="187" t="s">
        <v>67</v>
      </c>
      <c r="D65" s="187" t="s">
        <v>68</v>
      </c>
      <c r="E65" s="187" t="s">
        <v>3136</v>
      </c>
      <c r="F65" s="187" t="s">
        <v>3137</v>
      </c>
      <c r="G65" s="188" t="s">
        <v>2825</v>
      </c>
      <c r="H65" s="188" t="s">
        <v>2712</v>
      </c>
      <c r="I65" s="188" t="s">
        <v>2712</v>
      </c>
      <c r="J65" s="188" t="s">
        <v>2825</v>
      </c>
      <c r="K65" s="188" t="s">
        <v>2712</v>
      </c>
      <c r="L65" s="188" t="s">
        <v>2712</v>
      </c>
      <c r="M65" s="188" t="s">
        <v>2825</v>
      </c>
      <c r="N65" s="188" t="s">
        <v>2712</v>
      </c>
      <c r="O65" s="188" t="s">
        <v>2712</v>
      </c>
      <c r="P65" s="188" t="s">
        <v>2825</v>
      </c>
      <c r="Q65" s="188" t="s">
        <v>2712</v>
      </c>
      <c r="R65" s="188" t="s">
        <v>2712</v>
      </c>
      <c r="S65" s="188" t="s">
        <v>2825</v>
      </c>
      <c r="T65" s="188" t="s">
        <v>2712</v>
      </c>
      <c r="U65" s="188" t="s">
        <v>2712</v>
      </c>
      <c r="V65" s="188" t="s">
        <v>2825</v>
      </c>
      <c r="W65" s="188" t="s">
        <v>2712</v>
      </c>
      <c r="X65" s="188" t="s">
        <v>2712</v>
      </c>
      <c r="Y65" s="188" t="s">
        <v>2825</v>
      </c>
      <c r="Z65" s="188" t="s">
        <v>2712</v>
      </c>
      <c r="AA65" s="188" t="s">
        <v>2712</v>
      </c>
      <c r="AB65" s="188" t="s">
        <v>2825</v>
      </c>
      <c r="AC65" s="188" t="s">
        <v>2712</v>
      </c>
      <c r="AD65" s="188" t="s">
        <v>2712</v>
      </c>
      <c r="AE65" s="188" t="s">
        <v>2825</v>
      </c>
      <c r="AF65" s="188" t="s">
        <v>2712</v>
      </c>
      <c r="AG65" s="188" t="s">
        <v>2712</v>
      </c>
      <c r="AH65" s="188" t="s">
        <v>2825</v>
      </c>
      <c r="AI65" s="188" t="s">
        <v>2712</v>
      </c>
      <c r="AJ65" s="188" t="s">
        <v>2712</v>
      </c>
      <c r="AK65" s="188" t="s">
        <v>2825</v>
      </c>
      <c r="AL65" s="188" t="s">
        <v>2712</v>
      </c>
      <c r="AM65" s="188" t="s">
        <v>2712</v>
      </c>
      <c r="AN65" s="188" t="s">
        <v>2825</v>
      </c>
      <c r="AO65" s="188" t="s">
        <v>2712</v>
      </c>
      <c r="AP65" s="188" t="s">
        <v>2712</v>
      </c>
      <c r="AQ65" s="188" t="s">
        <v>2825</v>
      </c>
      <c r="AR65" s="188" t="s">
        <v>2712</v>
      </c>
      <c r="AS65" s="188" t="s">
        <v>2712</v>
      </c>
      <c r="AT65" s="188" t="s">
        <v>2825</v>
      </c>
      <c r="AU65" s="188" t="s">
        <v>2712</v>
      </c>
      <c r="AV65" s="188" t="s">
        <v>2712</v>
      </c>
      <c r="AW65" s="188" t="s">
        <v>2825</v>
      </c>
      <c r="AX65" s="188" t="s">
        <v>2712</v>
      </c>
      <c r="AY65" s="188" t="s">
        <v>2712</v>
      </c>
      <c r="AZ65" s="188" t="s">
        <v>2825</v>
      </c>
      <c r="BA65" s="188" t="s">
        <v>2712</v>
      </c>
      <c r="BB65" s="188" t="s">
        <v>2712</v>
      </c>
      <c r="BC65" s="188" t="s">
        <v>2825</v>
      </c>
      <c r="BD65" s="188" t="s">
        <v>2712</v>
      </c>
      <c r="BE65" s="188" t="s">
        <v>2712</v>
      </c>
      <c r="BF65" s="188" t="s">
        <v>2825</v>
      </c>
      <c r="BG65" s="188" t="s">
        <v>2712</v>
      </c>
      <c r="BH65" s="188" t="s">
        <v>2712</v>
      </c>
      <c r="BI65" s="188" t="s">
        <v>2825</v>
      </c>
      <c r="BJ65" s="188" t="s">
        <v>2712</v>
      </c>
      <c r="BK65" s="188" t="s">
        <v>2712</v>
      </c>
      <c r="BL65" s="188" t="s">
        <v>2825</v>
      </c>
      <c r="BM65" s="188" t="s">
        <v>2712</v>
      </c>
      <c r="BN65" s="188" t="s">
        <v>2712</v>
      </c>
      <c r="BO65" s="188" t="s">
        <v>2825</v>
      </c>
      <c r="BP65" s="188" t="s">
        <v>2712</v>
      </c>
      <c r="BQ65" s="188" t="s">
        <v>2712</v>
      </c>
      <c r="BR65" s="188" t="s">
        <v>2825</v>
      </c>
      <c r="BS65" s="188" t="s">
        <v>2712</v>
      </c>
      <c r="BT65" s="188" t="s">
        <v>2712</v>
      </c>
      <c r="BU65" s="188" t="s">
        <v>2825</v>
      </c>
      <c r="BV65" s="188" t="s">
        <v>2712</v>
      </c>
      <c r="BW65" s="188" t="s">
        <v>2712</v>
      </c>
      <c r="BX65" s="188" t="s">
        <v>2825</v>
      </c>
      <c r="BY65" s="188" t="s">
        <v>2712</v>
      </c>
      <c r="BZ65" s="188" t="s">
        <v>2712</v>
      </c>
      <c r="CA65" s="188" t="s">
        <v>2825</v>
      </c>
      <c r="CB65" s="188" t="s">
        <v>2712</v>
      </c>
      <c r="CC65" s="188" t="s">
        <v>2712</v>
      </c>
      <c r="CD65" s="188" t="s">
        <v>2825</v>
      </c>
      <c r="CE65" s="188" t="s">
        <v>2712</v>
      </c>
      <c r="CF65" s="188" t="s">
        <v>2712</v>
      </c>
      <c r="CG65" s="188" t="s">
        <v>2825</v>
      </c>
      <c r="CH65" s="188" t="s">
        <v>2712</v>
      </c>
      <c r="CI65" s="188" t="s">
        <v>2712</v>
      </c>
      <c r="CJ65" s="188" t="s">
        <v>2825</v>
      </c>
      <c r="CK65" s="188" t="s">
        <v>2712</v>
      </c>
      <c r="CL65" s="188" t="s">
        <v>2712</v>
      </c>
      <c r="CM65" s="188" t="s">
        <v>2825</v>
      </c>
      <c r="CN65" s="188" t="s">
        <v>2712</v>
      </c>
      <c r="CO65" s="188" t="s">
        <v>2712</v>
      </c>
      <c r="CP65" s="188" t="s">
        <v>2825</v>
      </c>
      <c r="CQ65" s="188" t="s">
        <v>2712</v>
      </c>
      <c r="CR65" s="188" t="s">
        <v>2712</v>
      </c>
      <c r="CS65" s="188" t="s">
        <v>2825</v>
      </c>
      <c r="CT65" s="188" t="s">
        <v>2712</v>
      </c>
      <c r="CU65" s="188" t="s">
        <v>2712</v>
      </c>
      <c r="CV65" s="188" t="s">
        <v>2825</v>
      </c>
      <c r="CW65" s="188" t="s">
        <v>2712</v>
      </c>
      <c r="CX65" s="188" t="s">
        <v>2712</v>
      </c>
      <c r="CY65" s="188" t="s">
        <v>2825</v>
      </c>
      <c r="CZ65" s="188" t="s">
        <v>2712</v>
      </c>
      <c r="DA65" s="188" t="s">
        <v>2712</v>
      </c>
      <c r="DB65" s="188" t="s">
        <v>2825</v>
      </c>
      <c r="DC65" s="188" t="s">
        <v>2712</v>
      </c>
      <c r="DD65" s="188" t="s">
        <v>2712</v>
      </c>
      <c r="DE65" s="188" t="s">
        <v>2825</v>
      </c>
      <c r="DF65" s="188" t="s">
        <v>2712</v>
      </c>
      <c r="DG65" s="188" t="s">
        <v>2712</v>
      </c>
      <c r="DH65" s="188" t="s">
        <v>2825</v>
      </c>
      <c r="DI65" s="188" t="s">
        <v>2712</v>
      </c>
      <c r="DJ65" s="188" t="s">
        <v>2712</v>
      </c>
      <c r="DK65" s="188" t="s">
        <v>2825</v>
      </c>
      <c r="DL65" s="188" t="s">
        <v>2712</v>
      </c>
      <c r="DM65" s="188" t="s">
        <v>2712</v>
      </c>
      <c r="DN65" s="188" t="s">
        <v>2825</v>
      </c>
      <c r="DO65" s="188" t="s">
        <v>2712</v>
      </c>
      <c r="DP65" s="188" t="s">
        <v>2712</v>
      </c>
      <c r="DQ65" s="188" t="s">
        <v>2825</v>
      </c>
      <c r="DR65" s="188" t="s">
        <v>2712</v>
      </c>
      <c r="DS65" s="188" t="s">
        <v>2712</v>
      </c>
      <c r="DT65" s="188" t="s">
        <v>2825</v>
      </c>
      <c r="DU65" s="188" t="s">
        <v>2712</v>
      </c>
      <c r="DV65" s="188" t="s">
        <v>2712</v>
      </c>
      <c r="DW65" s="188" t="s">
        <v>2825</v>
      </c>
      <c r="DX65" s="188" t="s">
        <v>2712</v>
      </c>
      <c r="DY65" s="188" t="s">
        <v>2712</v>
      </c>
      <c r="DZ65" s="188" t="s">
        <v>2825</v>
      </c>
      <c r="EA65" s="188" t="s">
        <v>2712</v>
      </c>
      <c r="EB65" s="188" t="s">
        <v>2712</v>
      </c>
      <c r="EC65" s="188" t="s">
        <v>2825</v>
      </c>
      <c r="ED65" s="188" t="s">
        <v>2712</v>
      </c>
      <c r="EE65" s="188" t="s">
        <v>2712</v>
      </c>
      <c r="EF65" s="188" t="s">
        <v>2825</v>
      </c>
      <c r="EG65" s="188" t="s">
        <v>2712</v>
      </c>
      <c r="EH65" s="188" t="s">
        <v>2712</v>
      </c>
      <c r="EI65" s="188" t="s">
        <v>2825</v>
      </c>
      <c r="EJ65" s="188" t="s">
        <v>2712</v>
      </c>
      <c r="EK65" s="188" t="s">
        <v>2712</v>
      </c>
      <c r="EL65" s="188" t="s">
        <v>2825</v>
      </c>
      <c r="EM65" s="188" t="s">
        <v>2712</v>
      </c>
      <c r="EN65" s="188" t="s">
        <v>2712</v>
      </c>
      <c r="EO65" s="188" t="s">
        <v>2825</v>
      </c>
      <c r="EP65" s="188" t="s">
        <v>2712</v>
      </c>
      <c r="EQ65" s="188" t="s">
        <v>2712</v>
      </c>
      <c r="ER65" s="188" t="s">
        <v>2825</v>
      </c>
      <c r="ES65" s="188" t="s">
        <v>2712</v>
      </c>
      <c r="ET65" s="188" t="s">
        <v>2712</v>
      </c>
    </row>
    <row r="66" spans="1:150" x14ac:dyDescent="0.3">
      <c r="A66" s="1"/>
      <c r="B66" s="186" t="s">
        <v>3138</v>
      </c>
      <c r="C66" s="186" t="s">
        <v>36</v>
      </c>
      <c r="D66" s="186" t="s">
        <v>3139</v>
      </c>
      <c r="E66" s="186" t="s">
        <v>3140</v>
      </c>
      <c r="F66" s="186" t="s">
        <v>3141</v>
      </c>
      <c r="G66" s="186" t="s">
        <v>2825</v>
      </c>
      <c r="H66" s="186" t="s">
        <v>2712</v>
      </c>
      <c r="I66" s="186" t="s">
        <v>2712</v>
      </c>
      <c r="J66" s="186" t="s">
        <v>2825</v>
      </c>
      <c r="K66" s="186" t="s">
        <v>2712</v>
      </c>
      <c r="L66" s="186" t="s">
        <v>2712</v>
      </c>
      <c r="M66" s="186" t="s">
        <v>2825</v>
      </c>
      <c r="N66" s="186" t="s">
        <v>2712</v>
      </c>
      <c r="O66" s="186" t="s">
        <v>2712</v>
      </c>
      <c r="P66" s="186" t="s">
        <v>2825</v>
      </c>
      <c r="Q66" s="186" t="s">
        <v>2712</v>
      </c>
      <c r="R66" s="186" t="s">
        <v>2712</v>
      </c>
      <c r="S66" s="186" t="s">
        <v>2825</v>
      </c>
      <c r="T66" s="186" t="s">
        <v>2712</v>
      </c>
      <c r="U66" s="186" t="s">
        <v>2712</v>
      </c>
      <c r="V66" s="186" t="s">
        <v>2825</v>
      </c>
      <c r="W66" s="186" t="s">
        <v>2712</v>
      </c>
      <c r="X66" s="186" t="s">
        <v>2712</v>
      </c>
      <c r="Y66" s="186" t="s">
        <v>2825</v>
      </c>
      <c r="Z66" s="186" t="s">
        <v>2712</v>
      </c>
      <c r="AA66" s="186" t="s">
        <v>2712</v>
      </c>
      <c r="AB66" s="186" t="s">
        <v>2825</v>
      </c>
      <c r="AC66" s="186" t="s">
        <v>2712</v>
      </c>
      <c r="AD66" s="186" t="s">
        <v>2712</v>
      </c>
      <c r="AE66" s="186" t="s">
        <v>2825</v>
      </c>
      <c r="AF66" s="186" t="s">
        <v>2712</v>
      </c>
      <c r="AG66" s="186" t="s">
        <v>2712</v>
      </c>
      <c r="AH66" s="186" t="s">
        <v>2825</v>
      </c>
      <c r="AI66" s="186" t="s">
        <v>2712</v>
      </c>
      <c r="AJ66" s="186" t="s">
        <v>2712</v>
      </c>
      <c r="AK66" s="186" t="s">
        <v>2825</v>
      </c>
      <c r="AL66" s="186" t="s">
        <v>2712</v>
      </c>
      <c r="AM66" s="186" t="s">
        <v>2712</v>
      </c>
      <c r="AN66" s="186" t="s">
        <v>2825</v>
      </c>
      <c r="AO66" s="186" t="s">
        <v>2712</v>
      </c>
      <c r="AP66" s="186" t="s">
        <v>2712</v>
      </c>
      <c r="AQ66" s="186" t="s">
        <v>2825</v>
      </c>
      <c r="AR66" s="186" t="s">
        <v>2712</v>
      </c>
      <c r="AS66" s="186" t="s">
        <v>2712</v>
      </c>
      <c r="AT66" s="186" t="s">
        <v>2825</v>
      </c>
      <c r="AU66" s="186" t="s">
        <v>2712</v>
      </c>
      <c r="AV66" s="186" t="s">
        <v>2712</v>
      </c>
      <c r="AW66" s="186" t="s">
        <v>2825</v>
      </c>
      <c r="AX66" s="186" t="s">
        <v>2712</v>
      </c>
      <c r="AY66" s="186" t="s">
        <v>2712</v>
      </c>
      <c r="AZ66" s="186" t="s">
        <v>2825</v>
      </c>
      <c r="BA66" s="186" t="s">
        <v>2712</v>
      </c>
      <c r="BB66" s="186" t="s">
        <v>2712</v>
      </c>
      <c r="BC66" s="186" t="s">
        <v>2825</v>
      </c>
      <c r="BD66" s="186" t="s">
        <v>2712</v>
      </c>
      <c r="BE66" s="186" t="s">
        <v>2712</v>
      </c>
      <c r="BF66" s="186" t="s">
        <v>2825</v>
      </c>
      <c r="BG66" s="186" t="s">
        <v>2712</v>
      </c>
      <c r="BH66" s="186" t="s">
        <v>2712</v>
      </c>
      <c r="BI66" s="186" t="s">
        <v>2825</v>
      </c>
      <c r="BJ66" s="186" t="s">
        <v>2712</v>
      </c>
      <c r="BK66" s="186" t="s">
        <v>2712</v>
      </c>
      <c r="BL66" s="186" t="s">
        <v>2825</v>
      </c>
      <c r="BM66" s="186" t="s">
        <v>2712</v>
      </c>
      <c r="BN66" s="186" t="s">
        <v>2712</v>
      </c>
      <c r="BO66" s="186" t="s">
        <v>2825</v>
      </c>
      <c r="BP66" s="186" t="s">
        <v>2712</v>
      </c>
      <c r="BQ66" s="186" t="s">
        <v>2712</v>
      </c>
      <c r="BR66" s="186" t="s">
        <v>2825</v>
      </c>
      <c r="BS66" s="186" t="s">
        <v>2712</v>
      </c>
      <c r="BT66" s="186" t="s">
        <v>2712</v>
      </c>
      <c r="BU66" s="186" t="s">
        <v>2825</v>
      </c>
      <c r="BV66" s="186" t="s">
        <v>2712</v>
      </c>
      <c r="BW66" s="186" t="s">
        <v>2712</v>
      </c>
      <c r="BX66" s="186" t="s">
        <v>2825</v>
      </c>
      <c r="BY66" s="186" t="s">
        <v>2712</v>
      </c>
      <c r="BZ66" s="186" t="s">
        <v>2712</v>
      </c>
      <c r="CA66" s="186" t="s">
        <v>2825</v>
      </c>
      <c r="CB66" s="186" t="s">
        <v>2712</v>
      </c>
      <c r="CC66" s="186" t="s">
        <v>2712</v>
      </c>
      <c r="CD66" s="186" t="s">
        <v>2825</v>
      </c>
      <c r="CE66" s="186" t="s">
        <v>2712</v>
      </c>
      <c r="CF66" s="186" t="s">
        <v>2712</v>
      </c>
      <c r="CG66" s="186" t="s">
        <v>2825</v>
      </c>
      <c r="CH66" s="186" t="s">
        <v>2712</v>
      </c>
      <c r="CI66" s="186" t="s">
        <v>2712</v>
      </c>
      <c r="CJ66" s="186" t="s">
        <v>2825</v>
      </c>
      <c r="CK66" s="186" t="s">
        <v>2712</v>
      </c>
      <c r="CL66" s="186" t="s">
        <v>2712</v>
      </c>
      <c r="CM66" s="186" t="s">
        <v>2825</v>
      </c>
      <c r="CN66" s="186" t="s">
        <v>2712</v>
      </c>
      <c r="CO66" s="186" t="s">
        <v>2712</v>
      </c>
      <c r="CP66" s="186" t="s">
        <v>2825</v>
      </c>
      <c r="CQ66" s="186" t="s">
        <v>2712</v>
      </c>
      <c r="CR66" s="186" t="s">
        <v>2712</v>
      </c>
      <c r="CS66" s="186" t="s">
        <v>2825</v>
      </c>
      <c r="CT66" s="186" t="s">
        <v>2712</v>
      </c>
      <c r="CU66" s="186" t="s">
        <v>2712</v>
      </c>
      <c r="CV66" s="186" t="s">
        <v>2825</v>
      </c>
      <c r="CW66" s="186" t="s">
        <v>2712</v>
      </c>
      <c r="CX66" s="186" t="s">
        <v>2712</v>
      </c>
      <c r="CY66" s="186" t="s">
        <v>2825</v>
      </c>
      <c r="CZ66" s="186" t="s">
        <v>2712</v>
      </c>
      <c r="DA66" s="186" t="s">
        <v>2712</v>
      </c>
      <c r="DB66" s="186" t="s">
        <v>2825</v>
      </c>
      <c r="DC66" s="186" t="s">
        <v>2712</v>
      </c>
      <c r="DD66" s="186" t="s">
        <v>2712</v>
      </c>
      <c r="DE66" s="186" t="s">
        <v>2825</v>
      </c>
      <c r="DF66" s="186" t="s">
        <v>2712</v>
      </c>
      <c r="DG66" s="186" t="s">
        <v>2712</v>
      </c>
      <c r="DH66" s="186" t="s">
        <v>2825</v>
      </c>
      <c r="DI66" s="186" t="s">
        <v>2712</v>
      </c>
      <c r="DJ66" s="186" t="s">
        <v>2712</v>
      </c>
      <c r="DK66" s="186" t="s">
        <v>2825</v>
      </c>
      <c r="DL66" s="186" t="s">
        <v>2712</v>
      </c>
      <c r="DM66" s="186" t="s">
        <v>2712</v>
      </c>
      <c r="DN66" s="186" t="s">
        <v>2825</v>
      </c>
      <c r="DO66" s="186" t="s">
        <v>2712</v>
      </c>
      <c r="DP66" s="186" t="s">
        <v>2712</v>
      </c>
      <c r="DQ66" s="186" t="s">
        <v>2825</v>
      </c>
      <c r="DR66" s="186" t="s">
        <v>2712</v>
      </c>
      <c r="DS66" s="186" t="s">
        <v>2712</v>
      </c>
      <c r="DT66" s="186" t="s">
        <v>2825</v>
      </c>
      <c r="DU66" s="186" t="s">
        <v>2712</v>
      </c>
      <c r="DV66" s="186" t="s">
        <v>2712</v>
      </c>
      <c r="DW66" s="186" t="s">
        <v>2825</v>
      </c>
      <c r="DX66" s="186" t="s">
        <v>2712</v>
      </c>
      <c r="DY66" s="186" t="s">
        <v>2712</v>
      </c>
      <c r="DZ66" s="186" t="s">
        <v>2825</v>
      </c>
      <c r="EA66" s="186" t="s">
        <v>2712</v>
      </c>
      <c r="EB66" s="186" t="s">
        <v>2712</v>
      </c>
      <c r="EC66" s="186" t="s">
        <v>2825</v>
      </c>
      <c r="ED66" s="186" t="s">
        <v>2712</v>
      </c>
      <c r="EE66" s="186" t="s">
        <v>2712</v>
      </c>
      <c r="EF66" s="186" t="s">
        <v>2825</v>
      </c>
      <c r="EG66" s="186" t="s">
        <v>2712</v>
      </c>
      <c r="EH66" s="186" t="s">
        <v>2712</v>
      </c>
      <c r="EI66" s="186" t="s">
        <v>2825</v>
      </c>
      <c r="EJ66" s="186" t="s">
        <v>2712</v>
      </c>
      <c r="EK66" s="186" t="s">
        <v>2712</v>
      </c>
      <c r="EL66" s="186" t="s">
        <v>2825</v>
      </c>
      <c r="EM66" s="186" t="s">
        <v>2712</v>
      </c>
      <c r="EN66" s="186" t="s">
        <v>2712</v>
      </c>
      <c r="EO66" s="186" t="s">
        <v>2825</v>
      </c>
      <c r="EP66" s="186" t="s">
        <v>2712</v>
      </c>
      <c r="EQ66" s="186" t="s">
        <v>2712</v>
      </c>
      <c r="ER66" s="186" t="s">
        <v>2825</v>
      </c>
      <c r="ES66" s="186" t="s">
        <v>2712</v>
      </c>
      <c r="ET66" s="186" t="s">
        <v>2712</v>
      </c>
    </row>
    <row r="67" spans="1:150" x14ac:dyDescent="0.3">
      <c r="A67" s="1"/>
      <c r="B67" s="187" t="s">
        <v>3142</v>
      </c>
      <c r="C67" s="187" t="s">
        <v>36</v>
      </c>
      <c r="D67" s="187" t="s">
        <v>3139</v>
      </c>
      <c r="E67" s="187" t="s">
        <v>3143</v>
      </c>
      <c r="F67" s="187" t="s">
        <v>3144</v>
      </c>
      <c r="G67" s="188" t="s">
        <v>2825</v>
      </c>
      <c r="H67" s="188" t="s">
        <v>2712</v>
      </c>
      <c r="I67" s="188" t="s">
        <v>2712</v>
      </c>
      <c r="J67" s="188" t="s">
        <v>2825</v>
      </c>
      <c r="K67" s="188" t="s">
        <v>2712</v>
      </c>
      <c r="L67" s="188" t="s">
        <v>2712</v>
      </c>
      <c r="M67" s="188" t="s">
        <v>2825</v>
      </c>
      <c r="N67" s="188" t="s">
        <v>2712</v>
      </c>
      <c r="O67" s="188" t="s">
        <v>2712</v>
      </c>
      <c r="P67" s="188" t="s">
        <v>2825</v>
      </c>
      <c r="Q67" s="188" t="s">
        <v>2712</v>
      </c>
      <c r="R67" s="188" t="s">
        <v>2712</v>
      </c>
      <c r="S67" s="188" t="s">
        <v>2825</v>
      </c>
      <c r="T67" s="188" t="s">
        <v>2712</v>
      </c>
      <c r="U67" s="188" t="s">
        <v>2712</v>
      </c>
      <c r="V67" s="188" t="s">
        <v>2825</v>
      </c>
      <c r="W67" s="188" t="s">
        <v>2712</v>
      </c>
      <c r="X67" s="188" t="s">
        <v>2712</v>
      </c>
      <c r="Y67" s="188" t="s">
        <v>2825</v>
      </c>
      <c r="Z67" s="188" t="s">
        <v>2712</v>
      </c>
      <c r="AA67" s="188" t="s">
        <v>2712</v>
      </c>
      <c r="AB67" s="188" t="s">
        <v>2825</v>
      </c>
      <c r="AC67" s="188" t="s">
        <v>2712</v>
      </c>
      <c r="AD67" s="188" t="s">
        <v>2712</v>
      </c>
      <c r="AE67" s="188" t="s">
        <v>2825</v>
      </c>
      <c r="AF67" s="188" t="s">
        <v>2712</v>
      </c>
      <c r="AG67" s="188" t="s">
        <v>2712</v>
      </c>
      <c r="AH67" s="188" t="s">
        <v>2825</v>
      </c>
      <c r="AI67" s="188" t="s">
        <v>2712</v>
      </c>
      <c r="AJ67" s="188" t="s">
        <v>2712</v>
      </c>
      <c r="AK67" s="188" t="s">
        <v>2825</v>
      </c>
      <c r="AL67" s="188" t="s">
        <v>2712</v>
      </c>
      <c r="AM67" s="188" t="s">
        <v>2712</v>
      </c>
      <c r="AN67" s="188" t="s">
        <v>2825</v>
      </c>
      <c r="AO67" s="188" t="s">
        <v>2712</v>
      </c>
      <c r="AP67" s="188" t="s">
        <v>2712</v>
      </c>
      <c r="AQ67" s="188" t="s">
        <v>2825</v>
      </c>
      <c r="AR67" s="188" t="s">
        <v>2712</v>
      </c>
      <c r="AS67" s="188" t="s">
        <v>2712</v>
      </c>
      <c r="AT67" s="188" t="s">
        <v>2825</v>
      </c>
      <c r="AU67" s="188" t="s">
        <v>2712</v>
      </c>
      <c r="AV67" s="188" t="s">
        <v>2712</v>
      </c>
      <c r="AW67" s="188" t="s">
        <v>2825</v>
      </c>
      <c r="AX67" s="188" t="s">
        <v>2712</v>
      </c>
      <c r="AY67" s="188" t="s">
        <v>2712</v>
      </c>
      <c r="AZ67" s="188" t="s">
        <v>2825</v>
      </c>
      <c r="BA67" s="188" t="s">
        <v>2712</v>
      </c>
      <c r="BB67" s="188" t="s">
        <v>2712</v>
      </c>
      <c r="BC67" s="188" t="s">
        <v>2825</v>
      </c>
      <c r="BD67" s="188" t="s">
        <v>2712</v>
      </c>
      <c r="BE67" s="188" t="s">
        <v>2712</v>
      </c>
      <c r="BF67" s="188" t="s">
        <v>2825</v>
      </c>
      <c r="BG67" s="188" t="s">
        <v>2712</v>
      </c>
      <c r="BH67" s="188" t="s">
        <v>2712</v>
      </c>
      <c r="BI67" s="188" t="s">
        <v>2825</v>
      </c>
      <c r="BJ67" s="188" t="s">
        <v>2712</v>
      </c>
      <c r="BK67" s="188" t="s">
        <v>2712</v>
      </c>
      <c r="BL67" s="188" t="s">
        <v>2825</v>
      </c>
      <c r="BM67" s="188" t="s">
        <v>2712</v>
      </c>
      <c r="BN67" s="188" t="s">
        <v>2712</v>
      </c>
      <c r="BO67" s="188" t="s">
        <v>2825</v>
      </c>
      <c r="BP67" s="188" t="s">
        <v>2712</v>
      </c>
      <c r="BQ67" s="188" t="s">
        <v>2712</v>
      </c>
      <c r="BR67" s="188" t="s">
        <v>2825</v>
      </c>
      <c r="BS67" s="188" t="s">
        <v>2712</v>
      </c>
      <c r="BT67" s="188" t="s">
        <v>2712</v>
      </c>
      <c r="BU67" s="188" t="s">
        <v>2825</v>
      </c>
      <c r="BV67" s="188" t="s">
        <v>2712</v>
      </c>
      <c r="BW67" s="188" t="s">
        <v>2712</v>
      </c>
      <c r="BX67" s="188" t="s">
        <v>2825</v>
      </c>
      <c r="BY67" s="188" t="s">
        <v>2712</v>
      </c>
      <c r="BZ67" s="188" t="s">
        <v>2712</v>
      </c>
      <c r="CA67" s="188" t="s">
        <v>2825</v>
      </c>
      <c r="CB67" s="188" t="s">
        <v>2712</v>
      </c>
      <c r="CC67" s="188" t="s">
        <v>2712</v>
      </c>
      <c r="CD67" s="188" t="s">
        <v>2825</v>
      </c>
      <c r="CE67" s="188" t="s">
        <v>2712</v>
      </c>
      <c r="CF67" s="188" t="s">
        <v>2712</v>
      </c>
      <c r="CG67" s="188" t="s">
        <v>2825</v>
      </c>
      <c r="CH67" s="188" t="s">
        <v>2712</v>
      </c>
      <c r="CI67" s="188" t="s">
        <v>2712</v>
      </c>
      <c r="CJ67" s="188" t="s">
        <v>2825</v>
      </c>
      <c r="CK67" s="188" t="s">
        <v>2712</v>
      </c>
      <c r="CL67" s="188" t="s">
        <v>2712</v>
      </c>
      <c r="CM67" s="188" t="s">
        <v>2825</v>
      </c>
      <c r="CN67" s="188" t="s">
        <v>2712</v>
      </c>
      <c r="CO67" s="188" t="s">
        <v>2712</v>
      </c>
      <c r="CP67" s="188" t="s">
        <v>2825</v>
      </c>
      <c r="CQ67" s="188" t="s">
        <v>2712</v>
      </c>
      <c r="CR67" s="188" t="s">
        <v>2712</v>
      </c>
      <c r="CS67" s="188" t="s">
        <v>2825</v>
      </c>
      <c r="CT67" s="188" t="s">
        <v>2712</v>
      </c>
      <c r="CU67" s="188" t="s">
        <v>2712</v>
      </c>
      <c r="CV67" s="188" t="s">
        <v>2825</v>
      </c>
      <c r="CW67" s="188" t="s">
        <v>2712</v>
      </c>
      <c r="CX67" s="188" t="s">
        <v>2712</v>
      </c>
      <c r="CY67" s="188" t="s">
        <v>2825</v>
      </c>
      <c r="CZ67" s="188" t="s">
        <v>2712</v>
      </c>
      <c r="DA67" s="188" t="s">
        <v>2712</v>
      </c>
      <c r="DB67" s="188" t="s">
        <v>2825</v>
      </c>
      <c r="DC67" s="188" t="s">
        <v>2712</v>
      </c>
      <c r="DD67" s="188" t="s">
        <v>2712</v>
      </c>
      <c r="DE67" s="188" t="s">
        <v>2825</v>
      </c>
      <c r="DF67" s="188" t="s">
        <v>2712</v>
      </c>
      <c r="DG67" s="188" t="s">
        <v>2712</v>
      </c>
      <c r="DH67" s="188" t="s">
        <v>2825</v>
      </c>
      <c r="DI67" s="188" t="s">
        <v>2712</v>
      </c>
      <c r="DJ67" s="188" t="s">
        <v>2712</v>
      </c>
      <c r="DK67" s="188" t="s">
        <v>2825</v>
      </c>
      <c r="DL67" s="188" t="s">
        <v>2712</v>
      </c>
      <c r="DM67" s="188" t="s">
        <v>2712</v>
      </c>
      <c r="DN67" s="188" t="s">
        <v>2825</v>
      </c>
      <c r="DO67" s="188" t="s">
        <v>2712</v>
      </c>
      <c r="DP67" s="188" t="s">
        <v>2712</v>
      </c>
      <c r="DQ67" s="188" t="s">
        <v>2825</v>
      </c>
      <c r="DR67" s="188" t="s">
        <v>2712</v>
      </c>
      <c r="DS67" s="188" t="s">
        <v>2712</v>
      </c>
      <c r="DT67" s="188" t="s">
        <v>2825</v>
      </c>
      <c r="DU67" s="188" t="s">
        <v>2712</v>
      </c>
      <c r="DV67" s="188" t="s">
        <v>2712</v>
      </c>
      <c r="DW67" s="188" t="s">
        <v>2825</v>
      </c>
      <c r="DX67" s="188" t="s">
        <v>2712</v>
      </c>
      <c r="DY67" s="188" t="s">
        <v>2712</v>
      </c>
      <c r="DZ67" s="188" t="s">
        <v>2825</v>
      </c>
      <c r="EA67" s="188" t="s">
        <v>2712</v>
      </c>
      <c r="EB67" s="188" t="s">
        <v>2712</v>
      </c>
      <c r="EC67" s="188" t="s">
        <v>2825</v>
      </c>
      <c r="ED67" s="188" t="s">
        <v>2712</v>
      </c>
      <c r="EE67" s="188" t="s">
        <v>2712</v>
      </c>
      <c r="EF67" s="188" t="s">
        <v>2825</v>
      </c>
      <c r="EG67" s="188" t="s">
        <v>2712</v>
      </c>
      <c r="EH67" s="188" t="s">
        <v>2712</v>
      </c>
      <c r="EI67" s="188" t="s">
        <v>2825</v>
      </c>
      <c r="EJ67" s="188" t="s">
        <v>2712</v>
      </c>
      <c r="EK67" s="188" t="s">
        <v>2712</v>
      </c>
      <c r="EL67" s="188" t="s">
        <v>2825</v>
      </c>
      <c r="EM67" s="188" t="s">
        <v>2712</v>
      </c>
      <c r="EN67" s="188" t="s">
        <v>2712</v>
      </c>
      <c r="EO67" s="188" t="s">
        <v>2825</v>
      </c>
      <c r="EP67" s="188" t="s">
        <v>2712</v>
      </c>
      <c r="EQ67" s="188" t="s">
        <v>2712</v>
      </c>
      <c r="ER67" s="188" t="s">
        <v>2825</v>
      </c>
      <c r="ES67" s="188" t="s">
        <v>2712</v>
      </c>
      <c r="ET67" s="188" t="s">
        <v>2712</v>
      </c>
    </row>
    <row r="68" spans="1:150" x14ac:dyDescent="0.3">
      <c r="A68" s="1"/>
      <c r="B68" s="187" t="s">
        <v>3145</v>
      </c>
      <c r="C68" s="187" t="s">
        <v>36</v>
      </c>
      <c r="D68" s="187" t="s">
        <v>3139</v>
      </c>
      <c r="E68" s="187" t="s">
        <v>3146</v>
      </c>
      <c r="F68" s="187" t="s">
        <v>3147</v>
      </c>
      <c r="G68" s="188" t="s">
        <v>2825</v>
      </c>
      <c r="H68" s="188" t="s">
        <v>2712</v>
      </c>
      <c r="I68" s="188" t="s">
        <v>2712</v>
      </c>
      <c r="J68" s="188" t="s">
        <v>2825</v>
      </c>
      <c r="K68" s="188" t="s">
        <v>2712</v>
      </c>
      <c r="L68" s="188" t="s">
        <v>2712</v>
      </c>
      <c r="M68" s="188" t="s">
        <v>2825</v>
      </c>
      <c r="N68" s="188" t="s">
        <v>2712</v>
      </c>
      <c r="O68" s="188" t="s">
        <v>2712</v>
      </c>
      <c r="P68" s="188" t="s">
        <v>2825</v>
      </c>
      <c r="Q68" s="188" t="s">
        <v>2712</v>
      </c>
      <c r="R68" s="188" t="s">
        <v>2712</v>
      </c>
      <c r="S68" s="188" t="s">
        <v>2825</v>
      </c>
      <c r="T68" s="188" t="s">
        <v>2712</v>
      </c>
      <c r="U68" s="188" t="s">
        <v>2712</v>
      </c>
      <c r="V68" s="188" t="s">
        <v>2825</v>
      </c>
      <c r="W68" s="188" t="s">
        <v>2712</v>
      </c>
      <c r="X68" s="188" t="s">
        <v>2712</v>
      </c>
      <c r="Y68" s="188" t="s">
        <v>2825</v>
      </c>
      <c r="Z68" s="188" t="s">
        <v>2712</v>
      </c>
      <c r="AA68" s="188" t="s">
        <v>2712</v>
      </c>
      <c r="AB68" s="188" t="s">
        <v>2825</v>
      </c>
      <c r="AC68" s="188" t="s">
        <v>2712</v>
      </c>
      <c r="AD68" s="188" t="s">
        <v>2712</v>
      </c>
      <c r="AE68" s="188" t="s">
        <v>2825</v>
      </c>
      <c r="AF68" s="188" t="s">
        <v>2712</v>
      </c>
      <c r="AG68" s="188" t="s">
        <v>2712</v>
      </c>
      <c r="AH68" s="188" t="s">
        <v>2825</v>
      </c>
      <c r="AI68" s="188" t="s">
        <v>2712</v>
      </c>
      <c r="AJ68" s="188" t="s">
        <v>2712</v>
      </c>
      <c r="AK68" s="188" t="s">
        <v>2825</v>
      </c>
      <c r="AL68" s="188" t="s">
        <v>2712</v>
      </c>
      <c r="AM68" s="188" t="s">
        <v>2712</v>
      </c>
      <c r="AN68" s="188" t="s">
        <v>2825</v>
      </c>
      <c r="AO68" s="188" t="s">
        <v>2712</v>
      </c>
      <c r="AP68" s="188" t="s">
        <v>2712</v>
      </c>
      <c r="AQ68" s="188" t="s">
        <v>2825</v>
      </c>
      <c r="AR68" s="188" t="s">
        <v>2712</v>
      </c>
      <c r="AS68" s="188" t="s">
        <v>2712</v>
      </c>
      <c r="AT68" s="188" t="s">
        <v>2825</v>
      </c>
      <c r="AU68" s="188" t="s">
        <v>2712</v>
      </c>
      <c r="AV68" s="188" t="s">
        <v>2712</v>
      </c>
      <c r="AW68" s="188" t="s">
        <v>2825</v>
      </c>
      <c r="AX68" s="188" t="s">
        <v>2712</v>
      </c>
      <c r="AY68" s="188" t="s">
        <v>2712</v>
      </c>
      <c r="AZ68" s="188" t="s">
        <v>2825</v>
      </c>
      <c r="BA68" s="188" t="s">
        <v>2712</v>
      </c>
      <c r="BB68" s="188" t="s">
        <v>2712</v>
      </c>
      <c r="BC68" s="188" t="s">
        <v>2825</v>
      </c>
      <c r="BD68" s="188" t="s">
        <v>2712</v>
      </c>
      <c r="BE68" s="188" t="s">
        <v>2712</v>
      </c>
      <c r="BF68" s="188" t="s">
        <v>2825</v>
      </c>
      <c r="BG68" s="188" t="s">
        <v>2712</v>
      </c>
      <c r="BH68" s="188" t="s">
        <v>2712</v>
      </c>
      <c r="BI68" s="188" t="s">
        <v>2825</v>
      </c>
      <c r="BJ68" s="188" t="s">
        <v>2712</v>
      </c>
      <c r="BK68" s="188" t="s">
        <v>2712</v>
      </c>
      <c r="BL68" s="188" t="s">
        <v>2825</v>
      </c>
      <c r="BM68" s="188" t="s">
        <v>2712</v>
      </c>
      <c r="BN68" s="188" t="s">
        <v>2712</v>
      </c>
      <c r="BO68" s="188" t="s">
        <v>2825</v>
      </c>
      <c r="BP68" s="188" t="s">
        <v>2712</v>
      </c>
      <c r="BQ68" s="188" t="s">
        <v>2712</v>
      </c>
      <c r="BR68" s="188" t="s">
        <v>2825</v>
      </c>
      <c r="BS68" s="188" t="s">
        <v>2712</v>
      </c>
      <c r="BT68" s="188" t="s">
        <v>2712</v>
      </c>
      <c r="BU68" s="188" t="s">
        <v>2825</v>
      </c>
      <c r="BV68" s="188" t="s">
        <v>2712</v>
      </c>
      <c r="BW68" s="188" t="s">
        <v>2712</v>
      </c>
      <c r="BX68" s="188" t="s">
        <v>2825</v>
      </c>
      <c r="BY68" s="188" t="s">
        <v>2712</v>
      </c>
      <c r="BZ68" s="188" t="s">
        <v>2712</v>
      </c>
      <c r="CA68" s="188" t="s">
        <v>2825</v>
      </c>
      <c r="CB68" s="188" t="s">
        <v>2712</v>
      </c>
      <c r="CC68" s="188" t="s">
        <v>2712</v>
      </c>
      <c r="CD68" s="188" t="s">
        <v>2825</v>
      </c>
      <c r="CE68" s="188" t="s">
        <v>2712</v>
      </c>
      <c r="CF68" s="188" t="s">
        <v>2712</v>
      </c>
      <c r="CG68" s="188" t="s">
        <v>2825</v>
      </c>
      <c r="CH68" s="188" t="s">
        <v>2712</v>
      </c>
      <c r="CI68" s="188" t="s">
        <v>2712</v>
      </c>
      <c r="CJ68" s="188" t="s">
        <v>2825</v>
      </c>
      <c r="CK68" s="188" t="s">
        <v>2712</v>
      </c>
      <c r="CL68" s="188" t="s">
        <v>2712</v>
      </c>
      <c r="CM68" s="188" t="s">
        <v>2825</v>
      </c>
      <c r="CN68" s="188" t="s">
        <v>2712</v>
      </c>
      <c r="CO68" s="188" t="s">
        <v>2712</v>
      </c>
      <c r="CP68" s="188" t="s">
        <v>2825</v>
      </c>
      <c r="CQ68" s="188" t="s">
        <v>2712</v>
      </c>
      <c r="CR68" s="188" t="s">
        <v>2712</v>
      </c>
      <c r="CS68" s="188" t="s">
        <v>2825</v>
      </c>
      <c r="CT68" s="188" t="s">
        <v>2712</v>
      </c>
      <c r="CU68" s="188" t="s">
        <v>2712</v>
      </c>
      <c r="CV68" s="188" t="s">
        <v>2825</v>
      </c>
      <c r="CW68" s="188" t="s">
        <v>2712</v>
      </c>
      <c r="CX68" s="188" t="s">
        <v>2712</v>
      </c>
      <c r="CY68" s="188" t="s">
        <v>2825</v>
      </c>
      <c r="CZ68" s="188" t="s">
        <v>2712</v>
      </c>
      <c r="DA68" s="188" t="s">
        <v>2712</v>
      </c>
      <c r="DB68" s="188" t="s">
        <v>2825</v>
      </c>
      <c r="DC68" s="188" t="s">
        <v>2712</v>
      </c>
      <c r="DD68" s="188" t="s">
        <v>2712</v>
      </c>
      <c r="DE68" s="188" t="s">
        <v>2825</v>
      </c>
      <c r="DF68" s="188" t="s">
        <v>2712</v>
      </c>
      <c r="DG68" s="188" t="s">
        <v>2712</v>
      </c>
      <c r="DH68" s="188" t="s">
        <v>2825</v>
      </c>
      <c r="DI68" s="188" t="s">
        <v>2712</v>
      </c>
      <c r="DJ68" s="188" t="s">
        <v>2712</v>
      </c>
      <c r="DK68" s="188" t="s">
        <v>2825</v>
      </c>
      <c r="DL68" s="188" t="s">
        <v>2712</v>
      </c>
      <c r="DM68" s="188" t="s">
        <v>2712</v>
      </c>
      <c r="DN68" s="188" t="s">
        <v>2825</v>
      </c>
      <c r="DO68" s="188" t="s">
        <v>2712</v>
      </c>
      <c r="DP68" s="188" t="s">
        <v>2712</v>
      </c>
      <c r="DQ68" s="188" t="s">
        <v>2825</v>
      </c>
      <c r="DR68" s="188" t="s">
        <v>2712</v>
      </c>
      <c r="DS68" s="188" t="s">
        <v>2712</v>
      </c>
      <c r="DT68" s="188" t="s">
        <v>2825</v>
      </c>
      <c r="DU68" s="188" t="s">
        <v>2712</v>
      </c>
      <c r="DV68" s="188" t="s">
        <v>2712</v>
      </c>
      <c r="DW68" s="188" t="s">
        <v>2825</v>
      </c>
      <c r="DX68" s="188" t="s">
        <v>2712</v>
      </c>
      <c r="DY68" s="188" t="s">
        <v>2712</v>
      </c>
      <c r="DZ68" s="188" t="s">
        <v>2825</v>
      </c>
      <c r="EA68" s="188" t="s">
        <v>2712</v>
      </c>
      <c r="EB68" s="188" t="s">
        <v>2712</v>
      </c>
      <c r="EC68" s="188" t="s">
        <v>2825</v>
      </c>
      <c r="ED68" s="188" t="s">
        <v>2712</v>
      </c>
      <c r="EE68" s="188" t="s">
        <v>2712</v>
      </c>
      <c r="EF68" s="188" t="s">
        <v>2825</v>
      </c>
      <c r="EG68" s="188" t="s">
        <v>2712</v>
      </c>
      <c r="EH68" s="188" t="s">
        <v>2712</v>
      </c>
      <c r="EI68" s="188" t="s">
        <v>2825</v>
      </c>
      <c r="EJ68" s="188" t="s">
        <v>2712</v>
      </c>
      <c r="EK68" s="188" t="s">
        <v>2712</v>
      </c>
      <c r="EL68" s="188" t="s">
        <v>2825</v>
      </c>
      <c r="EM68" s="188" t="s">
        <v>2712</v>
      </c>
      <c r="EN68" s="188" t="s">
        <v>2712</v>
      </c>
      <c r="EO68" s="188" t="s">
        <v>2825</v>
      </c>
      <c r="EP68" s="188" t="s">
        <v>2712</v>
      </c>
      <c r="EQ68" s="188" t="s">
        <v>2712</v>
      </c>
      <c r="ER68" s="188" t="s">
        <v>2825</v>
      </c>
      <c r="ES68" s="188" t="s">
        <v>2712</v>
      </c>
      <c r="ET68" s="188" t="s">
        <v>2712</v>
      </c>
    </row>
    <row r="69" spans="1:150" x14ac:dyDescent="0.3">
      <c r="A69" s="1"/>
      <c r="B69" s="186" t="s">
        <v>3148</v>
      </c>
      <c r="C69" s="186" t="s">
        <v>460</v>
      </c>
      <c r="D69" s="186" t="s">
        <v>838</v>
      </c>
      <c r="E69" s="186" t="s">
        <v>3149</v>
      </c>
      <c r="F69" s="186" t="s">
        <v>3150</v>
      </c>
      <c r="G69" s="186" t="s">
        <v>2825</v>
      </c>
      <c r="H69" s="186" t="s">
        <v>3151</v>
      </c>
      <c r="I69" s="186" t="s">
        <v>3152</v>
      </c>
      <c r="J69" s="186" t="s">
        <v>2825</v>
      </c>
      <c r="K69" s="186" t="s">
        <v>3151</v>
      </c>
      <c r="L69" s="186" t="s">
        <v>3152</v>
      </c>
      <c r="M69" s="186" t="s">
        <v>2825</v>
      </c>
      <c r="N69" s="186" t="s">
        <v>3151</v>
      </c>
      <c r="O69" s="186" t="s">
        <v>3152</v>
      </c>
      <c r="P69" s="186" t="s">
        <v>2825</v>
      </c>
      <c r="Q69" s="186" t="s">
        <v>3151</v>
      </c>
      <c r="R69" s="186" t="s">
        <v>3152</v>
      </c>
      <c r="S69" s="186" t="s">
        <v>2825</v>
      </c>
      <c r="T69" s="186" t="s">
        <v>3151</v>
      </c>
      <c r="U69" s="186" t="s">
        <v>3152</v>
      </c>
      <c r="V69" s="186" t="s">
        <v>2825</v>
      </c>
      <c r="W69" s="186" t="s">
        <v>3151</v>
      </c>
      <c r="X69" s="186" t="s">
        <v>2712</v>
      </c>
      <c r="Y69" s="186" t="s">
        <v>2825</v>
      </c>
      <c r="Z69" s="186" t="s">
        <v>3151</v>
      </c>
      <c r="AA69" s="186" t="s">
        <v>3153</v>
      </c>
      <c r="AB69" s="186" t="s">
        <v>2825</v>
      </c>
      <c r="AC69" s="186" t="s">
        <v>3151</v>
      </c>
      <c r="AD69" s="186" t="s">
        <v>3153</v>
      </c>
      <c r="AE69" s="186" t="s">
        <v>2825</v>
      </c>
      <c r="AF69" s="186" t="s">
        <v>3151</v>
      </c>
      <c r="AG69" s="186" t="s">
        <v>3153</v>
      </c>
      <c r="AH69" s="186" t="s">
        <v>2825</v>
      </c>
      <c r="AI69" s="186" t="s">
        <v>3151</v>
      </c>
      <c r="AJ69" s="186" t="s">
        <v>3153</v>
      </c>
      <c r="AK69" s="186" t="s">
        <v>2825</v>
      </c>
      <c r="AL69" s="186" t="s">
        <v>3151</v>
      </c>
      <c r="AM69" s="186" t="s">
        <v>3153</v>
      </c>
      <c r="AN69" s="186" t="s">
        <v>2825</v>
      </c>
      <c r="AO69" s="186" t="s">
        <v>3151</v>
      </c>
      <c r="AP69" s="186" t="s">
        <v>3153</v>
      </c>
      <c r="AQ69" s="186" t="s">
        <v>2825</v>
      </c>
      <c r="AR69" s="186" t="s">
        <v>3151</v>
      </c>
      <c r="AS69" s="186" t="s">
        <v>3153</v>
      </c>
      <c r="AT69" s="186" t="s">
        <v>2825</v>
      </c>
      <c r="AU69" s="186" t="s">
        <v>3151</v>
      </c>
      <c r="AV69" s="186" t="s">
        <v>3153</v>
      </c>
      <c r="AW69" s="186" t="s">
        <v>2825</v>
      </c>
      <c r="AX69" s="186" t="s">
        <v>3151</v>
      </c>
      <c r="AY69" s="186" t="s">
        <v>3153</v>
      </c>
      <c r="AZ69" s="186" t="s">
        <v>2825</v>
      </c>
      <c r="BA69" s="186" t="s">
        <v>3151</v>
      </c>
      <c r="BB69" s="186" t="s">
        <v>3153</v>
      </c>
      <c r="BC69" s="186" t="s">
        <v>2825</v>
      </c>
      <c r="BD69" s="186" t="s">
        <v>3151</v>
      </c>
      <c r="BE69" s="186" t="s">
        <v>3153</v>
      </c>
      <c r="BF69" s="186" t="s">
        <v>2825</v>
      </c>
      <c r="BG69" s="186" t="s">
        <v>3151</v>
      </c>
      <c r="BH69" s="186" t="s">
        <v>3153</v>
      </c>
      <c r="BI69" s="186" t="s">
        <v>2825</v>
      </c>
      <c r="BJ69" s="186" t="s">
        <v>3151</v>
      </c>
      <c r="BK69" s="186" t="s">
        <v>3153</v>
      </c>
      <c r="BL69" s="186" t="s">
        <v>2825</v>
      </c>
      <c r="BM69" s="186" t="s">
        <v>3151</v>
      </c>
      <c r="BN69" s="186" t="s">
        <v>3153</v>
      </c>
      <c r="BO69" s="186" t="s">
        <v>2825</v>
      </c>
      <c r="BP69" s="186" t="s">
        <v>3151</v>
      </c>
      <c r="BQ69" s="186" t="s">
        <v>3153</v>
      </c>
      <c r="BR69" s="186" t="s">
        <v>2825</v>
      </c>
      <c r="BS69" s="186" t="s">
        <v>3151</v>
      </c>
      <c r="BT69" s="186" t="s">
        <v>3153</v>
      </c>
      <c r="BU69" s="186" t="s">
        <v>2825</v>
      </c>
      <c r="BV69" s="186" t="s">
        <v>3151</v>
      </c>
      <c r="BW69" s="186" t="s">
        <v>3153</v>
      </c>
      <c r="BX69" s="186" t="s">
        <v>2825</v>
      </c>
      <c r="BY69" s="186" t="s">
        <v>3151</v>
      </c>
      <c r="BZ69" s="186" t="s">
        <v>3153</v>
      </c>
      <c r="CA69" s="186" t="s">
        <v>2825</v>
      </c>
      <c r="CB69" s="186" t="s">
        <v>3151</v>
      </c>
      <c r="CC69" s="186" t="s">
        <v>3153</v>
      </c>
      <c r="CD69" s="186" t="s">
        <v>2825</v>
      </c>
      <c r="CE69" s="186" t="s">
        <v>3151</v>
      </c>
      <c r="CF69" s="186" t="s">
        <v>3153</v>
      </c>
      <c r="CG69" s="186" t="s">
        <v>2825</v>
      </c>
      <c r="CH69" s="186" t="s">
        <v>3151</v>
      </c>
      <c r="CI69" s="186" t="s">
        <v>3153</v>
      </c>
      <c r="CJ69" s="186" t="s">
        <v>2825</v>
      </c>
      <c r="CK69" s="186" t="s">
        <v>3151</v>
      </c>
      <c r="CL69" s="186" t="s">
        <v>3153</v>
      </c>
      <c r="CM69" s="186" t="s">
        <v>2825</v>
      </c>
      <c r="CN69" s="186" t="s">
        <v>3151</v>
      </c>
      <c r="CO69" s="186" t="s">
        <v>3153</v>
      </c>
      <c r="CP69" s="186" t="s">
        <v>2825</v>
      </c>
      <c r="CQ69" s="186" t="s">
        <v>3151</v>
      </c>
      <c r="CR69" s="186" t="s">
        <v>3154</v>
      </c>
      <c r="CS69" s="186" t="s">
        <v>2825</v>
      </c>
      <c r="CT69" s="186" t="s">
        <v>3151</v>
      </c>
      <c r="CU69" s="186" t="s">
        <v>3153</v>
      </c>
      <c r="CV69" s="186" t="s">
        <v>2825</v>
      </c>
      <c r="CW69" s="186" t="s">
        <v>3151</v>
      </c>
      <c r="CX69" s="186" t="s">
        <v>3153</v>
      </c>
      <c r="CY69" s="186" t="s">
        <v>2825</v>
      </c>
      <c r="CZ69" s="186" t="s">
        <v>3155</v>
      </c>
      <c r="DA69" s="186" t="s">
        <v>3156</v>
      </c>
      <c r="DB69" s="186" t="s">
        <v>2825</v>
      </c>
      <c r="DC69" s="186" t="s">
        <v>3155</v>
      </c>
      <c r="DD69" s="186" t="s">
        <v>3156</v>
      </c>
      <c r="DE69" s="186" t="s">
        <v>2825</v>
      </c>
      <c r="DF69" s="186" t="s">
        <v>3155</v>
      </c>
      <c r="DG69" s="186" t="s">
        <v>3156</v>
      </c>
      <c r="DH69" s="186" t="s">
        <v>2825</v>
      </c>
      <c r="DI69" s="186" t="s">
        <v>3155</v>
      </c>
      <c r="DJ69" s="186" t="s">
        <v>3156</v>
      </c>
      <c r="DK69" s="186" t="s">
        <v>2825</v>
      </c>
      <c r="DL69" s="186" t="s">
        <v>3157</v>
      </c>
      <c r="DM69" s="186" t="s">
        <v>3158</v>
      </c>
      <c r="DN69" s="186" t="s">
        <v>2825</v>
      </c>
      <c r="DO69" s="186" t="s">
        <v>3157</v>
      </c>
      <c r="DP69" s="186" t="s">
        <v>3158</v>
      </c>
      <c r="DQ69" s="186" t="s">
        <v>2825</v>
      </c>
      <c r="DR69" s="186" t="s">
        <v>2712</v>
      </c>
      <c r="DS69" s="186" t="s">
        <v>2712</v>
      </c>
      <c r="DT69" s="186" t="s">
        <v>2825</v>
      </c>
      <c r="DU69" s="186" t="s">
        <v>2712</v>
      </c>
      <c r="DV69" s="186" t="s">
        <v>2712</v>
      </c>
      <c r="DW69" s="186" t="s">
        <v>2825</v>
      </c>
      <c r="DX69" s="186" t="s">
        <v>2712</v>
      </c>
      <c r="DY69" s="186" t="s">
        <v>2712</v>
      </c>
      <c r="DZ69" s="186" t="s">
        <v>2825</v>
      </c>
      <c r="EA69" s="186" t="s">
        <v>2712</v>
      </c>
      <c r="EB69" s="186" t="s">
        <v>2712</v>
      </c>
      <c r="EC69" s="186" t="s">
        <v>2825</v>
      </c>
      <c r="ED69" s="186" t="s">
        <v>2712</v>
      </c>
      <c r="EE69" s="186" t="s">
        <v>3151</v>
      </c>
      <c r="EF69" s="186" t="s">
        <v>2825</v>
      </c>
      <c r="EG69" s="186" t="s">
        <v>3151</v>
      </c>
      <c r="EH69" s="186" t="s">
        <v>3153</v>
      </c>
      <c r="EI69" s="186" t="s">
        <v>2825</v>
      </c>
      <c r="EJ69" s="186" t="s">
        <v>3151</v>
      </c>
      <c r="EK69" s="186" t="s">
        <v>3153</v>
      </c>
      <c r="EL69" s="186" t="s">
        <v>2825</v>
      </c>
      <c r="EM69" s="186" t="s">
        <v>3159</v>
      </c>
      <c r="EN69" s="186" t="s">
        <v>3160</v>
      </c>
      <c r="EO69" s="186" t="s">
        <v>2825</v>
      </c>
      <c r="EP69" s="186" t="s">
        <v>3151</v>
      </c>
      <c r="EQ69" s="186" t="s">
        <v>3161</v>
      </c>
      <c r="ER69" s="186" t="s">
        <v>2825</v>
      </c>
      <c r="ES69" s="186" t="s">
        <v>3159</v>
      </c>
      <c r="ET69" s="186" t="s">
        <v>3160</v>
      </c>
    </row>
    <row r="70" spans="1:150" x14ac:dyDescent="0.3">
      <c r="A70" s="1"/>
      <c r="B70" s="187" t="s">
        <v>3162</v>
      </c>
      <c r="C70" s="187" t="s">
        <v>460</v>
      </c>
      <c r="D70" s="187" t="s">
        <v>838</v>
      </c>
      <c r="E70" s="187" t="s">
        <v>3163</v>
      </c>
      <c r="F70" s="187" t="s">
        <v>3164</v>
      </c>
      <c r="G70" s="188" t="s">
        <v>2825</v>
      </c>
      <c r="H70" s="188" t="s">
        <v>2712</v>
      </c>
      <c r="I70" s="188" t="s">
        <v>2712</v>
      </c>
      <c r="J70" s="188" t="s">
        <v>2825</v>
      </c>
      <c r="K70" s="188" t="s">
        <v>2712</v>
      </c>
      <c r="L70" s="188" t="s">
        <v>2712</v>
      </c>
      <c r="M70" s="188" t="s">
        <v>2825</v>
      </c>
      <c r="N70" s="188" t="s">
        <v>2712</v>
      </c>
      <c r="O70" s="188" t="s">
        <v>2712</v>
      </c>
      <c r="P70" s="188" t="s">
        <v>2825</v>
      </c>
      <c r="Q70" s="188" t="s">
        <v>2712</v>
      </c>
      <c r="R70" s="188" t="s">
        <v>2712</v>
      </c>
      <c r="S70" s="188" t="s">
        <v>2825</v>
      </c>
      <c r="T70" s="188" t="s">
        <v>2712</v>
      </c>
      <c r="U70" s="188" t="s">
        <v>2712</v>
      </c>
      <c r="V70" s="188" t="s">
        <v>2825</v>
      </c>
      <c r="W70" s="188" t="s">
        <v>2712</v>
      </c>
      <c r="X70" s="188" t="s">
        <v>2712</v>
      </c>
      <c r="Y70" s="188" t="s">
        <v>2825</v>
      </c>
      <c r="Z70" s="188" t="s">
        <v>2712</v>
      </c>
      <c r="AA70" s="188" t="s">
        <v>2712</v>
      </c>
      <c r="AB70" s="188" t="s">
        <v>2825</v>
      </c>
      <c r="AC70" s="188" t="s">
        <v>2712</v>
      </c>
      <c r="AD70" s="188" t="s">
        <v>2712</v>
      </c>
      <c r="AE70" s="188" t="s">
        <v>2825</v>
      </c>
      <c r="AF70" s="188" t="s">
        <v>2712</v>
      </c>
      <c r="AG70" s="188" t="s">
        <v>2712</v>
      </c>
      <c r="AH70" s="188" t="s">
        <v>2825</v>
      </c>
      <c r="AI70" s="188" t="s">
        <v>2712</v>
      </c>
      <c r="AJ70" s="188" t="s">
        <v>2712</v>
      </c>
      <c r="AK70" s="188" t="s">
        <v>2825</v>
      </c>
      <c r="AL70" s="188" t="s">
        <v>2712</v>
      </c>
      <c r="AM70" s="188" t="s">
        <v>2712</v>
      </c>
      <c r="AN70" s="188" t="s">
        <v>2825</v>
      </c>
      <c r="AO70" s="188" t="s">
        <v>2712</v>
      </c>
      <c r="AP70" s="188" t="s">
        <v>2712</v>
      </c>
      <c r="AQ70" s="188" t="s">
        <v>2825</v>
      </c>
      <c r="AR70" s="188" t="s">
        <v>2712</v>
      </c>
      <c r="AS70" s="188" t="s">
        <v>2712</v>
      </c>
      <c r="AT70" s="188" t="s">
        <v>2825</v>
      </c>
      <c r="AU70" s="188" t="s">
        <v>2712</v>
      </c>
      <c r="AV70" s="188" t="s">
        <v>2712</v>
      </c>
      <c r="AW70" s="188" t="s">
        <v>2825</v>
      </c>
      <c r="AX70" s="188" t="s">
        <v>2712</v>
      </c>
      <c r="AY70" s="188" t="s">
        <v>2712</v>
      </c>
      <c r="AZ70" s="188" t="s">
        <v>2825</v>
      </c>
      <c r="BA70" s="188" t="s">
        <v>2712</v>
      </c>
      <c r="BB70" s="188" t="s">
        <v>2712</v>
      </c>
      <c r="BC70" s="188" t="s">
        <v>2825</v>
      </c>
      <c r="BD70" s="188" t="s">
        <v>2712</v>
      </c>
      <c r="BE70" s="188" t="s">
        <v>2712</v>
      </c>
      <c r="BF70" s="188" t="s">
        <v>2825</v>
      </c>
      <c r="BG70" s="188" t="s">
        <v>2712</v>
      </c>
      <c r="BH70" s="188" t="s">
        <v>2712</v>
      </c>
      <c r="BI70" s="188" t="s">
        <v>2825</v>
      </c>
      <c r="BJ70" s="188" t="s">
        <v>2712</v>
      </c>
      <c r="BK70" s="188" t="s">
        <v>2712</v>
      </c>
      <c r="BL70" s="188" t="s">
        <v>2825</v>
      </c>
      <c r="BM70" s="188" t="s">
        <v>2712</v>
      </c>
      <c r="BN70" s="188" t="s">
        <v>2712</v>
      </c>
      <c r="BO70" s="188" t="s">
        <v>2825</v>
      </c>
      <c r="BP70" s="188" t="s">
        <v>2712</v>
      </c>
      <c r="BQ70" s="188" t="s">
        <v>2712</v>
      </c>
      <c r="BR70" s="188" t="s">
        <v>2825</v>
      </c>
      <c r="BS70" s="188" t="s">
        <v>2712</v>
      </c>
      <c r="BT70" s="188" t="s">
        <v>2712</v>
      </c>
      <c r="BU70" s="188" t="s">
        <v>2825</v>
      </c>
      <c r="BV70" s="188" t="s">
        <v>2712</v>
      </c>
      <c r="BW70" s="188" t="s">
        <v>2712</v>
      </c>
      <c r="BX70" s="188" t="s">
        <v>2825</v>
      </c>
      <c r="BY70" s="188" t="s">
        <v>2712</v>
      </c>
      <c r="BZ70" s="188" t="s">
        <v>2712</v>
      </c>
      <c r="CA70" s="188" t="s">
        <v>2825</v>
      </c>
      <c r="CB70" s="188" t="s">
        <v>2712</v>
      </c>
      <c r="CC70" s="188" t="s">
        <v>2712</v>
      </c>
      <c r="CD70" s="188" t="s">
        <v>2825</v>
      </c>
      <c r="CE70" s="188" t="s">
        <v>2712</v>
      </c>
      <c r="CF70" s="188" t="s">
        <v>2712</v>
      </c>
      <c r="CG70" s="188" t="s">
        <v>2825</v>
      </c>
      <c r="CH70" s="188" t="s">
        <v>2712</v>
      </c>
      <c r="CI70" s="188" t="s">
        <v>2712</v>
      </c>
      <c r="CJ70" s="188" t="s">
        <v>2825</v>
      </c>
      <c r="CK70" s="188" t="s">
        <v>2712</v>
      </c>
      <c r="CL70" s="188" t="s">
        <v>2712</v>
      </c>
      <c r="CM70" s="188" t="s">
        <v>2825</v>
      </c>
      <c r="CN70" s="188" t="s">
        <v>2712</v>
      </c>
      <c r="CO70" s="188" t="s">
        <v>2712</v>
      </c>
      <c r="CP70" s="188" t="s">
        <v>2825</v>
      </c>
      <c r="CQ70" s="188" t="s">
        <v>2712</v>
      </c>
      <c r="CR70" s="188" t="s">
        <v>2712</v>
      </c>
      <c r="CS70" s="188" t="s">
        <v>2825</v>
      </c>
      <c r="CT70" s="188" t="s">
        <v>2712</v>
      </c>
      <c r="CU70" s="188" t="s">
        <v>2712</v>
      </c>
      <c r="CV70" s="188" t="s">
        <v>2825</v>
      </c>
      <c r="CW70" s="188" t="s">
        <v>2712</v>
      </c>
      <c r="CX70" s="188" t="s">
        <v>2712</v>
      </c>
      <c r="CY70" s="188" t="s">
        <v>2825</v>
      </c>
      <c r="CZ70" s="188" t="s">
        <v>2712</v>
      </c>
      <c r="DA70" s="188" t="s">
        <v>2712</v>
      </c>
      <c r="DB70" s="188" t="s">
        <v>2825</v>
      </c>
      <c r="DC70" s="188" t="s">
        <v>2712</v>
      </c>
      <c r="DD70" s="188" t="s">
        <v>2712</v>
      </c>
      <c r="DE70" s="188" t="s">
        <v>2825</v>
      </c>
      <c r="DF70" s="188" t="s">
        <v>2712</v>
      </c>
      <c r="DG70" s="188" t="s">
        <v>2712</v>
      </c>
      <c r="DH70" s="188" t="s">
        <v>2825</v>
      </c>
      <c r="DI70" s="188" t="s">
        <v>2712</v>
      </c>
      <c r="DJ70" s="188" t="s">
        <v>2712</v>
      </c>
      <c r="DK70" s="188" t="s">
        <v>2825</v>
      </c>
      <c r="DL70" s="188" t="s">
        <v>2712</v>
      </c>
      <c r="DM70" s="188" t="s">
        <v>2712</v>
      </c>
      <c r="DN70" s="188" t="s">
        <v>2825</v>
      </c>
      <c r="DO70" s="188" t="s">
        <v>2712</v>
      </c>
      <c r="DP70" s="188" t="s">
        <v>2712</v>
      </c>
      <c r="DQ70" s="188" t="s">
        <v>2825</v>
      </c>
      <c r="DR70" s="188" t="s">
        <v>2712</v>
      </c>
      <c r="DS70" s="188" t="s">
        <v>2712</v>
      </c>
      <c r="DT70" s="188" t="s">
        <v>2825</v>
      </c>
      <c r="DU70" s="188" t="s">
        <v>2712</v>
      </c>
      <c r="DV70" s="188" t="s">
        <v>2712</v>
      </c>
      <c r="DW70" s="188" t="s">
        <v>2825</v>
      </c>
      <c r="DX70" s="188" t="s">
        <v>2712</v>
      </c>
      <c r="DY70" s="188" t="s">
        <v>2712</v>
      </c>
      <c r="DZ70" s="188" t="s">
        <v>2825</v>
      </c>
      <c r="EA70" s="188" t="s">
        <v>2712</v>
      </c>
      <c r="EB70" s="188" t="s">
        <v>2712</v>
      </c>
      <c r="EC70" s="188" t="s">
        <v>2825</v>
      </c>
      <c r="ED70" s="188" t="s">
        <v>2712</v>
      </c>
      <c r="EE70" s="188" t="s">
        <v>2712</v>
      </c>
      <c r="EF70" s="188" t="s">
        <v>2825</v>
      </c>
      <c r="EG70" s="188" t="s">
        <v>2712</v>
      </c>
      <c r="EH70" s="188" t="s">
        <v>2712</v>
      </c>
      <c r="EI70" s="188" t="s">
        <v>2825</v>
      </c>
      <c r="EJ70" s="188" t="s">
        <v>2712</v>
      </c>
      <c r="EK70" s="188" t="s">
        <v>2712</v>
      </c>
      <c r="EL70" s="188" t="s">
        <v>2825</v>
      </c>
      <c r="EM70" s="188" t="s">
        <v>2712</v>
      </c>
      <c r="EN70" s="188" t="s">
        <v>2712</v>
      </c>
      <c r="EO70" s="188" t="s">
        <v>2825</v>
      </c>
      <c r="EP70" s="188" t="s">
        <v>2712</v>
      </c>
      <c r="EQ70" s="188" t="s">
        <v>2712</v>
      </c>
      <c r="ER70" s="188" t="s">
        <v>2825</v>
      </c>
      <c r="ES70" s="188" t="s">
        <v>2712</v>
      </c>
      <c r="ET70" s="188" t="s">
        <v>2712</v>
      </c>
    </row>
    <row r="71" spans="1:150" x14ac:dyDescent="0.3">
      <c r="A71" s="1"/>
      <c r="B71" s="187" t="s">
        <v>3165</v>
      </c>
      <c r="C71" s="187" t="s">
        <v>460</v>
      </c>
      <c r="D71" s="187" t="s">
        <v>838</v>
      </c>
      <c r="E71" s="187" t="s">
        <v>3166</v>
      </c>
      <c r="F71" s="187" t="s">
        <v>3167</v>
      </c>
      <c r="G71" s="188" t="s">
        <v>2825</v>
      </c>
      <c r="H71" s="188" t="s">
        <v>3151</v>
      </c>
      <c r="I71" s="188" t="s">
        <v>3152</v>
      </c>
      <c r="J71" s="188" t="s">
        <v>2825</v>
      </c>
      <c r="K71" s="188" t="s">
        <v>3151</v>
      </c>
      <c r="L71" s="188" t="s">
        <v>3152</v>
      </c>
      <c r="M71" s="188" t="s">
        <v>2825</v>
      </c>
      <c r="N71" s="188" t="s">
        <v>3151</v>
      </c>
      <c r="O71" s="188" t="s">
        <v>3152</v>
      </c>
      <c r="P71" s="188" t="s">
        <v>2825</v>
      </c>
      <c r="Q71" s="188" t="s">
        <v>3151</v>
      </c>
      <c r="R71" s="188" t="s">
        <v>3152</v>
      </c>
      <c r="S71" s="188" t="s">
        <v>2825</v>
      </c>
      <c r="T71" s="188" t="s">
        <v>3151</v>
      </c>
      <c r="U71" s="188" t="s">
        <v>3152</v>
      </c>
      <c r="V71" s="188" t="s">
        <v>2825</v>
      </c>
      <c r="W71" s="188" t="s">
        <v>3151</v>
      </c>
      <c r="X71" s="188" t="s">
        <v>2712</v>
      </c>
      <c r="Y71" s="188" t="s">
        <v>2825</v>
      </c>
      <c r="Z71" s="188" t="s">
        <v>3151</v>
      </c>
      <c r="AA71" s="188" t="s">
        <v>3153</v>
      </c>
      <c r="AB71" s="188" t="s">
        <v>2825</v>
      </c>
      <c r="AC71" s="188" t="s">
        <v>3151</v>
      </c>
      <c r="AD71" s="188" t="s">
        <v>3153</v>
      </c>
      <c r="AE71" s="188" t="s">
        <v>2825</v>
      </c>
      <c r="AF71" s="188" t="s">
        <v>3151</v>
      </c>
      <c r="AG71" s="188" t="s">
        <v>3153</v>
      </c>
      <c r="AH71" s="188" t="s">
        <v>2825</v>
      </c>
      <c r="AI71" s="188" t="s">
        <v>3151</v>
      </c>
      <c r="AJ71" s="188" t="s">
        <v>3153</v>
      </c>
      <c r="AK71" s="188" t="s">
        <v>2825</v>
      </c>
      <c r="AL71" s="188" t="s">
        <v>3151</v>
      </c>
      <c r="AM71" s="188" t="s">
        <v>3153</v>
      </c>
      <c r="AN71" s="188" t="s">
        <v>2825</v>
      </c>
      <c r="AO71" s="188" t="s">
        <v>3151</v>
      </c>
      <c r="AP71" s="188" t="s">
        <v>3153</v>
      </c>
      <c r="AQ71" s="188" t="s">
        <v>2825</v>
      </c>
      <c r="AR71" s="188" t="s">
        <v>3151</v>
      </c>
      <c r="AS71" s="188" t="s">
        <v>3153</v>
      </c>
      <c r="AT71" s="188" t="s">
        <v>2825</v>
      </c>
      <c r="AU71" s="188" t="s">
        <v>3151</v>
      </c>
      <c r="AV71" s="188" t="s">
        <v>3153</v>
      </c>
      <c r="AW71" s="188" t="s">
        <v>2825</v>
      </c>
      <c r="AX71" s="188" t="s">
        <v>3151</v>
      </c>
      <c r="AY71" s="188" t="s">
        <v>3153</v>
      </c>
      <c r="AZ71" s="188" t="s">
        <v>2825</v>
      </c>
      <c r="BA71" s="188" t="s">
        <v>3151</v>
      </c>
      <c r="BB71" s="188" t="s">
        <v>3153</v>
      </c>
      <c r="BC71" s="188" t="s">
        <v>2825</v>
      </c>
      <c r="BD71" s="188" t="s">
        <v>3151</v>
      </c>
      <c r="BE71" s="188" t="s">
        <v>3153</v>
      </c>
      <c r="BF71" s="188" t="s">
        <v>2825</v>
      </c>
      <c r="BG71" s="188" t="s">
        <v>3151</v>
      </c>
      <c r="BH71" s="188" t="s">
        <v>3153</v>
      </c>
      <c r="BI71" s="188" t="s">
        <v>2825</v>
      </c>
      <c r="BJ71" s="188" t="s">
        <v>3151</v>
      </c>
      <c r="BK71" s="188" t="s">
        <v>3153</v>
      </c>
      <c r="BL71" s="188" t="s">
        <v>2825</v>
      </c>
      <c r="BM71" s="188" t="s">
        <v>3151</v>
      </c>
      <c r="BN71" s="188" t="s">
        <v>3153</v>
      </c>
      <c r="BO71" s="188" t="s">
        <v>2825</v>
      </c>
      <c r="BP71" s="188" t="s">
        <v>3151</v>
      </c>
      <c r="BQ71" s="188" t="s">
        <v>3153</v>
      </c>
      <c r="BR71" s="188" t="s">
        <v>2825</v>
      </c>
      <c r="BS71" s="188" t="s">
        <v>3151</v>
      </c>
      <c r="BT71" s="188" t="s">
        <v>3153</v>
      </c>
      <c r="BU71" s="188" t="s">
        <v>2825</v>
      </c>
      <c r="BV71" s="188" t="s">
        <v>3151</v>
      </c>
      <c r="BW71" s="188" t="s">
        <v>3153</v>
      </c>
      <c r="BX71" s="188" t="s">
        <v>2825</v>
      </c>
      <c r="BY71" s="188" t="s">
        <v>3151</v>
      </c>
      <c r="BZ71" s="188" t="s">
        <v>3153</v>
      </c>
      <c r="CA71" s="188" t="s">
        <v>2825</v>
      </c>
      <c r="CB71" s="188" t="s">
        <v>3151</v>
      </c>
      <c r="CC71" s="188" t="s">
        <v>3153</v>
      </c>
      <c r="CD71" s="188" t="s">
        <v>2825</v>
      </c>
      <c r="CE71" s="188" t="s">
        <v>3151</v>
      </c>
      <c r="CF71" s="188" t="s">
        <v>3153</v>
      </c>
      <c r="CG71" s="188" t="s">
        <v>2825</v>
      </c>
      <c r="CH71" s="188" t="s">
        <v>3151</v>
      </c>
      <c r="CI71" s="188" t="s">
        <v>3153</v>
      </c>
      <c r="CJ71" s="188" t="s">
        <v>2825</v>
      </c>
      <c r="CK71" s="188" t="s">
        <v>3151</v>
      </c>
      <c r="CL71" s="188" t="s">
        <v>3153</v>
      </c>
      <c r="CM71" s="188" t="s">
        <v>2825</v>
      </c>
      <c r="CN71" s="188" t="s">
        <v>3151</v>
      </c>
      <c r="CO71" s="188" t="s">
        <v>3153</v>
      </c>
      <c r="CP71" s="188" t="s">
        <v>2825</v>
      </c>
      <c r="CQ71" s="188" t="s">
        <v>3151</v>
      </c>
      <c r="CR71" s="188" t="s">
        <v>3154</v>
      </c>
      <c r="CS71" s="188" t="s">
        <v>2825</v>
      </c>
      <c r="CT71" s="188" t="s">
        <v>3151</v>
      </c>
      <c r="CU71" s="188" t="s">
        <v>3153</v>
      </c>
      <c r="CV71" s="188" t="s">
        <v>2825</v>
      </c>
      <c r="CW71" s="188" t="s">
        <v>3151</v>
      </c>
      <c r="CX71" s="188" t="s">
        <v>3153</v>
      </c>
      <c r="CY71" s="188" t="s">
        <v>2825</v>
      </c>
      <c r="CZ71" s="188" t="s">
        <v>3155</v>
      </c>
      <c r="DA71" s="188" t="s">
        <v>3156</v>
      </c>
      <c r="DB71" s="188" t="s">
        <v>2825</v>
      </c>
      <c r="DC71" s="188" t="s">
        <v>3155</v>
      </c>
      <c r="DD71" s="188" t="s">
        <v>3156</v>
      </c>
      <c r="DE71" s="188" t="s">
        <v>2825</v>
      </c>
      <c r="DF71" s="188" t="s">
        <v>3155</v>
      </c>
      <c r="DG71" s="188" t="s">
        <v>3156</v>
      </c>
      <c r="DH71" s="188" t="s">
        <v>2825</v>
      </c>
      <c r="DI71" s="188" t="s">
        <v>3155</v>
      </c>
      <c r="DJ71" s="188" t="s">
        <v>3156</v>
      </c>
      <c r="DK71" s="188" t="s">
        <v>2825</v>
      </c>
      <c r="DL71" s="188" t="s">
        <v>3157</v>
      </c>
      <c r="DM71" s="188" t="s">
        <v>3158</v>
      </c>
      <c r="DN71" s="188" t="s">
        <v>2825</v>
      </c>
      <c r="DO71" s="188" t="s">
        <v>3157</v>
      </c>
      <c r="DP71" s="188" t="s">
        <v>3158</v>
      </c>
      <c r="DQ71" s="188" t="s">
        <v>2825</v>
      </c>
      <c r="DR71" s="188" t="s">
        <v>2712</v>
      </c>
      <c r="DS71" s="188" t="s">
        <v>2712</v>
      </c>
      <c r="DT71" s="188" t="s">
        <v>2825</v>
      </c>
      <c r="DU71" s="188" t="s">
        <v>2712</v>
      </c>
      <c r="DV71" s="188" t="s">
        <v>2712</v>
      </c>
      <c r="DW71" s="188" t="s">
        <v>2825</v>
      </c>
      <c r="DX71" s="188" t="s">
        <v>2712</v>
      </c>
      <c r="DY71" s="188" t="s">
        <v>2712</v>
      </c>
      <c r="DZ71" s="188" t="s">
        <v>2825</v>
      </c>
      <c r="EA71" s="188" t="s">
        <v>2712</v>
      </c>
      <c r="EB71" s="188" t="s">
        <v>2712</v>
      </c>
      <c r="EC71" s="188" t="s">
        <v>2825</v>
      </c>
      <c r="ED71" s="188" t="s">
        <v>2712</v>
      </c>
      <c r="EE71" s="188" t="s">
        <v>3151</v>
      </c>
      <c r="EF71" s="188" t="s">
        <v>2825</v>
      </c>
      <c r="EG71" s="188" t="s">
        <v>3151</v>
      </c>
      <c r="EH71" s="188" t="s">
        <v>3153</v>
      </c>
      <c r="EI71" s="188" t="s">
        <v>2825</v>
      </c>
      <c r="EJ71" s="188" t="s">
        <v>3151</v>
      </c>
      <c r="EK71" s="188" t="s">
        <v>3153</v>
      </c>
      <c r="EL71" s="188" t="s">
        <v>2825</v>
      </c>
      <c r="EM71" s="188" t="s">
        <v>3159</v>
      </c>
      <c r="EN71" s="188" t="s">
        <v>3160</v>
      </c>
      <c r="EO71" s="188" t="s">
        <v>2825</v>
      </c>
      <c r="EP71" s="188" t="s">
        <v>3151</v>
      </c>
      <c r="EQ71" s="188" t="s">
        <v>3161</v>
      </c>
      <c r="ER71" s="188" t="s">
        <v>2825</v>
      </c>
      <c r="ES71" s="188" t="s">
        <v>3159</v>
      </c>
      <c r="ET71" s="188" t="s">
        <v>3160</v>
      </c>
    </row>
    <row r="72" spans="1:150" x14ac:dyDescent="0.3">
      <c r="A72" s="1"/>
      <c r="B72" s="186" t="s">
        <v>3168</v>
      </c>
      <c r="C72" s="186" t="s">
        <v>107</v>
      </c>
      <c r="D72" s="186" t="s">
        <v>3169</v>
      </c>
      <c r="E72" s="186" t="s">
        <v>3170</v>
      </c>
      <c r="F72" s="186" t="s">
        <v>3171</v>
      </c>
      <c r="G72" s="186" t="s">
        <v>2825</v>
      </c>
      <c r="H72" s="186" t="s">
        <v>2712</v>
      </c>
      <c r="I72" s="186" t="s">
        <v>2712</v>
      </c>
      <c r="J72" s="186" t="s">
        <v>2825</v>
      </c>
      <c r="K72" s="186" t="s">
        <v>2712</v>
      </c>
      <c r="L72" s="186" t="s">
        <v>2712</v>
      </c>
      <c r="M72" s="186" t="s">
        <v>2825</v>
      </c>
      <c r="N72" s="186" t="s">
        <v>2712</v>
      </c>
      <c r="O72" s="186" t="s">
        <v>2712</v>
      </c>
      <c r="P72" s="186" t="s">
        <v>2825</v>
      </c>
      <c r="Q72" s="186" t="s">
        <v>2712</v>
      </c>
      <c r="R72" s="186" t="s">
        <v>2712</v>
      </c>
      <c r="S72" s="186" t="s">
        <v>2825</v>
      </c>
      <c r="T72" s="186" t="s">
        <v>2712</v>
      </c>
      <c r="U72" s="186" t="s">
        <v>2712</v>
      </c>
      <c r="V72" s="186" t="s">
        <v>2825</v>
      </c>
      <c r="W72" s="186" t="s">
        <v>2712</v>
      </c>
      <c r="X72" s="186" t="s">
        <v>2712</v>
      </c>
      <c r="Y72" s="186" t="s">
        <v>2825</v>
      </c>
      <c r="Z72" s="186" t="s">
        <v>2712</v>
      </c>
      <c r="AA72" s="186" t="s">
        <v>2712</v>
      </c>
      <c r="AB72" s="186" t="s">
        <v>2825</v>
      </c>
      <c r="AC72" s="186" t="s">
        <v>2712</v>
      </c>
      <c r="AD72" s="186" t="s">
        <v>2712</v>
      </c>
      <c r="AE72" s="186" t="s">
        <v>2825</v>
      </c>
      <c r="AF72" s="186" t="s">
        <v>2712</v>
      </c>
      <c r="AG72" s="186" t="s">
        <v>2712</v>
      </c>
      <c r="AH72" s="186" t="s">
        <v>2825</v>
      </c>
      <c r="AI72" s="186" t="s">
        <v>2712</v>
      </c>
      <c r="AJ72" s="186" t="s">
        <v>2712</v>
      </c>
      <c r="AK72" s="186" t="s">
        <v>2825</v>
      </c>
      <c r="AL72" s="186" t="s">
        <v>2712</v>
      </c>
      <c r="AM72" s="186" t="s">
        <v>2712</v>
      </c>
      <c r="AN72" s="186" t="s">
        <v>2825</v>
      </c>
      <c r="AO72" s="186" t="s">
        <v>2712</v>
      </c>
      <c r="AP72" s="186" t="s">
        <v>2712</v>
      </c>
      <c r="AQ72" s="186" t="s">
        <v>2825</v>
      </c>
      <c r="AR72" s="186" t="s">
        <v>2712</v>
      </c>
      <c r="AS72" s="186" t="s">
        <v>2712</v>
      </c>
      <c r="AT72" s="186" t="s">
        <v>2825</v>
      </c>
      <c r="AU72" s="186" t="s">
        <v>2712</v>
      </c>
      <c r="AV72" s="186" t="s">
        <v>2712</v>
      </c>
      <c r="AW72" s="186" t="s">
        <v>2825</v>
      </c>
      <c r="AX72" s="186" t="s">
        <v>2712</v>
      </c>
      <c r="AY72" s="186" t="s">
        <v>2712</v>
      </c>
      <c r="AZ72" s="186" t="s">
        <v>2825</v>
      </c>
      <c r="BA72" s="186" t="s">
        <v>2712</v>
      </c>
      <c r="BB72" s="186" t="s">
        <v>2712</v>
      </c>
      <c r="BC72" s="186" t="s">
        <v>2825</v>
      </c>
      <c r="BD72" s="186" t="s">
        <v>2712</v>
      </c>
      <c r="BE72" s="186" t="s">
        <v>2712</v>
      </c>
      <c r="BF72" s="186" t="s">
        <v>2825</v>
      </c>
      <c r="BG72" s="186" t="s">
        <v>2712</v>
      </c>
      <c r="BH72" s="186" t="s">
        <v>2712</v>
      </c>
      <c r="BI72" s="186" t="s">
        <v>2825</v>
      </c>
      <c r="BJ72" s="186" t="s">
        <v>2712</v>
      </c>
      <c r="BK72" s="186" t="s">
        <v>2712</v>
      </c>
      <c r="BL72" s="186" t="s">
        <v>2825</v>
      </c>
      <c r="BM72" s="186" t="s">
        <v>2712</v>
      </c>
      <c r="BN72" s="186" t="s">
        <v>2712</v>
      </c>
      <c r="BO72" s="186" t="s">
        <v>2825</v>
      </c>
      <c r="BP72" s="186" t="s">
        <v>2712</v>
      </c>
      <c r="BQ72" s="186" t="s">
        <v>2712</v>
      </c>
      <c r="BR72" s="186" t="s">
        <v>2825</v>
      </c>
      <c r="BS72" s="186" t="s">
        <v>2712</v>
      </c>
      <c r="BT72" s="186" t="s">
        <v>2712</v>
      </c>
      <c r="BU72" s="186" t="s">
        <v>2825</v>
      </c>
      <c r="BV72" s="186" t="s">
        <v>2712</v>
      </c>
      <c r="BW72" s="186" t="s">
        <v>2712</v>
      </c>
      <c r="BX72" s="186" t="s">
        <v>2825</v>
      </c>
      <c r="BY72" s="186" t="s">
        <v>2712</v>
      </c>
      <c r="BZ72" s="186" t="s">
        <v>2712</v>
      </c>
      <c r="CA72" s="186" t="s">
        <v>2825</v>
      </c>
      <c r="CB72" s="186" t="s">
        <v>2712</v>
      </c>
      <c r="CC72" s="186" t="s">
        <v>2712</v>
      </c>
      <c r="CD72" s="186" t="s">
        <v>2825</v>
      </c>
      <c r="CE72" s="186" t="s">
        <v>2712</v>
      </c>
      <c r="CF72" s="186" t="s">
        <v>2712</v>
      </c>
      <c r="CG72" s="186" t="s">
        <v>2825</v>
      </c>
      <c r="CH72" s="186" t="s">
        <v>2712</v>
      </c>
      <c r="CI72" s="186" t="s">
        <v>2712</v>
      </c>
      <c r="CJ72" s="186" t="s">
        <v>2825</v>
      </c>
      <c r="CK72" s="186" t="s">
        <v>2712</v>
      </c>
      <c r="CL72" s="186" t="s">
        <v>2712</v>
      </c>
      <c r="CM72" s="186" t="s">
        <v>2825</v>
      </c>
      <c r="CN72" s="186" t="s">
        <v>2712</v>
      </c>
      <c r="CO72" s="186" t="s">
        <v>2712</v>
      </c>
      <c r="CP72" s="186" t="s">
        <v>2825</v>
      </c>
      <c r="CQ72" s="186" t="s">
        <v>2712</v>
      </c>
      <c r="CR72" s="186" t="s">
        <v>2712</v>
      </c>
      <c r="CS72" s="186" t="s">
        <v>2825</v>
      </c>
      <c r="CT72" s="186" t="s">
        <v>2712</v>
      </c>
      <c r="CU72" s="186" t="s">
        <v>2712</v>
      </c>
      <c r="CV72" s="186" t="s">
        <v>2825</v>
      </c>
      <c r="CW72" s="186" t="s">
        <v>2712</v>
      </c>
      <c r="CX72" s="186" t="s">
        <v>2712</v>
      </c>
      <c r="CY72" s="186" t="s">
        <v>2825</v>
      </c>
      <c r="CZ72" s="186" t="s">
        <v>2712</v>
      </c>
      <c r="DA72" s="186" t="s">
        <v>2712</v>
      </c>
      <c r="DB72" s="186" t="s">
        <v>2825</v>
      </c>
      <c r="DC72" s="186" t="s">
        <v>2712</v>
      </c>
      <c r="DD72" s="186" t="s">
        <v>2712</v>
      </c>
      <c r="DE72" s="186" t="s">
        <v>2825</v>
      </c>
      <c r="DF72" s="186" t="s">
        <v>2712</v>
      </c>
      <c r="DG72" s="186" t="s">
        <v>2712</v>
      </c>
      <c r="DH72" s="186" t="s">
        <v>2825</v>
      </c>
      <c r="DI72" s="186" t="s">
        <v>2712</v>
      </c>
      <c r="DJ72" s="186" t="s">
        <v>2712</v>
      </c>
      <c r="DK72" s="186" t="s">
        <v>2825</v>
      </c>
      <c r="DL72" s="186" t="s">
        <v>2712</v>
      </c>
      <c r="DM72" s="186" t="s">
        <v>2712</v>
      </c>
      <c r="DN72" s="186" t="s">
        <v>2825</v>
      </c>
      <c r="DO72" s="186" t="s">
        <v>2712</v>
      </c>
      <c r="DP72" s="186" t="s">
        <v>2712</v>
      </c>
      <c r="DQ72" s="186" t="s">
        <v>2825</v>
      </c>
      <c r="DR72" s="186" t="s">
        <v>2712</v>
      </c>
      <c r="DS72" s="186" t="s">
        <v>2712</v>
      </c>
      <c r="DT72" s="186" t="s">
        <v>2825</v>
      </c>
      <c r="DU72" s="186" t="s">
        <v>2712</v>
      </c>
      <c r="DV72" s="186" t="s">
        <v>2712</v>
      </c>
      <c r="DW72" s="186" t="s">
        <v>2825</v>
      </c>
      <c r="DX72" s="186" t="s">
        <v>2712</v>
      </c>
      <c r="DY72" s="186" t="s">
        <v>2712</v>
      </c>
      <c r="DZ72" s="186" t="s">
        <v>2825</v>
      </c>
      <c r="EA72" s="186" t="s">
        <v>2712</v>
      </c>
      <c r="EB72" s="186" t="s">
        <v>2712</v>
      </c>
      <c r="EC72" s="186" t="s">
        <v>2825</v>
      </c>
      <c r="ED72" s="186" t="s">
        <v>2712</v>
      </c>
      <c r="EE72" s="186" t="s">
        <v>2712</v>
      </c>
      <c r="EF72" s="186" t="s">
        <v>2825</v>
      </c>
      <c r="EG72" s="186" t="s">
        <v>2712</v>
      </c>
      <c r="EH72" s="186" t="s">
        <v>2712</v>
      </c>
      <c r="EI72" s="186" t="s">
        <v>2825</v>
      </c>
      <c r="EJ72" s="186" t="s">
        <v>2712</v>
      </c>
      <c r="EK72" s="186" t="s">
        <v>2712</v>
      </c>
      <c r="EL72" s="186" t="s">
        <v>2825</v>
      </c>
      <c r="EM72" s="186" t="s">
        <v>2712</v>
      </c>
      <c r="EN72" s="186" t="s">
        <v>2712</v>
      </c>
      <c r="EO72" s="186" t="s">
        <v>2825</v>
      </c>
      <c r="EP72" s="186" t="s">
        <v>2712</v>
      </c>
      <c r="EQ72" s="186" t="s">
        <v>2712</v>
      </c>
      <c r="ER72" s="186" t="s">
        <v>2825</v>
      </c>
      <c r="ES72" s="186" t="s">
        <v>2712</v>
      </c>
      <c r="ET72" s="186" t="s">
        <v>2712</v>
      </c>
    </row>
    <row r="73" spans="1:150" x14ac:dyDescent="0.3">
      <c r="A73" s="1"/>
      <c r="B73" s="187" t="s">
        <v>3172</v>
      </c>
      <c r="C73" s="187" t="s">
        <v>107</v>
      </c>
      <c r="D73" s="187" t="s">
        <v>3169</v>
      </c>
      <c r="E73" s="187" t="s">
        <v>3173</v>
      </c>
      <c r="F73" s="187" t="s">
        <v>3174</v>
      </c>
      <c r="G73" s="188" t="s">
        <v>2825</v>
      </c>
      <c r="H73" s="188" t="s">
        <v>2712</v>
      </c>
      <c r="I73" s="188" t="s">
        <v>2712</v>
      </c>
      <c r="J73" s="188" t="s">
        <v>2825</v>
      </c>
      <c r="K73" s="188" t="s">
        <v>2712</v>
      </c>
      <c r="L73" s="188" t="s">
        <v>2712</v>
      </c>
      <c r="M73" s="188" t="s">
        <v>2825</v>
      </c>
      <c r="N73" s="188" t="s">
        <v>2712</v>
      </c>
      <c r="O73" s="188" t="s">
        <v>2712</v>
      </c>
      <c r="P73" s="188" t="s">
        <v>2825</v>
      </c>
      <c r="Q73" s="188" t="s">
        <v>2712</v>
      </c>
      <c r="R73" s="188" t="s">
        <v>2712</v>
      </c>
      <c r="S73" s="188" t="s">
        <v>2825</v>
      </c>
      <c r="T73" s="188" t="s">
        <v>2712</v>
      </c>
      <c r="U73" s="188" t="s">
        <v>2712</v>
      </c>
      <c r="V73" s="188" t="s">
        <v>2825</v>
      </c>
      <c r="W73" s="188" t="s">
        <v>2712</v>
      </c>
      <c r="X73" s="188" t="s">
        <v>2712</v>
      </c>
      <c r="Y73" s="188" t="s">
        <v>2825</v>
      </c>
      <c r="Z73" s="188" t="s">
        <v>2712</v>
      </c>
      <c r="AA73" s="188" t="s">
        <v>2712</v>
      </c>
      <c r="AB73" s="188" t="s">
        <v>2825</v>
      </c>
      <c r="AC73" s="188" t="s">
        <v>2712</v>
      </c>
      <c r="AD73" s="188" t="s">
        <v>2712</v>
      </c>
      <c r="AE73" s="188" t="s">
        <v>2825</v>
      </c>
      <c r="AF73" s="188" t="s">
        <v>2712</v>
      </c>
      <c r="AG73" s="188" t="s">
        <v>2712</v>
      </c>
      <c r="AH73" s="188" t="s">
        <v>2825</v>
      </c>
      <c r="AI73" s="188" t="s">
        <v>2712</v>
      </c>
      <c r="AJ73" s="188" t="s">
        <v>2712</v>
      </c>
      <c r="AK73" s="188" t="s">
        <v>2825</v>
      </c>
      <c r="AL73" s="188" t="s">
        <v>2712</v>
      </c>
      <c r="AM73" s="188" t="s">
        <v>2712</v>
      </c>
      <c r="AN73" s="188" t="s">
        <v>2825</v>
      </c>
      <c r="AO73" s="188" t="s">
        <v>2712</v>
      </c>
      <c r="AP73" s="188" t="s">
        <v>2712</v>
      </c>
      <c r="AQ73" s="188" t="s">
        <v>2825</v>
      </c>
      <c r="AR73" s="188" t="s">
        <v>2712</v>
      </c>
      <c r="AS73" s="188" t="s">
        <v>2712</v>
      </c>
      <c r="AT73" s="188" t="s">
        <v>2825</v>
      </c>
      <c r="AU73" s="188" t="s">
        <v>2712</v>
      </c>
      <c r="AV73" s="188" t="s">
        <v>2712</v>
      </c>
      <c r="AW73" s="188" t="s">
        <v>2825</v>
      </c>
      <c r="AX73" s="188" t="s">
        <v>2712</v>
      </c>
      <c r="AY73" s="188" t="s">
        <v>2712</v>
      </c>
      <c r="AZ73" s="188" t="s">
        <v>2825</v>
      </c>
      <c r="BA73" s="188" t="s">
        <v>2712</v>
      </c>
      <c r="BB73" s="188" t="s">
        <v>2712</v>
      </c>
      <c r="BC73" s="188" t="s">
        <v>2825</v>
      </c>
      <c r="BD73" s="188" t="s">
        <v>2712</v>
      </c>
      <c r="BE73" s="188" t="s">
        <v>2712</v>
      </c>
      <c r="BF73" s="188" t="s">
        <v>2825</v>
      </c>
      <c r="BG73" s="188" t="s">
        <v>2712</v>
      </c>
      <c r="BH73" s="188" t="s">
        <v>2712</v>
      </c>
      <c r="BI73" s="188" t="s">
        <v>2825</v>
      </c>
      <c r="BJ73" s="188" t="s">
        <v>2712</v>
      </c>
      <c r="BK73" s="188" t="s">
        <v>2712</v>
      </c>
      <c r="BL73" s="188" t="s">
        <v>2825</v>
      </c>
      <c r="BM73" s="188" t="s">
        <v>2712</v>
      </c>
      <c r="BN73" s="188" t="s">
        <v>2712</v>
      </c>
      <c r="BO73" s="188" t="s">
        <v>2825</v>
      </c>
      <c r="BP73" s="188" t="s">
        <v>2712</v>
      </c>
      <c r="BQ73" s="188" t="s">
        <v>2712</v>
      </c>
      <c r="BR73" s="188" t="s">
        <v>2825</v>
      </c>
      <c r="BS73" s="188" t="s">
        <v>2712</v>
      </c>
      <c r="BT73" s="188" t="s">
        <v>2712</v>
      </c>
      <c r="BU73" s="188" t="s">
        <v>2825</v>
      </c>
      <c r="BV73" s="188" t="s">
        <v>2712</v>
      </c>
      <c r="BW73" s="188" t="s">
        <v>2712</v>
      </c>
      <c r="BX73" s="188" t="s">
        <v>2825</v>
      </c>
      <c r="BY73" s="188" t="s">
        <v>2712</v>
      </c>
      <c r="BZ73" s="188" t="s">
        <v>2712</v>
      </c>
      <c r="CA73" s="188" t="s">
        <v>2825</v>
      </c>
      <c r="CB73" s="188" t="s">
        <v>2712</v>
      </c>
      <c r="CC73" s="188" t="s">
        <v>2712</v>
      </c>
      <c r="CD73" s="188" t="s">
        <v>2825</v>
      </c>
      <c r="CE73" s="188" t="s">
        <v>2712</v>
      </c>
      <c r="CF73" s="188" t="s">
        <v>2712</v>
      </c>
      <c r="CG73" s="188" t="s">
        <v>2825</v>
      </c>
      <c r="CH73" s="188" t="s">
        <v>2712</v>
      </c>
      <c r="CI73" s="188" t="s">
        <v>2712</v>
      </c>
      <c r="CJ73" s="188" t="s">
        <v>2825</v>
      </c>
      <c r="CK73" s="188" t="s">
        <v>2712</v>
      </c>
      <c r="CL73" s="188" t="s">
        <v>2712</v>
      </c>
      <c r="CM73" s="188" t="s">
        <v>2825</v>
      </c>
      <c r="CN73" s="188" t="s">
        <v>2712</v>
      </c>
      <c r="CO73" s="188" t="s">
        <v>2712</v>
      </c>
      <c r="CP73" s="188" t="s">
        <v>2825</v>
      </c>
      <c r="CQ73" s="188" t="s">
        <v>2712</v>
      </c>
      <c r="CR73" s="188" t="s">
        <v>2712</v>
      </c>
      <c r="CS73" s="188" t="s">
        <v>2825</v>
      </c>
      <c r="CT73" s="188" t="s">
        <v>2712</v>
      </c>
      <c r="CU73" s="188" t="s">
        <v>2712</v>
      </c>
      <c r="CV73" s="188" t="s">
        <v>2825</v>
      </c>
      <c r="CW73" s="188" t="s">
        <v>2712</v>
      </c>
      <c r="CX73" s="188" t="s">
        <v>2712</v>
      </c>
      <c r="CY73" s="188" t="s">
        <v>2825</v>
      </c>
      <c r="CZ73" s="188" t="s">
        <v>2712</v>
      </c>
      <c r="DA73" s="188" t="s">
        <v>2712</v>
      </c>
      <c r="DB73" s="188" t="s">
        <v>2825</v>
      </c>
      <c r="DC73" s="188" t="s">
        <v>2712</v>
      </c>
      <c r="DD73" s="188" t="s">
        <v>2712</v>
      </c>
      <c r="DE73" s="188" t="s">
        <v>2825</v>
      </c>
      <c r="DF73" s="188" t="s">
        <v>2712</v>
      </c>
      <c r="DG73" s="188" t="s">
        <v>2712</v>
      </c>
      <c r="DH73" s="188" t="s">
        <v>2825</v>
      </c>
      <c r="DI73" s="188" t="s">
        <v>2712</v>
      </c>
      <c r="DJ73" s="188" t="s">
        <v>2712</v>
      </c>
      <c r="DK73" s="188" t="s">
        <v>2825</v>
      </c>
      <c r="DL73" s="188" t="s">
        <v>2712</v>
      </c>
      <c r="DM73" s="188" t="s">
        <v>2712</v>
      </c>
      <c r="DN73" s="188" t="s">
        <v>2825</v>
      </c>
      <c r="DO73" s="188" t="s">
        <v>2712</v>
      </c>
      <c r="DP73" s="188" t="s">
        <v>2712</v>
      </c>
      <c r="DQ73" s="188" t="s">
        <v>2825</v>
      </c>
      <c r="DR73" s="188" t="s">
        <v>2712</v>
      </c>
      <c r="DS73" s="188" t="s">
        <v>2712</v>
      </c>
      <c r="DT73" s="188" t="s">
        <v>2825</v>
      </c>
      <c r="DU73" s="188" t="s">
        <v>2712</v>
      </c>
      <c r="DV73" s="188" t="s">
        <v>2712</v>
      </c>
      <c r="DW73" s="188" t="s">
        <v>2825</v>
      </c>
      <c r="DX73" s="188" t="s">
        <v>2712</v>
      </c>
      <c r="DY73" s="188" t="s">
        <v>2712</v>
      </c>
      <c r="DZ73" s="188" t="s">
        <v>2825</v>
      </c>
      <c r="EA73" s="188" t="s">
        <v>2712</v>
      </c>
      <c r="EB73" s="188" t="s">
        <v>2712</v>
      </c>
      <c r="EC73" s="188" t="s">
        <v>2825</v>
      </c>
      <c r="ED73" s="188" t="s">
        <v>2712</v>
      </c>
      <c r="EE73" s="188" t="s">
        <v>2712</v>
      </c>
      <c r="EF73" s="188" t="s">
        <v>2825</v>
      </c>
      <c r="EG73" s="188" t="s">
        <v>2712</v>
      </c>
      <c r="EH73" s="188" t="s">
        <v>2712</v>
      </c>
      <c r="EI73" s="188" t="s">
        <v>2825</v>
      </c>
      <c r="EJ73" s="188" t="s">
        <v>2712</v>
      </c>
      <c r="EK73" s="188" t="s">
        <v>2712</v>
      </c>
      <c r="EL73" s="188" t="s">
        <v>2825</v>
      </c>
      <c r="EM73" s="188" t="s">
        <v>2712</v>
      </c>
      <c r="EN73" s="188" t="s">
        <v>2712</v>
      </c>
      <c r="EO73" s="188" t="s">
        <v>2825</v>
      </c>
      <c r="EP73" s="188" t="s">
        <v>2712</v>
      </c>
      <c r="EQ73" s="188" t="s">
        <v>2712</v>
      </c>
      <c r="ER73" s="188" t="s">
        <v>2825</v>
      </c>
      <c r="ES73" s="188" t="s">
        <v>2712</v>
      </c>
      <c r="ET73" s="188" t="s">
        <v>2712</v>
      </c>
    </row>
    <row r="74" spans="1:150" x14ac:dyDescent="0.3">
      <c r="A74" s="1"/>
      <c r="B74" s="186" t="s">
        <v>3175</v>
      </c>
      <c r="C74" s="186" t="s">
        <v>458</v>
      </c>
      <c r="D74" s="186" t="s">
        <v>855</v>
      </c>
      <c r="E74" s="186" t="s">
        <v>3176</v>
      </c>
      <c r="F74" s="186" t="s">
        <v>3177</v>
      </c>
      <c r="G74" s="186" t="s">
        <v>2825</v>
      </c>
      <c r="H74" s="186" t="s">
        <v>2891</v>
      </c>
      <c r="I74" s="186" t="s">
        <v>2712</v>
      </c>
      <c r="J74" s="186" t="s">
        <v>2825</v>
      </c>
      <c r="K74" s="186" t="s">
        <v>2891</v>
      </c>
      <c r="L74" s="186" t="s">
        <v>2712</v>
      </c>
      <c r="M74" s="186" t="s">
        <v>2825</v>
      </c>
      <c r="N74" s="186" t="s">
        <v>2891</v>
      </c>
      <c r="O74" s="186" t="s">
        <v>2712</v>
      </c>
      <c r="P74" s="186" t="s">
        <v>2825</v>
      </c>
      <c r="Q74" s="186" t="s">
        <v>2891</v>
      </c>
      <c r="R74" s="186" t="s">
        <v>2712</v>
      </c>
      <c r="S74" s="186" t="s">
        <v>2825</v>
      </c>
      <c r="T74" s="186" t="s">
        <v>2891</v>
      </c>
      <c r="U74" s="186" t="s">
        <v>2712</v>
      </c>
      <c r="V74" s="186" t="s">
        <v>2825</v>
      </c>
      <c r="W74" s="186" t="s">
        <v>2712</v>
      </c>
      <c r="X74" s="186" t="s">
        <v>2712</v>
      </c>
      <c r="Y74" s="186" t="s">
        <v>2825</v>
      </c>
      <c r="Z74" s="186" t="s">
        <v>2712</v>
      </c>
      <c r="AA74" s="186" t="s">
        <v>2712</v>
      </c>
      <c r="AB74" s="186" t="s">
        <v>2825</v>
      </c>
      <c r="AC74" s="186" t="s">
        <v>2712</v>
      </c>
      <c r="AD74" s="186" t="s">
        <v>2712</v>
      </c>
      <c r="AE74" s="186" t="s">
        <v>2825</v>
      </c>
      <c r="AF74" s="186" t="s">
        <v>2712</v>
      </c>
      <c r="AG74" s="186" t="s">
        <v>2712</v>
      </c>
      <c r="AH74" s="186" t="s">
        <v>2825</v>
      </c>
      <c r="AI74" s="186" t="s">
        <v>2712</v>
      </c>
      <c r="AJ74" s="186" t="s">
        <v>2712</v>
      </c>
      <c r="AK74" s="186" t="s">
        <v>2825</v>
      </c>
      <c r="AL74" s="186" t="s">
        <v>2712</v>
      </c>
      <c r="AM74" s="186" t="s">
        <v>2712</v>
      </c>
      <c r="AN74" s="186" t="s">
        <v>2825</v>
      </c>
      <c r="AO74" s="186" t="s">
        <v>2712</v>
      </c>
      <c r="AP74" s="186" t="s">
        <v>2712</v>
      </c>
      <c r="AQ74" s="186" t="s">
        <v>2825</v>
      </c>
      <c r="AR74" s="186" t="s">
        <v>2712</v>
      </c>
      <c r="AS74" s="186" t="s">
        <v>2712</v>
      </c>
      <c r="AT74" s="186" t="s">
        <v>2825</v>
      </c>
      <c r="AU74" s="186" t="s">
        <v>2712</v>
      </c>
      <c r="AV74" s="186" t="s">
        <v>2712</v>
      </c>
      <c r="AW74" s="186" t="s">
        <v>2825</v>
      </c>
      <c r="AX74" s="186" t="s">
        <v>2712</v>
      </c>
      <c r="AY74" s="186" t="s">
        <v>2712</v>
      </c>
      <c r="AZ74" s="186" t="s">
        <v>2825</v>
      </c>
      <c r="BA74" s="186" t="s">
        <v>2891</v>
      </c>
      <c r="BB74" s="186" t="s">
        <v>2891</v>
      </c>
      <c r="BC74" s="186" t="s">
        <v>2825</v>
      </c>
      <c r="BD74" s="186" t="s">
        <v>2712</v>
      </c>
      <c r="BE74" s="186" t="s">
        <v>2712</v>
      </c>
      <c r="BF74" s="186" t="s">
        <v>2825</v>
      </c>
      <c r="BG74" s="186" t="s">
        <v>2712</v>
      </c>
      <c r="BH74" s="186" t="s">
        <v>2712</v>
      </c>
      <c r="BI74" s="186" t="s">
        <v>2825</v>
      </c>
      <c r="BJ74" s="186" t="s">
        <v>2712</v>
      </c>
      <c r="BK74" s="186" t="s">
        <v>2712</v>
      </c>
      <c r="BL74" s="186" t="s">
        <v>2825</v>
      </c>
      <c r="BM74" s="186" t="s">
        <v>2712</v>
      </c>
      <c r="BN74" s="186" t="s">
        <v>2712</v>
      </c>
      <c r="BO74" s="186" t="s">
        <v>2825</v>
      </c>
      <c r="BP74" s="186" t="s">
        <v>2712</v>
      </c>
      <c r="BQ74" s="186" t="s">
        <v>2712</v>
      </c>
      <c r="BR74" s="186" t="s">
        <v>2825</v>
      </c>
      <c r="BS74" s="186" t="s">
        <v>2712</v>
      </c>
      <c r="BT74" s="186" t="s">
        <v>2712</v>
      </c>
      <c r="BU74" s="186" t="s">
        <v>2825</v>
      </c>
      <c r="BV74" s="186" t="s">
        <v>2712</v>
      </c>
      <c r="BW74" s="186" t="s">
        <v>2712</v>
      </c>
      <c r="BX74" s="186" t="s">
        <v>2825</v>
      </c>
      <c r="BY74" s="186" t="s">
        <v>2712</v>
      </c>
      <c r="BZ74" s="186" t="s">
        <v>2712</v>
      </c>
      <c r="CA74" s="186" t="s">
        <v>2825</v>
      </c>
      <c r="CB74" s="186" t="s">
        <v>2712</v>
      </c>
      <c r="CC74" s="186" t="s">
        <v>2712</v>
      </c>
      <c r="CD74" s="186" t="s">
        <v>2825</v>
      </c>
      <c r="CE74" s="186" t="s">
        <v>2712</v>
      </c>
      <c r="CF74" s="186" t="s">
        <v>2712</v>
      </c>
      <c r="CG74" s="186" t="s">
        <v>2825</v>
      </c>
      <c r="CH74" s="186" t="s">
        <v>2712</v>
      </c>
      <c r="CI74" s="186" t="s">
        <v>2712</v>
      </c>
      <c r="CJ74" s="186" t="s">
        <v>2825</v>
      </c>
      <c r="CK74" s="186" t="s">
        <v>2891</v>
      </c>
      <c r="CL74" s="186" t="s">
        <v>2712</v>
      </c>
      <c r="CM74" s="186" t="s">
        <v>2825</v>
      </c>
      <c r="CN74" s="186" t="s">
        <v>2891</v>
      </c>
      <c r="CO74" s="186" t="s">
        <v>2712</v>
      </c>
      <c r="CP74" s="186" t="s">
        <v>2825</v>
      </c>
      <c r="CQ74" s="186" t="s">
        <v>2891</v>
      </c>
      <c r="CR74" s="186" t="s">
        <v>2891</v>
      </c>
      <c r="CS74" s="186" t="s">
        <v>2825</v>
      </c>
      <c r="CT74" s="186" t="s">
        <v>2891</v>
      </c>
      <c r="CU74" s="186" t="s">
        <v>2712</v>
      </c>
      <c r="CV74" s="186" t="s">
        <v>2825</v>
      </c>
      <c r="CW74" s="186" t="s">
        <v>2891</v>
      </c>
      <c r="CX74" s="186" t="s">
        <v>2712</v>
      </c>
      <c r="CY74" s="186" t="s">
        <v>2825</v>
      </c>
      <c r="CZ74" s="186" t="s">
        <v>2712</v>
      </c>
      <c r="DA74" s="186" t="s">
        <v>2712</v>
      </c>
      <c r="DB74" s="186" t="s">
        <v>2825</v>
      </c>
      <c r="DC74" s="186" t="s">
        <v>2712</v>
      </c>
      <c r="DD74" s="186" t="s">
        <v>2712</v>
      </c>
      <c r="DE74" s="186" t="s">
        <v>2825</v>
      </c>
      <c r="DF74" s="186" t="s">
        <v>2712</v>
      </c>
      <c r="DG74" s="186" t="s">
        <v>2712</v>
      </c>
      <c r="DH74" s="186" t="s">
        <v>2825</v>
      </c>
      <c r="DI74" s="186" t="s">
        <v>2891</v>
      </c>
      <c r="DJ74" s="186" t="s">
        <v>2712</v>
      </c>
      <c r="DK74" s="186" t="s">
        <v>2825</v>
      </c>
      <c r="DL74" s="186" t="s">
        <v>2891</v>
      </c>
      <c r="DM74" s="186" t="s">
        <v>2712</v>
      </c>
      <c r="DN74" s="186" t="s">
        <v>2825</v>
      </c>
      <c r="DO74" s="186" t="s">
        <v>2891</v>
      </c>
      <c r="DP74" s="186" t="s">
        <v>2712</v>
      </c>
      <c r="DQ74" s="186" t="s">
        <v>2825</v>
      </c>
      <c r="DR74" s="186" t="s">
        <v>2891</v>
      </c>
      <c r="DS74" s="186" t="s">
        <v>2712</v>
      </c>
      <c r="DT74" s="186" t="s">
        <v>2825</v>
      </c>
      <c r="DU74" s="186" t="s">
        <v>2891</v>
      </c>
      <c r="DV74" s="186" t="s">
        <v>2712</v>
      </c>
      <c r="DW74" s="186" t="s">
        <v>2825</v>
      </c>
      <c r="DX74" s="186" t="s">
        <v>2891</v>
      </c>
      <c r="DY74" s="186" t="s">
        <v>2712</v>
      </c>
      <c r="DZ74" s="186" t="s">
        <v>2825</v>
      </c>
      <c r="EA74" s="186" t="s">
        <v>2891</v>
      </c>
      <c r="EB74" s="186" t="s">
        <v>2712</v>
      </c>
      <c r="EC74" s="186" t="s">
        <v>2825</v>
      </c>
      <c r="ED74" s="186" t="s">
        <v>2891</v>
      </c>
      <c r="EE74" s="186" t="s">
        <v>2712</v>
      </c>
      <c r="EF74" s="186" t="s">
        <v>2825</v>
      </c>
      <c r="EG74" s="186" t="s">
        <v>2891</v>
      </c>
      <c r="EH74" s="186" t="s">
        <v>2712</v>
      </c>
      <c r="EI74" s="186" t="s">
        <v>2825</v>
      </c>
      <c r="EJ74" s="186" t="s">
        <v>2891</v>
      </c>
      <c r="EK74" s="186" t="s">
        <v>2712</v>
      </c>
      <c r="EL74" s="186" t="s">
        <v>2825</v>
      </c>
      <c r="EM74" s="186" t="s">
        <v>2712</v>
      </c>
      <c r="EN74" s="186" t="s">
        <v>2712</v>
      </c>
      <c r="EO74" s="186" t="s">
        <v>2825</v>
      </c>
      <c r="EP74" s="186" t="s">
        <v>2891</v>
      </c>
      <c r="EQ74" s="186" t="s">
        <v>2712</v>
      </c>
      <c r="ER74" s="186" t="s">
        <v>2825</v>
      </c>
      <c r="ES74" s="186" t="s">
        <v>2891</v>
      </c>
      <c r="ET74" s="186" t="s">
        <v>2712</v>
      </c>
    </row>
    <row r="75" spans="1:150" x14ac:dyDescent="0.3">
      <c r="A75" s="1"/>
      <c r="B75" s="187" t="s">
        <v>3178</v>
      </c>
      <c r="C75" s="187" t="s">
        <v>458</v>
      </c>
      <c r="D75" s="187" t="s">
        <v>855</v>
      </c>
      <c r="E75" s="187" t="s">
        <v>3179</v>
      </c>
      <c r="F75" s="187" t="s">
        <v>3180</v>
      </c>
      <c r="G75" s="188" t="s">
        <v>2825</v>
      </c>
      <c r="H75" s="188" t="s">
        <v>2712</v>
      </c>
      <c r="I75" s="188" t="s">
        <v>2712</v>
      </c>
      <c r="J75" s="188" t="s">
        <v>2825</v>
      </c>
      <c r="K75" s="188" t="s">
        <v>2712</v>
      </c>
      <c r="L75" s="188" t="s">
        <v>2712</v>
      </c>
      <c r="M75" s="188" t="s">
        <v>2825</v>
      </c>
      <c r="N75" s="188" t="s">
        <v>2712</v>
      </c>
      <c r="O75" s="188" t="s">
        <v>2712</v>
      </c>
      <c r="P75" s="188" t="s">
        <v>2825</v>
      </c>
      <c r="Q75" s="188" t="s">
        <v>2712</v>
      </c>
      <c r="R75" s="188" t="s">
        <v>2712</v>
      </c>
      <c r="S75" s="188" t="s">
        <v>2825</v>
      </c>
      <c r="T75" s="188" t="s">
        <v>2712</v>
      </c>
      <c r="U75" s="188" t="s">
        <v>2712</v>
      </c>
      <c r="V75" s="188" t="s">
        <v>2825</v>
      </c>
      <c r="W75" s="188" t="s">
        <v>2712</v>
      </c>
      <c r="X75" s="188" t="s">
        <v>2712</v>
      </c>
      <c r="Y75" s="188" t="s">
        <v>2825</v>
      </c>
      <c r="Z75" s="188" t="s">
        <v>2712</v>
      </c>
      <c r="AA75" s="188" t="s">
        <v>2712</v>
      </c>
      <c r="AB75" s="188" t="s">
        <v>2825</v>
      </c>
      <c r="AC75" s="188" t="s">
        <v>2712</v>
      </c>
      <c r="AD75" s="188" t="s">
        <v>2712</v>
      </c>
      <c r="AE75" s="188" t="s">
        <v>2825</v>
      </c>
      <c r="AF75" s="188" t="s">
        <v>2712</v>
      </c>
      <c r="AG75" s="188" t="s">
        <v>2712</v>
      </c>
      <c r="AH75" s="188" t="s">
        <v>2825</v>
      </c>
      <c r="AI75" s="188" t="s">
        <v>2712</v>
      </c>
      <c r="AJ75" s="188" t="s">
        <v>2712</v>
      </c>
      <c r="AK75" s="188" t="s">
        <v>2825</v>
      </c>
      <c r="AL75" s="188" t="s">
        <v>2712</v>
      </c>
      <c r="AM75" s="188" t="s">
        <v>2712</v>
      </c>
      <c r="AN75" s="188" t="s">
        <v>2825</v>
      </c>
      <c r="AO75" s="188" t="s">
        <v>2712</v>
      </c>
      <c r="AP75" s="188" t="s">
        <v>2712</v>
      </c>
      <c r="AQ75" s="188" t="s">
        <v>2825</v>
      </c>
      <c r="AR75" s="188" t="s">
        <v>2712</v>
      </c>
      <c r="AS75" s="188" t="s">
        <v>2712</v>
      </c>
      <c r="AT75" s="188" t="s">
        <v>2825</v>
      </c>
      <c r="AU75" s="188" t="s">
        <v>2712</v>
      </c>
      <c r="AV75" s="188" t="s">
        <v>2712</v>
      </c>
      <c r="AW75" s="188" t="s">
        <v>2825</v>
      </c>
      <c r="AX75" s="188" t="s">
        <v>2712</v>
      </c>
      <c r="AY75" s="188" t="s">
        <v>2712</v>
      </c>
      <c r="AZ75" s="188" t="s">
        <v>2825</v>
      </c>
      <c r="BA75" s="188" t="s">
        <v>2712</v>
      </c>
      <c r="BB75" s="188" t="s">
        <v>2712</v>
      </c>
      <c r="BC75" s="188" t="s">
        <v>2825</v>
      </c>
      <c r="BD75" s="188" t="s">
        <v>2712</v>
      </c>
      <c r="BE75" s="188" t="s">
        <v>2712</v>
      </c>
      <c r="BF75" s="188" t="s">
        <v>2825</v>
      </c>
      <c r="BG75" s="188" t="s">
        <v>2712</v>
      </c>
      <c r="BH75" s="188" t="s">
        <v>2712</v>
      </c>
      <c r="BI75" s="188" t="s">
        <v>2825</v>
      </c>
      <c r="BJ75" s="188" t="s">
        <v>2712</v>
      </c>
      <c r="BK75" s="188" t="s">
        <v>2712</v>
      </c>
      <c r="BL75" s="188" t="s">
        <v>2825</v>
      </c>
      <c r="BM75" s="188" t="s">
        <v>2712</v>
      </c>
      <c r="BN75" s="188" t="s">
        <v>2712</v>
      </c>
      <c r="BO75" s="188" t="s">
        <v>2825</v>
      </c>
      <c r="BP75" s="188" t="s">
        <v>2712</v>
      </c>
      <c r="BQ75" s="188" t="s">
        <v>2712</v>
      </c>
      <c r="BR75" s="188" t="s">
        <v>2825</v>
      </c>
      <c r="BS75" s="188" t="s">
        <v>2712</v>
      </c>
      <c r="BT75" s="188" t="s">
        <v>2712</v>
      </c>
      <c r="BU75" s="188" t="s">
        <v>2825</v>
      </c>
      <c r="BV75" s="188" t="s">
        <v>2712</v>
      </c>
      <c r="BW75" s="188" t="s">
        <v>2712</v>
      </c>
      <c r="BX75" s="188" t="s">
        <v>2825</v>
      </c>
      <c r="BY75" s="188" t="s">
        <v>2712</v>
      </c>
      <c r="BZ75" s="188" t="s">
        <v>2712</v>
      </c>
      <c r="CA75" s="188" t="s">
        <v>2825</v>
      </c>
      <c r="CB75" s="188" t="s">
        <v>2712</v>
      </c>
      <c r="CC75" s="188" t="s">
        <v>2712</v>
      </c>
      <c r="CD75" s="188" t="s">
        <v>2825</v>
      </c>
      <c r="CE75" s="188" t="s">
        <v>2712</v>
      </c>
      <c r="CF75" s="188" t="s">
        <v>2712</v>
      </c>
      <c r="CG75" s="188" t="s">
        <v>2825</v>
      </c>
      <c r="CH75" s="188" t="s">
        <v>2712</v>
      </c>
      <c r="CI75" s="188" t="s">
        <v>2712</v>
      </c>
      <c r="CJ75" s="188" t="s">
        <v>2825</v>
      </c>
      <c r="CK75" s="188" t="s">
        <v>2712</v>
      </c>
      <c r="CL75" s="188" t="s">
        <v>2712</v>
      </c>
      <c r="CM75" s="188" t="s">
        <v>2825</v>
      </c>
      <c r="CN75" s="188" t="s">
        <v>2712</v>
      </c>
      <c r="CO75" s="188" t="s">
        <v>2712</v>
      </c>
      <c r="CP75" s="188" t="s">
        <v>2825</v>
      </c>
      <c r="CQ75" s="188" t="s">
        <v>2891</v>
      </c>
      <c r="CR75" s="188" t="s">
        <v>2712</v>
      </c>
      <c r="CS75" s="188" t="s">
        <v>2825</v>
      </c>
      <c r="CT75" s="188" t="s">
        <v>2712</v>
      </c>
      <c r="CU75" s="188" t="s">
        <v>2712</v>
      </c>
      <c r="CV75" s="188" t="s">
        <v>2825</v>
      </c>
      <c r="CW75" s="188" t="s">
        <v>2891</v>
      </c>
      <c r="CX75" s="188" t="s">
        <v>2712</v>
      </c>
      <c r="CY75" s="188" t="s">
        <v>2825</v>
      </c>
      <c r="CZ75" s="188" t="s">
        <v>2712</v>
      </c>
      <c r="DA75" s="188" t="s">
        <v>2712</v>
      </c>
      <c r="DB75" s="188" t="s">
        <v>2825</v>
      </c>
      <c r="DC75" s="188" t="s">
        <v>2712</v>
      </c>
      <c r="DD75" s="188" t="s">
        <v>2712</v>
      </c>
      <c r="DE75" s="188" t="s">
        <v>2825</v>
      </c>
      <c r="DF75" s="188" t="s">
        <v>2712</v>
      </c>
      <c r="DG75" s="188" t="s">
        <v>2712</v>
      </c>
      <c r="DH75" s="188" t="s">
        <v>2825</v>
      </c>
      <c r="DI75" s="188" t="s">
        <v>2712</v>
      </c>
      <c r="DJ75" s="188" t="s">
        <v>2712</v>
      </c>
      <c r="DK75" s="188" t="s">
        <v>2825</v>
      </c>
      <c r="DL75" s="188" t="s">
        <v>2712</v>
      </c>
      <c r="DM75" s="188" t="s">
        <v>2712</v>
      </c>
      <c r="DN75" s="188" t="s">
        <v>2825</v>
      </c>
      <c r="DO75" s="188" t="s">
        <v>2712</v>
      </c>
      <c r="DP75" s="188" t="s">
        <v>2712</v>
      </c>
      <c r="DQ75" s="188" t="s">
        <v>2825</v>
      </c>
      <c r="DR75" s="188" t="s">
        <v>2712</v>
      </c>
      <c r="DS75" s="188" t="s">
        <v>2712</v>
      </c>
      <c r="DT75" s="188" t="s">
        <v>2825</v>
      </c>
      <c r="DU75" s="188" t="s">
        <v>2712</v>
      </c>
      <c r="DV75" s="188" t="s">
        <v>2712</v>
      </c>
      <c r="DW75" s="188" t="s">
        <v>2825</v>
      </c>
      <c r="DX75" s="188" t="s">
        <v>2712</v>
      </c>
      <c r="DY75" s="188" t="s">
        <v>2712</v>
      </c>
      <c r="DZ75" s="188" t="s">
        <v>2825</v>
      </c>
      <c r="EA75" s="188" t="s">
        <v>2712</v>
      </c>
      <c r="EB75" s="188" t="s">
        <v>2712</v>
      </c>
      <c r="EC75" s="188" t="s">
        <v>2825</v>
      </c>
      <c r="ED75" s="188" t="s">
        <v>2712</v>
      </c>
      <c r="EE75" s="188" t="s">
        <v>2712</v>
      </c>
      <c r="EF75" s="188" t="s">
        <v>2825</v>
      </c>
      <c r="EG75" s="188" t="s">
        <v>2712</v>
      </c>
      <c r="EH75" s="188" t="s">
        <v>2712</v>
      </c>
      <c r="EI75" s="188" t="s">
        <v>2825</v>
      </c>
      <c r="EJ75" s="188" t="s">
        <v>2712</v>
      </c>
      <c r="EK75" s="188" t="s">
        <v>2712</v>
      </c>
      <c r="EL75" s="188" t="s">
        <v>2825</v>
      </c>
      <c r="EM75" s="188" t="s">
        <v>2712</v>
      </c>
      <c r="EN75" s="188" t="s">
        <v>2712</v>
      </c>
      <c r="EO75" s="188" t="s">
        <v>2825</v>
      </c>
      <c r="EP75" s="188" t="s">
        <v>2712</v>
      </c>
      <c r="EQ75" s="188" t="s">
        <v>2712</v>
      </c>
      <c r="ER75" s="188" t="s">
        <v>2825</v>
      </c>
      <c r="ES75" s="188" t="s">
        <v>2712</v>
      </c>
      <c r="ET75" s="188" t="s">
        <v>2712</v>
      </c>
    </row>
    <row r="76" spans="1:150" x14ac:dyDescent="0.3">
      <c r="A76" s="1"/>
      <c r="B76" s="187" t="s">
        <v>3181</v>
      </c>
      <c r="C76" s="187" t="s">
        <v>458</v>
      </c>
      <c r="D76" s="187" t="s">
        <v>855</v>
      </c>
      <c r="E76" s="187" t="s">
        <v>3182</v>
      </c>
      <c r="F76" s="187" t="s">
        <v>3183</v>
      </c>
      <c r="G76" s="188" t="s">
        <v>2825</v>
      </c>
      <c r="H76" s="188" t="s">
        <v>2891</v>
      </c>
      <c r="I76" s="188" t="s">
        <v>2712</v>
      </c>
      <c r="J76" s="188" t="s">
        <v>2825</v>
      </c>
      <c r="K76" s="188" t="s">
        <v>2891</v>
      </c>
      <c r="L76" s="188" t="s">
        <v>2712</v>
      </c>
      <c r="M76" s="188" t="s">
        <v>2825</v>
      </c>
      <c r="N76" s="188" t="s">
        <v>2891</v>
      </c>
      <c r="O76" s="188" t="s">
        <v>2712</v>
      </c>
      <c r="P76" s="188" t="s">
        <v>2825</v>
      </c>
      <c r="Q76" s="188" t="s">
        <v>2891</v>
      </c>
      <c r="R76" s="188" t="s">
        <v>2712</v>
      </c>
      <c r="S76" s="188" t="s">
        <v>2825</v>
      </c>
      <c r="T76" s="188" t="s">
        <v>2891</v>
      </c>
      <c r="U76" s="188" t="s">
        <v>2712</v>
      </c>
      <c r="V76" s="188" t="s">
        <v>2825</v>
      </c>
      <c r="W76" s="188" t="s">
        <v>2712</v>
      </c>
      <c r="X76" s="188" t="s">
        <v>2712</v>
      </c>
      <c r="Y76" s="188" t="s">
        <v>2825</v>
      </c>
      <c r="Z76" s="188" t="s">
        <v>2712</v>
      </c>
      <c r="AA76" s="188" t="s">
        <v>2712</v>
      </c>
      <c r="AB76" s="188" t="s">
        <v>2825</v>
      </c>
      <c r="AC76" s="188" t="s">
        <v>2712</v>
      </c>
      <c r="AD76" s="188" t="s">
        <v>2712</v>
      </c>
      <c r="AE76" s="188" t="s">
        <v>2825</v>
      </c>
      <c r="AF76" s="188" t="s">
        <v>2712</v>
      </c>
      <c r="AG76" s="188" t="s">
        <v>2712</v>
      </c>
      <c r="AH76" s="188" t="s">
        <v>2825</v>
      </c>
      <c r="AI76" s="188" t="s">
        <v>2712</v>
      </c>
      <c r="AJ76" s="188" t="s">
        <v>2712</v>
      </c>
      <c r="AK76" s="188" t="s">
        <v>2825</v>
      </c>
      <c r="AL76" s="188" t="s">
        <v>2712</v>
      </c>
      <c r="AM76" s="188" t="s">
        <v>2712</v>
      </c>
      <c r="AN76" s="188" t="s">
        <v>2825</v>
      </c>
      <c r="AO76" s="188" t="s">
        <v>2712</v>
      </c>
      <c r="AP76" s="188" t="s">
        <v>2712</v>
      </c>
      <c r="AQ76" s="188" t="s">
        <v>2825</v>
      </c>
      <c r="AR76" s="188" t="s">
        <v>2712</v>
      </c>
      <c r="AS76" s="188" t="s">
        <v>2712</v>
      </c>
      <c r="AT76" s="188" t="s">
        <v>2825</v>
      </c>
      <c r="AU76" s="188" t="s">
        <v>2712</v>
      </c>
      <c r="AV76" s="188" t="s">
        <v>2712</v>
      </c>
      <c r="AW76" s="188" t="s">
        <v>2825</v>
      </c>
      <c r="AX76" s="188" t="s">
        <v>2712</v>
      </c>
      <c r="AY76" s="188" t="s">
        <v>2712</v>
      </c>
      <c r="AZ76" s="188" t="s">
        <v>2825</v>
      </c>
      <c r="BA76" s="188" t="s">
        <v>2712</v>
      </c>
      <c r="BB76" s="188" t="s">
        <v>2712</v>
      </c>
      <c r="BC76" s="188" t="s">
        <v>2825</v>
      </c>
      <c r="BD76" s="188" t="s">
        <v>2712</v>
      </c>
      <c r="BE76" s="188" t="s">
        <v>2712</v>
      </c>
      <c r="BF76" s="188" t="s">
        <v>2825</v>
      </c>
      <c r="BG76" s="188" t="s">
        <v>2712</v>
      </c>
      <c r="BH76" s="188" t="s">
        <v>2712</v>
      </c>
      <c r="BI76" s="188" t="s">
        <v>2825</v>
      </c>
      <c r="BJ76" s="188" t="s">
        <v>2712</v>
      </c>
      <c r="BK76" s="188" t="s">
        <v>2712</v>
      </c>
      <c r="BL76" s="188" t="s">
        <v>2825</v>
      </c>
      <c r="BM76" s="188" t="s">
        <v>2712</v>
      </c>
      <c r="BN76" s="188" t="s">
        <v>2712</v>
      </c>
      <c r="BO76" s="188" t="s">
        <v>2825</v>
      </c>
      <c r="BP76" s="188" t="s">
        <v>2712</v>
      </c>
      <c r="BQ76" s="188" t="s">
        <v>2712</v>
      </c>
      <c r="BR76" s="188" t="s">
        <v>2825</v>
      </c>
      <c r="BS76" s="188" t="s">
        <v>2712</v>
      </c>
      <c r="BT76" s="188" t="s">
        <v>2712</v>
      </c>
      <c r="BU76" s="188" t="s">
        <v>2825</v>
      </c>
      <c r="BV76" s="188" t="s">
        <v>2712</v>
      </c>
      <c r="BW76" s="188" t="s">
        <v>2712</v>
      </c>
      <c r="BX76" s="188" t="s">
        <v>2825</v>
      </c>
      <c r="BY76" s="188" t="s">
        <v>2712</v>
      </c>
      <c r="BZ76" s="188" t="s">
        <v>2712</v>
      </c>
      <c r="CA76" s="188" t="s">
        <v>2825</v>
      </c>
      <c r="CB76" s="188" t="s">
        <v>2712</v>
      </c>
      <c r="CC76" s="188" t="s">
        <v>2712</v>
      </c>
      <c r="CD76" s="188" t="s">
        <v>2825</v>
      </c>
      <c r="CE76" s="188" t="s">
        <v>2712</v>
      </c>
      <c r="CF76" s="188" t="s">
        <v>2712</v>
      </c>
      <c r="CG76" s="188" t="s">
        <v>2825</v>
      </c>
      <c r="CH76" s="188" t="s">
        <v>2712</v>
      </c>
      <c r="CI76" s="188" t="s">
        <v>2712</v>
      </c>
      <c r="CJ76" s="188" t="s">
        <v>2825</v>
      </c>
      <c r="CK76" s="188" t="s">
        <v>2891</v>
      </c>
      <c r="CL76" s="188" t="s">
        <v>2712</v>
      </c>
      <c r="CM76" s="188" t="s">
        <v>2825</v>
      </c>
      <c r="CN76" s="188" t="s">
        <v>2891</v>
      </c>
      <c r="CO76" s="188" t="s">
        <v>2712</v>
      </c>
      <c r="CP76" s="188" t="s">
        <v>2825</v>
      </c>
      <c r="CQ76" s="188" t="s">
        <v>2712</v>
      </c>
      <c r="CR76" s="188" t="s">
        <v>2891</v>
      </c>
      <c r="CS76" s="188" t="s">
        <v>2825</v>
      </c>
      <c r="CT76" s="188" t="s">
        <v>2891</v>
      </c>
      <c r="CU76" s="188" t="s">
        <v>2712</v>
      </c>
      <c r="CV76" s="188" t="s">
        <v>2825</v>
      </c>
      <c r="CW76" s="188" t="s">
        <v>2712</v>
      </c>
      <c r="CX76" s="188" t="s">
        <v>2712</v>
      </c>
      <c r="CY76" s="188" t="s">
        <v>2825</v>
      </c>
      <c r="CZ76" s="188" t="s">
        <v>2712</v>
      </c>
      <c r="DA76" s="188" t="s">
        <v>2712</v>
      </c>
      <c r="DB76" s="188" t="s">
        <v>2825</v>
      </c>
      <c r="DC76" s="188" t="s">
        <v>2712</v>
      </c>
      <c r="DD76" s="188" t="s">
        <v>2712</v>
      </c>
      <c r="DE76" s="188" t="s">
        <v>2825</v>
      </c>
      <c r="DF76" s="188" t="s">
        <v>2712</v>
      </c>
      <c r="DG76" s="188" t="s">
        <v>2712</v>
      </c>
      <c r="DH76" s="188" t="s">
        <v>2825</v>
      </c>
      <c r="DI76" s="188" t="s">
        <v>2712</v>
      </c>
      <c r="DJ76" s="188" t="s">
        <v>2712</v>
      </c>
      <c r="DK76" s="188" t="s">
        <v>2825</v>
      </c>
      <c r="DL76" s="188" t="s">
        <v>2712</v>
      </c>
      <c r="DM76" s="188" t="s">
        <v>2712</v>
      </c>
      <c r="DN76" s="188" t="s">
        <v>2825</v>
      </c>
      <c r="DO76" s="188" t="s">
        <v>2712</v>
      </c>
      <c r="DP76" s="188" t="s">
        <v>2712</v>
      </c>
      <c r="DQ76" s="188" t="s">
        <v>2825</v>
      </c>
      <c r="DR76" s="188" t="s">
        <v>2712</v>
      </c>
      <c r="DS76" s="188" t="s">
        <v>2712</v>
      </c>
      <c r="DT76" s="188" t="s">
        <v>2825</v>
      </c>
      <c r="DU76" s="188" t="s">
        <v>2712</v>
      </c>
      <c r="DV76" s="188" t="s">
        <v>2712</v>
      </c>
      <c r="DW76" s="188" t="s">
        <v>2825</v>
      </c>
      <c r="DX76" s="188" t="s">
        <v>2891</v>
      </c>
      <c r="DY76" s="188" t="s">
        <v>2712</v>
      </c>
      <c r="DZ76" s="188" t="s">
        <v>2825</v>
      </c>
      <c r="EA76" s="188" t="s">
        <v>2891</v>
      </c>
      <c r="EB76" s="188" t="s">
        <v>2712</v>
      </c>
      <c r="EC76" s="188" t="s">
        <v>2825</v>
      </c>
      <c r="ED76" s="188" t="s">
        <v>2891</v>
      </c>
      <c r="EE76" s="188" t="s">
        <v>2712</v>
      </c>
      <c r="EF76" s="188" t="s">
        <v>2825</v>
      </c>
      <c r="EG76" s="188" t="s">
        <v>2891</v>
      </c>
      <c r="EH76" s="188" t="s">
        <v>2712</v>
      </c>
      <c r="EI76" s="188" t="s">
        <v>2825</v>
      </c>
      <c r="EJ76" s="188" t="s">
        <v>2891</v>
      </c>
      <c r="EK76" s="188" t="s">
        <v>2712</v>
      </c>
      <c r="EL76" s="188" t="s">
        <v>2825</v>
      </c>
      <c r="EM76" s="188" t="s">
        <v>2712</v>
      </c>
      <c r="EN76" s="188" t="s">
        <v>2712</v>
      </c>
      <c r="EO76" s="188" t="s">
        <v>2825</v>
      </c>
      <c r="EP76" s="188" t="s">
        <v>2891</v>
      </c>
      <c r="EQ76" s="188" t="s">
        <v>2712</v>
      </c>
      <c r="ER76" s="188" t="s">
        <v>2825</v>
      </c>
      <c r="ES76" s="188" t="s">
        <v>2891</v>
      </c>
      <c r="ET76" s="188" t="s">
        <v>2712</v>
      </c>
    </row>
    <row r="77" spans="1:150" x14ac:dyDescent="0.3">
      <c r="A77" s="1"/>
      <c r="B77" s="186" t="s">
        <v>3184</v>
      </c>
      <c r="C77" s="186" t="s">
        <v>64</v>
      </c>
      <c r="D77" s="186" t="s">
        <v>65</v>
      </c>
      <c r="E77" s="186" t="s">
        <v>3185</v>
      </c>
      <c r="F77" s="186" t="s">
        <v>3186</v>
      </c>
      <c r="G77" s="186" t="s">
        <v>2825</v>
      </c>
      <c r="H77" s="186" t="s">
        <v>2712</v>
      </c>
      <c r="I77" s="186" t="s">
        <v>2712</v>
      </c>
      <c r="J77" s="186" t="s">
        <v>2825</v>
      </c>
      <c r="K77" s="186" t="s">
        <v>2712</v>
      </c>
      <c r="L77" s="186" t="s">
        <v>2712</v>
      </c>
      <c r="M77" s="186" t="s">
        <v>2825</v>
      </c>
      <c r="N77" s="186" t="s">
        <v>2712</v>
      </c>
      <c r="O77" s="186" t="s">
        <v>2712</v>
      </c>
      <c r="P77" s="186" t="s">
        <v>2825</v>
      </c>
      <c r="Q77" s="186" t="s">
        <v>2712</v>
      </c>
      <c r="R77" s="186" t="s">
        <v>2712</v>
      </c>
      <c r="S77" s="186" t="s">
        <v>2825</v>
      </c>
      <c r="T77" s="186" t="s">
        <v>2891</v>
      </c>
      <c r="U77" s="186" t="s">
        <v>2712</v>
      </c>
      <c r="V77" s="186" t="s">
        <v>2825</v>
      </c>
      <c r="W77" s="186" t="s">
        <v>2891</v>
      </c>
      <c r="X77" s="186" t="s">
        <v>2891</v>
      </c>
      <c r="Y77" s="186" t="s">
        <v>2825</v>
      </c>
      <c r="Z77" s="186" t="s">
        <v>2891</v>
      </c>
      <c r="AA77" s="186" t="s">
        <v>2712</v>
      </c>
      <c r="AB77" s="186" t="s">
        <v>2825</v>
      </c>
      <c r="AC77" s="186" t="s">
        <v>2891</v>
      </c>
      <c r="AD77" s="186" t="s">
        <v>2712</v>
      </c>
      <c r="AE77" s="186" t="s">
        <v>2825</v>
      </c>
      <c r="AF77" s="186" t="s">
        <v>2891</v>
      </c>
      <c r="AG77" s="186" t="s">
        <v>2891</v>
      </c>
      <c r="AH77" s="186" t="s">
        <v>2825</v>
      </c>
      <c r="AI77" s="186" t="s">
        <v>2891</v>
      </c>
      <c r="AJ77" s="186" t="s">
        <v>2712</v>
      </c>
      <c r="AK77" s="186" t="s">
        <v>2825</v>
      </c>
      <c r="AL77" s="186" t="s">
        <v>2891</v>
      </c>
      <c r="AM77" s="186" t="s">
        <v>2712</v>
      </c>
      <c r="AN77" s="186" t="s">
        <v>2825</v>
      </c>
      <c r="AO77" s="186" t="s">
        <v>2891</v>
      </c>
      <c r="AP77" s="186" t="s">
        <v>2891</v>
      </c>
      <c r="AQ77" s="186" t="s">
        <v>2825</v>
      </c>
      <c r="AR77" s="186" t="s">
        <v>2891</v>
      </c>
      <c r="AS77" s="186" t="s">
        <v>2712</v>
      </c>
      <c r="AT77" s="186" t="s">
        <v>2825</v>
      </c>
      <c r="AU77" s="186" t="s">
        <v>2891</v>
      </c>
      <c r="AV77" s="186" t="s">
        <v>2712</v>
      </c>
      <c r="AW77" s="186" t="s">
        <v>2825</v>
      </c>
      <c r="AX77" s="186" t="s">
        <v>2891</v>
      </c>
      <c r="AY77" s="186" t="s">
        <v>2891</v>
      </c>
      <c r="AZ77" s="186" t="s">
        <v>2825</v>
      </c>
      <c r="BA77" s="186" t="s">
        <v>2891</v>
      </c>
      <c r="BB77" s="186" t="s">
        <v>2891</v>
      </c>
      <c r="BC77" s="186" t="s">
        <v>2825</v>
      </c>
      <c r="BD77" s="186" t="s">
        <v>2891</v>
      </c>
      <c r="BE77" s="186" t="s">
        <v>2712</v>
      </c>
      <c r="BF77" s="186" t="s">
        <v>2825</v>
      </c>
      <c r="BG77" s="186" t="s">
        <v>2891</v>
      </c>
      <c r="BH77" s="186" t="s">
        <v>2712</v>
      </c>
      <c r="BI77" s="186" t="s">
        <v>2825</v>
      </c>
      <c r="BJ77" s="186" t="s">
        <v>2891</v>
      </c>
      <c r="BK77" s="186" t="s">
        <v>2712</v>
      </c>
      <c r="BL77" s="186" t="s">
        <v>2825</v>
      </c>
      <c r="BM77" s="186" t="s">
        <v>2891</v>
      </c>
      <c r="BN77" s="186" t="s">
        <v>2712</v>
      </c>
      <c r="BO77" s="186" t="s">
        <v>2825</v>
      </c>
      <c r="BP77" s="186" t="s">
        <v>2891</v>
      </c>
      <c r="BQ77" s="186" t="s">
        <v>2891</v>
      </c>
      <c r="BR77" s="186" t="s">
        <v>2825</v>
      </c>
      <c r="BS77" s="186" t="s">
        <v>2891</v>
      </c>
      <c r="BT77" s="186" t="s">
        <v>2712</v>
      </c>
      <c r="BU77" s="186" t="s">
        <v>2825</v>
      </c>
      <c r="BV77" s="186" t="s">
        <v>2891</v>
      </c>
      <c r="BW77" s="186" t="s">
        <v>2712</v>
      </c>
      <c r="BX77" s="186" t="s">
        <v>2825</v>
      </c>
      <c r="BY77" s="186" t="s">
        <v>2891</v>
      </c>
      <c r="BZ77" s="186" t="s">
        <v>2712</v>
      </c>
      <c r="CA77" s="186" t="s">
        <v>2825</v>
      </c>
      <c r="CB77" s="186" t="s">
        <v>2891</v>
      </c>
      <c r="CC77" s="186" t="s">
        <v>2712</v>
      </c>
      <c r="CD77" s="186" t="s">
        <v>2825</v>
      </c>
      <c r="CE77" s="186" t="s">
        <v>2891</v>
      </c>
      <c r="CF77" s="186" t="s">
        <v>2712</v>
      </c>
      <c r="CG77" s="186" t="s">
        <v>2825</v>
      </c>
      <c r="CH77" s="186" t="s">
        <v>2891</v>
      </c>
      <c r="CI77" s="186" t="s">
        <v>2712</v>
      </c>
      <c r="CJ77" s="186" t="s">
        <v>2825</v>
      </c>
      <c r="CK77" s="186" t="s">
        <v>2712</v>
      </c>
      <c r="CL77" s="186" t="s">
        <v>2712</v>
      </c>
      <c r="CM77" s="186" t="s">
        <v>2825</v>
      </c>
      <c r="CN77" s="186" t="s">
        <v>2712</v>
      </c>
      <c r="CO77" s="186" t="s">
        <v>2712</v>
      </c>
      <c r="CP77" s="186" t="s">
        <v>2825</v>
      </c>
      <c r="CQ77" s="186" t="s">
        <v>2891</v>
      </c>
      <c r="CR77" s="186" t="s">
        <v>2891</v>
      </c>
      <c r="CS77" s="186" t="s">
        <v>2825</v>
      </c>
      <c r="CT77" s="186" t="s">
        <v>2891</v>
      </c>
      <c r="CU77" s="186" t="s">
        <v>2891</v>
      </c>
      <c r="CV77" s="186" t="s">
        <v>2825</v>
      </c>
      <c r="CW77" s="186" t="s">
        <v>2891</v>
      </c>
      <c r="CX77" s="186" t="s">
        <v>2712</v>
      </c>
      <c r="CY77" s="186" t="s">
        <v>2825</v>
      </c>
      <c r="CZ77" s="186" t="s">
        <v>2891</v>
      </c>
      <c r="DA77" s="186" t="s">
        <v>2712</v>
      </c>
      <c r="DB77" s="186" t="s">
        <v>2825</v>
      </c>
      <c r="DC77" s="186" t="s">
        <v>2891</v>
      </c>
      <c r="DD77" s="186" t="s">
        <v>2712</v>
      </c>
      <c r="DE77" s="186" t="s">
        <v>2825</v>
      </c>
      <c r="DF77" s="186" t="s">
        <v>2891</v>
      </c>
      <c r="DG77" s="186" t="s">
        <v>2712</v>
      </c>
      <c r="DH77" s="186" t="s">
        <v>2825</v>
      </c>
      <c r="DI77" s="186" t="s">
        <v>2712</v>
      </c>
      <c r="DJ77" s="186" t="s">
        <v>2712</v>
      </c>
      <c r="DK77" s="186" t="s">
        <v>2825</v>
      </c>
      <c r="DL77" s="186" t="s">
        <v>2712</v>
      </c>
      <c r="DM77" s="186" t="s">
        <v>2712</v>
      </c>
      <c r="DN77" s="186" t="s">
        <v>2825</v>
      </c>
      <c r="DO77" s="186" t="s">
        <v>2712</v>
      </c>
      <c r="DP77" s="186" t="s">
        <v>2712</v>
      </c>
      <c r="DQ77" s="186" t="s">
        <v>2825</v>
      </c>
      <c r="DR77" s="186" t="s">
        <v>2712</v>
      </c>
      <c r="DS77" s="186" t="s">
        <v>2712</v>
      </c>
      <c r="DT77" s="186" t="s">
        <v>2825</v>
      </c>
      <c r="DU77" s="186" t="s">
        <v>2712</v>
      </c>
      <c r="DV77" s="186" t="s">
        <v>2712</v>
      </c>
      <c r="DW77" s="186" t="s">
        <v>2825</v>
      </c>
      <c r="DX77" s="186" t="s">
        <v>2712</v>
      </c>
      <c r="DY77" s="186" t="s">
        <v>2712</v>
      </c>
      <c r="DZ77" s="186" t="s">
        <v>2825</v>
      </c>
      <c r="EA77" s="186" t="s">
        <v>2712</v>
      </c>
      <c r="EB77" s="186" t="s">
        <v>2712</v>
      </c>
      <c r="EC77" s="186" t="s">
        <v>2825</v>
      </c>
      <c r="ED77" s="186" t="s">
        <v>2712</v>
      </c>
      <c r="EE77" s="186" t="s">
        <v>2712</v>
      </c>
      <c r="EF77" s="186" t="s">
        <v>2825</v>
      </c>
      <c r="EG77" s="186" t="s">
        <v>2712</v>
      </c>
      <c r="EH77" s="186" t="s">
        <v>2712</v>
      </c>
      <c r="EI77" s="186" t="s">
        <v>2825</v>
      </c>
      <c r="EJ77" s="186" t="s">
        <v>2712</v>
      </c>
      <c r="EK77" s="186" t="s">
        <v>2712</v>
      </c>
      <c r="EL77" s="186" t="s">
        <v>2825</v>
      </c>
      <c r="EM77" s="186" t="s">
        <v>2712</v>
      </c>
      <c r="EN77" s="186" t="s">
        <v>2712</v>
      </c>
      <c r="EO77" s="186" t="s">
        <v>2825</v>
      </c>
      <c r="EP77" s="186" t="s">
        <v>2712</v>
      </c>
      <c r="EQ77" s="186" t="s">
        <v>2712</v>
      </c>
      <c r="ER77" s="186" t="s">
        <v>2825</v>
      </c>
      <c r="ES77" s="186" t="s">
        <v>2712</v>
      </c>
      <c r="ET77" s="186" t="s">
        <v>2712</v>
      </c>
    </row>
    <row r="78" spans="1:150" x14ac:dyDescent="0.3">
      <c r="A78" s="1"/>
      <c r="B78" s="187" t="s">
        <v>3187</v>
      </c>
      <c r="C78" s="187" t="s">
        <v>64</v>
      </c>
      <c r="D78" s="187" t="s">
        <v>65</v>
      </c>
      <c r="E78" s="187" t="s">
        <v>3188</v>
      </c>
      <c r="F78" s="187" t="s">
        <v>3189</v>
      </c>
      <c r="G78" s="188" t="s">
        <v>2825</v>
      </c>
      <c r="H78" s="188" t="s">
        <v>834</v>
      </c>
      <c r="I78" s="188" t="s">
        <v>834</v>
      </c>
      <c r="J78" s="188" t="s">
        <v>2825</v>
      </c>
      <c r="K78" s="188" t="s">
        <v>834</v>
      </c>
      <c r="L78" s="188" t="s">
        <v>834</v>
      </c>
      <c r="M78" s="188" t="s">
        <v>2825</v>
      </c>
      <c r="N78" s="188" t="s">
        <v>834</v>
      </c>
      <c r="O78" s="188" t="s">
        <v>834</v>
      </c>
      <c r="P78" s="188" t="s">
        <v>2825</v>
      </c>
      <c r="Q78" s="188" t="s">
        <v>834</v>
      </c>
      <c r="R78" s="188" t="s">
        <v>834</v>
      </c>
      <c r="S78" s="188" t="s">
        <v>2825</v>
      </c>
      <c r="T78" s="188" t="s">
        <v>834</v>
      </c>
      <c r="U78" s="188" t="s">
        <v>834</v>
      </c>
      <c r="V78" s="188" t="s">
        <v>2825</v>
      </c>
      <c r="W78" s="188" t="s">
        <v>834</v>
      </c>
      <c r="X78" s="188" t="s">
        <v>834</v>
      </c>
      <c r="Y78" s="188" t="s">
        <v>2825</v>
      </c>
      <c r="Z78" s="188" t="s">
        <v>834</v>
      </c>
      <c r="AA78" s="188" t="s">
        <v>834</v>
      </c>
      <c r="AB78" s="188" t="s">
        <v>2825</v>
      </c>
      <c r="AC78" s="188" t="s">
        <v>834</v>
      </c>
      <c r="AD78" s="188" t="s">
        <v>834</v>
      </c>
      <c r="AE78" s="188" t="s">
        <v>2825</v>
      </c>
      <c r="AF78" s="188" t="s">
        <v>834</v>
      </c>
      <c r="AG78" s="188" t="s">
        <v>834</v>
      </c>
      <c r="AH78" s="188" t="s">
        <v>2825</v>
      </c>
      <c r="AI78" s="188" t="s">
        <v>834</v>
      </c>
      <c r="AJ78" s="188" t="s">
        <v>834</v>
      </c>
      <c r="AK78" s="188" t="s">
        <v>2825</v>
      </c>
      <c r="AL78" s="188" t="s">
        <v>834</v>
      </c>
      <c r="AM78" s="188" t="s">
        <v>834</v>
      </c>
      <c r="AN78" s="188" t="s">
        <v>2825</v>
      </c>
      <c r="AO78" s="188" t="s">
        <v>834</v>
      </c>
      <c r="AP78" s="188" t="s">
        <v>834</v>
      </c>
      <c r="AQ78" s="188" t="s">
        <v>2825</v>
      </c>
      <c r="AR78" s="188" t="s">
        <v>834</v>
      </c>
      <c r="AS78" s="188" t="s">
        <v>834</v>
      </c>
      <c r="AT78" s="188" t="s">
        <v>2825</v>
      </c>
      <c r="AU78" s="188" t="s">
        <v>834</v>
      </c>
      <c r="AV78" s="188" t="s">
        <v>834</v>
      </c>
      <c r="AW78" s="188" t="s">
        <v>2825</v>
      </c>
      <c r="AX78" s="188" t="s">
        <v>834</v>
      </c>
      <c r="AY78" s="188" t="s">
        <v>834</v>
      </c>
      <c r="AZ78" s="188" t="s">
        <v>2825</v>
      </c>
      <c r="BA78" s="188" t="s">
        <v>834</v>
      </c>
      <c r="BB78" s="188" t="s">
        <v>834</v>
      </c>
      <c r="BC78" s="188" t="s">
        <v>2825</v>
      </c>
      <c r="BD78" s="188" t="s">
        <v>834</v>
      </c>
      <c r="BE78" s="188" t="s">
        <v>834</v>
      </c>
      <c r="BF78" s="188" t="s">
        <v>2825</v>
      </c>
      <c r="BG78" s="188" t="s">
        <v>834</v>
      </c>
      <c r="BH78" s="188" t="s">
        <v>834</v>
      </c>
      <c r="BI78" s="188" t="s">
        <v>2825</v>
      </c>
      <c r="BJ78" s="188" t="s">
        <v>834</v>
      </c>
      <c r="BK78" s="188" t="s">
        <v>834</v>
      </c>
      <c r="BL78" s="188" t="s">
        <v>2825</v>
      </c>
      <c r="BM78" s="188" t="s">
        <v>834</v>
      </c>
      <c r="BN78" s="188" t="s">
        <v>834</v>
      </c>
      <c r="BO78" s="188" t="s">
        <v>2825</v>
      </c>
      <c r="BP78" s="188" t="s">
        <v>834</v>
      </c>
      <c r="BQ78" s="188" t="s">
        <v>834</v>
      </c>
      <c r="BR78" s="188" t="s">
        <v>2825</v>
      </c>
      <c r="BS78" s="188" t="s">
        <v>834</v>
      </c>
      <c r="BT78" s="188" t="s">
        <v>834</v>
      </c>
      <c r="BU78" s="188" t="s">
        <v>2825</v>
      </c>
      <c r="BV78" s="188" t="s">
        <v>834</v>
      </c>
      <c r="BW78" s="188" t="s">
        <v>834</v>
      </c>
      <c r="BX78" s="188" t="s">
        <v>2825</v>
      </c>
      <c r="BY78" s="188" t="s">
        <v>834</v>
      </c>
      <c r="BZ78" s="188" t="s">
        <v>834</v>
      </c>
      <c r="CA78" s="188" t="s">
        <v>2825</v>
      </c>
      <c r="CB78" s="188" t="s">
        <v>834</v>
      </c>
      <c r="CC78" s="188" t="s">
        <v>834</v>
      </c>
      <c r="CD78" s="188" t="s">
        <v>2825</v>
      </c>
      <c r="CE78" s="188" t="s">
        <v>834</v>
      </c>
      <c r="CF78" s="188" t="s">
        <v>834</v>
      </c>
      <c r="CG78" s="188" t="s">
        <v>2825</v>
      </c>
      <c r="CH78" s="188" t="s">
        <v>834</v>
      </c>
      <c r="CI78" s="188" t="s">
        <v>834</v>
      </c>
      <c r="CJ78" s="188" t="s">
        <v>2825</v>
      </c>
      <c r="CK78" s="188" t="s">
        <v>834</v>
      </c>
      <c r="CL78" s="188" t="s">
        <v>834</v>
      </c>
      <c r="CM78" s="188" t="s">
        <v>2825</v>
      </c>
      <c r="CN78" s="188" t="s">
        <v>834</v>
      </c>
      <c r="CO78" s="188" t="s">
        <v>834</v>
      </c>
      <c r="CP78" s="188" t="s">
        <v>2825</v>
      </c>
      <c r="CQ78" s="188" t="s">
        <v>834</v>
      </c>
      <c r="CR78" s="188" t="s">
        <v>834</v>
      </c>
      <c r="CS78" s="188" t="s">
        <v>2825</v>
      </c>
      <c r="CT78" s="188" t="s">
        <v>834</v>
      </c>
      <c r="CU78" s="188" t="s">
        <v>834</v>
      </c>
      <c r="CV78" s="188" t="s">
        <v>2825</v>
      </c>
      <c r="CW78" s="188" t="s">
        <v>834</v>
      </c>
      <c r="CX78" s="188" t="s">
        <v>834</v>
      </c>
      <c r="CY78" s="188" t="s">
        <v>2825</v>
      </c>
      <c r="CZ78" s="188" t="s">
        <v>834</v>
      </c>
      <c r="DA78" s="188" t="s">
        <v>834</v>
      </c>
      <c r="DB78" s="188" t="s">
        <v>2825</v>
      </c>
      <c r="DC78" s="188" t="s">
        <v>834</v>
      </c>
      <c r="DD78" s="188" t="s">
        <v>834</v>
      </c>
      <c r="DE78" s="188" t="s">
        <v>2825</v>
      </c>
      <c r="DF78" s="188" t="s">
        <v>834</v>
      </c>
      <c r="DG78" s="188" t="s">
        <v>834</v>
      </c>
      <c r="DH78" s="188" t="s">
        <v>2825</v>
      </c>
      <c r="DI78" s="188" t="s">
        <v>834</v>
      </c>
      <c r="DJ78" s="188" t="s">
        <v>834</v>
      </c>
      <c r="DK78" s="188" t="s">
        <v>2825</v>
      </c>
      <c r="DL78" s="188" t="s">
        <v>834</v>
      </c>
      <c r="DM78" s="188" t="s">
        <v>834</v>
      </c>
      <c r="DN78" s="188" t="s">
        <v>2825</v>
      </c>
      <c r="DO78" s="188" t="s">
        <v>834</v>
      </c>
      <c r="DP78" s="188" t="s">
        <v>834</v>
      </c>
      <c r="DQ78" s="188" t="s">
        <v>2825</v>
      </c>
      <c r="DR78" s="188" t="s">
        <v>834</v>
      </c>
      <c r="DS78" s="188" t="s">
        <v>834</v>
      </c>
      <c r="DT78" s="188" t="s">
        <v>2825</v>
      </c>
      <c r="DU78" s="188" t="s">
        <v>834</v>
      </c>
      <c r="DV78" s="188" t="s">
        <v>834</v>
      </c>
      <c r="DW78" s="188" t="s">
        <v>2825</v>
      </c>
      <c r="DX78" s="188" t="s">
        <v>834</v>
      </c>
      <c r="DY78" s="188" t="s">
        <v>834</v>
      </c>
      <c r="DZ78" s="188" t="s">
        <v>2825</v>
      </c>
      <c r="EA78" s="188" t="s">
        <v>834</v>
      </c>
      <c r="EB78" s="188" t="s">
        <v>834</v>
      </c>
      <c r="EC78" s="188" t="s">
        <v>2825</v>
      </c>
      <c r="ED78" s="188" t="s">
        <v>834</v>
      </c>
      <c r="EE78" s="188" t="s">
        <v>834</v>
      </c>
      <c r="EF78" s="188" t="s">
        <v>2825</v>
      </c>
      <c r="EG78" s="188" t="s">
        <v>834</v>
      </c>
      <c r="EH78" s="188" t="s">
        <v>834</v>
      </c>
      <c r="EI78" s="188" t="s">
        <v>2825</v>
      </c>
      <c r="EJ78" s="188" t="s">
        <v>834</v>
      </c>
      <c r="EK78" s="188" t="s">
        <v>834</v>
      </c>
      <c r="EL78" s="188" t="s">
        <v>2825</v>
      </c>
      <c r="EM78" s="188" t="s">
        <v>834</v>
      </c>
      <c r="EN78" s="188" t="s">
        <v>834</v>
      </c>
      <c r="EO78" s="188" t="s">
        <v>2825</v>
      </c>
      <c r="EP78" s="188" t="s">
        <v>834</v>
      </c>
      <c r="EQ78" s="188" t="s">
        <v>834</v>
      </c>
      <c r="ER78" s="188" t="s">
        <v>2825</v>
      </c>
      <c r="ES78" s="188" t="s">
        <v>834</v>
      </c>
      <c r="ET78" s="188" t="s">
        <v>834</v>
      </c>
    </row>
    <row r="79" spans="1:150" x14ac:dyDescent="0.3">
      <c r="A79" s="1"/>
      <c r="B79" s="187" t="s">
        <v>3190</v>
      </c>
      <c r="C79" s="187" t="s">
        <v>64</v>
      </c>
      <c r="D79" s="187" t="s">
        <v>65</v>
      </c>
      <c r="E79" s="187" t="s">
        <v>3191</v>
      </c>
      <c r="F79" s="187" t="s">
        <v>3192</v>
      </c>
      <c r="G79" s="188" t="s">
        <v>2825</v>
      </c>
      <c r="H79" s="188" t="s">
        <v>834</v>
      </c>
      <c r="I79" s="188" t="s">
        <v>834</v>
      </c>
      <c r="J79" s="188" t="s">
        <v>2825</v>
      </c>
      <c r="K79" s="188" t="s">
        <v>834</v>
      </c>
      <c r="L79" s="188" t="s">
        <v>834</v>
      </c>
      <c r="M79" s="188" t="s">
        <v>2825</v>
      </c>
      <c r="N79" s="188" t="s">
        <v>834</v>
      </c>
      <c r="O79" s="188" t="s">
        <v>834</v>
      </c>
      <c r="P79" s="188" t="s">
        <v>2825</v>
      </c>
      <c r="Q79" s="188" t="s">
        <v>834</v>
      </c>
      <c r="R79" s="188" t="s">
        <v>834</v>
      </c>
      <c r="S79" s="188" t="s">
        <v>2825</v>
      </c>
      <c r="T79" s="188" t="s">
        <v>834</v>
      </c>
      <c r="U79" s="188" t="s">
        <v>834</v>
      </c>
      <c r="V79" s="188" t="s">
        <v>2825</v>
      </c>
      <c r="W79" s="188" t="s">
        <v>834</v>
      </c>
      <c r="X79" s="188" t="s">
        <v>834</v>
      </c>
      <c r="Y79" s="188" t="s">
        <v>2825</v>
      </c>
      <c r="Z79" s="188" t="s">
        <v>834</v>
      </c>
      <c r="AA79" s="188" t="s">
        <v>834</v>
      </c>
      <c r="AB79" s="188" t="s">
        <v>2825</v>
      </c>
      <c r="AC79" s="188" t="s">
        <v>834</v>
      </c>
      <c r="AD79" s="188" t="s">
        <v>834</v>
      </c>
      <c r="AE79" s="188" t="s">
        <v>2825</v>
      </c>
      <c r="AF79" s="188" t="s">
        <v>834</v>
      </c>
      <c r="AG79" s="188" t="s">
        <v>834</v>
      </c>
      <c r="AH79" s="188" t="s">
        <v>2825</v>
      </c>
      <c r="AI79" s="188" t="s">
        <v>834</v>
      </c>
      <c r="AJ79" s="188" t="s">
        <v>834</v>
      </c>
      <c r="AK79" s="188" t="s">
        <v>2825</v>
      </c>
      <c r="AL79" s="188" t="s">
        <v>834</v>
      </c>
      <c r="AM79" s="188" t="s">
        <v>834</v>
      </c>
      <c r="AN79" s="188" t="s">
        <v>2825</v>
      </c>
      <c r="AO79" s="188" t="s">
        <v>834</v>
      </c>
      <c r="AP79" s="188" t="s">
        <v>834</v>
      </c>
      <c r="AQ79" s="188" t="s">
        <v>2825</v>
      </c>
      <c r="AR79" s="188" t="s">
        <v>834</v>
      </c>
      <c r="AS79" s="188" t="s">
        <v>834</v>
      </c>
      <c r="AT79" s="188" t="s">
        <v>2825</v>
      </c>
      <c r="AU79" s="188" t="s">
        <v>834</v>
      </c>
      <c r="AV79" s="188" t="s">
        <v>834</v>
      </c>
      <c r="AW79" s="188" t="s">
        <v>2825</v>
      </c>
      <c r="AX79" s="188" t="s">
        <v>834</v>
      </c>
      <c r="AY79" s="188" t="s">
        <v>834</v>
      </c>
      <c r="AZ79" s="188" t="s">
        <v>2825</v>
      </c>
      <c r="BA79" s="188" t="s">
        <v>834</v>
      </c>
      <c r="BB79" s="188" t="s">
        <v>834</v>
      </c>
      <c r="BC79" s="188" t="s">
        <v>2825</v>
      </c>
      <c r="BD79" s="188" t="s">
        <v>834</v>
      </c>
      <c r="BE79" s="188" t="s">
        <v>834</v>
      </c>
      <c r="BF79" s="188" t="s">
        <v>2825</v>
      </c>
      <c r="BG79" s="188" t="s">
        <v>834</v>
      </c>
      <c r="BH79" s="188" t="s">
        <v>834</v>
      </c>
      <c r="BI79" s="188" t="s">
        <v>2825</v>
      </c>
      <c r="BJ79" s="188" t="s">
        <v>834</v>
      </c>
      <c r="BK79" s="188" t="s">
        <v>834</v>
      </c>
      <c r="BL79" s="188" t="s">
        <v>2825</v>
      </c>
      <c r="BM79" s="188" t="s">
        <v>834</v>
      </c>
      <c r="BN79" s="188" t="s">
        <v>834</v>
      </c>
      <c r="BO79" s="188" t="s">
        <v>2825</v>
      </c>
      <c r="BP79" s="188" t="s">
        <v>834</v>
      </c>
      <c r="BQ79" s="188" t="s">
        <v>834</v>
      </c>
      <c r="BR79" s="188" t="s">
        <v>2825</v>
      </c>
      <c r="BS79" s="188" t="s">
        <v>834</v>
      </c>
      <c r="BT79" s="188" t="s">
        <v>834</v>
      </c>
      <c r="BU79" s="188" t="s">
        <v>2825</v>
      </c>
      <c r="BV79" s="188" t="s">
        <v>834</v>
      </c>
      <c r="BW79" s="188" t="s">
        <v>834</v>
      </c>
      <c r="BX79" s="188" t="s">
        <v>2825</v>
      </c>
      <c r="BY79" s="188" t="s">
        <v>834</v>
      </c>
      <c r="BZ79" s="188" t="s">
        <v>834</v>
      </c>
      <c r="CA79" s="188" t="s">
        <v>2825</v>
      </c>
      <c r="CB79" s="188" t="s">
        <v>834</v>
      </c>
      <c r="CC79" s="188" t="s">
        <v>834</v>
      </c>
      <c r="CD79" s="188" t="s">
        <v>2825</v>
      </c>
      <c r="CE79" s="188" t="s">
        <v>834</v>
      </c>
      <c r="CF79" s="188" t="s">
        <v>834</v>
      </c>
      <c r="CG79" s="188" t="s">
        <v>2825</v>
      </c>
      <c r="CH79" s="188" t="s">
        <v>834</v>
      </c>
      <c r="CI79" s="188" t="s">
        <v>834</v>
      </c>
      <c r="CJ79" s="188" t="s">
        <v>2825</v>
      </c>
      <c r="CK79" s="188" t="s">
        <v>834</v>
      </c>
      <c r="CL79" s="188" t="s">
        <v>834</v>
      </c>
      <c r="CM79" s="188" t="s">
        <v>2825</v>
      </c>
      <c r="CN79" s="188" t="s">
        <v>834</v>
      </c>
      <c r="CO79" s="188" t="s">
        <v>834</v>
      </c>
      <c r="CP79" s="188" t="s">
        <v>2825</v>
      </c>
      <c r="CQ79" s="188" t="s">
        <v>834</v>
      </c>
      <c r="CR79" s="188" t="s">
        <v>834</v>
      </c>
      <c r="CS79" s="188" t="s">
        <v>2825</v>
      </c>
      <c r="CT79" s="188" t="s">
        <v>834</v>
      </c>
      <c r="CU79" s="188" t="s">
        <v>834</v>
      </c>
      <c r="CV79" s="188" t="s">
        <v>2825</v>
      </c>
      <c r="CW79" s="188" t="s">
        <v>834</v>
      </c>
      <c r="CX79" s="188" t="s">
        <v>834</v>
      </c>
      <c r="CY79" s="188" t="s">
        <v>2825</v>
      </c>
      <c r="CZ79" s="188" t="s">
        <v>834</v>
      </c>
      <c r="DA79" s="188" t="s">
        <v>834</v>
      </c>
      <c r="DB79" s="188" t="s">
        <v>2825</v>
      </c>
      <c r="DC79" s="188" t="s">
        <v>834</v>
      </c>
      <c r="DD79" s="188" t="s">
        <v>834</v>
      </c>
      <c r="DE79" s="188" t="s">
        <v>2825</v>
      </c>
      <c r="DF79" s="188" t="s">
        <v>834</v>
      </c>
      <c r="DG79" s="188" t="s">
        <v>834</v>
      </c>
      <c r="DH79" s="188" t="s">
        <v>2825</v>
      </c>
      <c r="DI79" s="188" t="s">
        <v>834</v>
      </c>
      <c r="DJ79" s="188" t="s">
        <v>834</v>
      </c>
      <c r="DK79" s="188" t="s">
        <v>2825</v>
      </c>
      <c r="DL79" s="188" t="s">
        <v>834</v>
      </c>
      <c r="DM79" s="188" t="s">
        <v>834</v>
      </c>
      <c r="DN79" s="188" t="s">
        <v>2825</v>
      </c>
      <c r="DO79" s="188" t="s">
        <v>834</v>
      </c>
      <c r="DP79" s="188" t="s">
        <v>834</v>
      </c>
      <c r="DQ79" s="188" t="s">
        <v>2825</v>
      </c>
      <c r="DR79" s="188" t="s">
        <v>834</v>
      </c>
      <c r="DS79" s="188" t="s">
        <v>834</v>
      </c>
      <c r="DT79" s="188" t="s">
        <v>2825</v>
      </c>
      <c r="DU79" s="188" t="s">
        <v>834</v>
      </c>
      <c r="DV79" s="188" t="s">
        <v>834</v>
      </c>
      <c r="DW79" s="188" t="s">
        <v>2825</v>
      </c>
      <c r="DX79" s="188" t="s">
        <v>834</v>
      </c>
      <c r="DY79" s="188" t="s">
        <v>834</v>
      </c>
      <c r="DZ79" s="188" t="s">
        <v>2825</v>
      </c>
      <c r="EA79" s="188" t="s">
        <v>834</v>
      </c>
      <c r="EB79" s="188" t="s">
        <v>834</v>
      </c>
      <c r="EC79" s="188" t="s">
        <v>2825</v>
      </c>
      <c r="ED79" s="188" t="s">
        <v>834</v>
      </c>
      <c r="EE79" s="188" t="s">
        <v>834</v>
      </c>
      <c r="EF79" s="188" t="s">
        <v>2825</v>
      </c>
      <c r="EG79" s="188" t="s">
        <v>834</v>
      </c>
      <c r="EH79" s="188" t="s">
        <v>834</v>
      </c>
      <c r="EI79" s="188" t="s">
        <v>2825</v>
      </c>
      <c r="EJ79" s="188" t="s">
        <v>834</v>
      </c>
      <c r="EK79" s="188" t="s">
        <v>834</v>
      </c>
      <c r="EL79" s="188" t="s">
        <v>2825</v>
      </c>
      <c r="EM79" s="188" t="s">
        <v>834</v>
      </c>
      <c r="EN79" s="188" t="s">
        <v>834</v>
      </c>
      <c r="EO79" s="188" t="s">
        <v>2825</v>
      </c>
      <c r="EP79" s="188" t="s">
        <v>834</v>
      </c>
      <c r="EQ79" s="188" t="s">
        <v>834</v>
      </c>
      <c r="ER79" s="188" t="s">
        <v>2825</v>
      </c>
      <c r="ES79" s="188" t="s">
        <v>834</v>
      </c>
      <c r="ET79" s="188" t="s">
        <v>834</v>
      </c>
    </row>
    <row r="80" spans="1:150" x14ac:dyDescent="0.3">
      <c r="A80" s="1"/>
      <c r="B80" s="187" t="s">
        <v>3193</v>
      </c>
      <c r="C80" s="187" t="s">
        <v>64</v>
      </c>
      <c r="D80" s="187" t="s">
        <v>65</v>
      </c>
      <c r="E80" s="187" t="s">
        <v>3194</v>
      </c>
      <c r="F80" s="187" t="s">
        <v>3195</v>
      </c>
      <c r="G80" s="188" t="s">
        <v>2825</v>
      </c>
      <c r="H80" s="188" t="s">
        <v>2712</v>
      </c>
      <c r="I80" s="188" t="s">
        <v>2712</v>
      </c>
      <c r="J80" s="188" t="s">
        <v>2825</v>
      </c>
      <c r="K80" s="188" t="s">
        <v>2712</v>
      </c>
      <c r="L80" s="188" t="s">
        <v>2712</v>
      </c>
      <c r="M80" s="188" t="s">
        <v>2825</v>
      </c>
      <c r="N80" s="188" t="s">
        <v>2712</v>
      </c>
      <c r="O80" s="188" t="s">
        <v>2712</v>
      </c>
      <c r="P80" s="188" t="s">
        <v>2825</v>
      </c>
      <c r="Q80" s="188" t="s">
        <v>2712</v>
      </c>
      <c r="R80" s="188" t="s">
        <v>2712</v>
      </c>
      <c r="S80" s="188" t="s">
        <v>2825</v>
      </c>
      <c r="T80" s="188" t="s">
        <v>2891</v>
      </c>
      <c r="U80" s="188" t="s">
        <v>2712</v>
      </c>
      <c r="V80" s="188" t="s">
        <v>2825</v>
      </c>
      <c r="W80" s="188" t="s">
        <v>2891</v>
      </c>
      <c r="X80" s="188" t="s">
        <v>2891</v>
      </c>
      <c r="Y80" s="188" t="s">
        <v>2825</v>
      </c>
      <c r="Z80" s="188" t="s">
        <v>2891</v>
      </c>
      <c r="AA80" s="188" t="s">
        <v>2712</v>
      </c>
      <c r="AB80" s="188" t="s">
        <v>2825</v>
      </c>
      <c r="AC80" s="188" t="s">
        <v>2891</v>
      </c>
      <c r="AD80" s="188" t="s">
        <v>2712</v>
      </c>
      <c r="AE80" s="188" t="s">
        <v>2825</v>
      </c>
      <c r="AF80" s="188" t="s">
        <v>2891</v>
      </c>
      <c r="AG80" s="188" t="s">
        <v>2891</v>
      </c>
      <c r="AH80" s="188" t="s">
        <v>2825</v>
      </c>
      <c r="AI80" s="188" t="s">
        <v>2891</v>
      </c>
      <c r="AJ80" s="188" t="s">
        <v>2712</v>
      </c>
      <c r="AK80" s="188" t="s">
        <v>2825</v>
      </c>
      <c r="AL80" s="188" t="s">
        <v>2891</v>
      </c>
      <c r="AM80" s="188" t="s">
        <v>2712</v>
      </c>
      <c r="AN80" s="188" t="s">
        <v>2825</v>
      </c>
      <c r="AO80" s="188" t="s">
        <v>2891</v>
      </c>
      <c r="AP80" s="188" t="s">
        <v>2891</v>
      </c>
      <c r="AQ80" s="188" t="s">
        <v>2825</v>
      </c>
      <c r="AR80" s="188" t="s">
        <v>2891</v>
      </c>
      <c r="AS80" s="188" t="s">
        <v>2712</v>
      </c>
      <c r="AT80" s="188" t="s">
        <v>2825</v>
      </c>
      <c r="AU80" s="188" t="s">
        <v>2891</v>
      </c>
      <c r="AV80" s="188" t="s">
        <v>2712</v>
      </c>
      <c r="AW80" s="188" t="s">
        <v>2825</v>
      </c>
      <c r="AX80" s="188" t="s">
        <v>2891</v>
      </c>
      <c r="AY80" s="188" t="s">
        <v>2891</v>
      </c>
      <c r="AZ80" s="188" t="s">
        <v>2825</v>
      </c>
      <c r="BA80" s="188" t="s">
        <v>2891</v>
      </c>
      <c r="BB80" s="188" t="s">
        <v>2891</v>
      </c>
      <c r="BC80" s="188" t="s">
        <v>2825</v>
      </c>
      <c r="BD80" s="188" t="s">
        <v>2891</v>
      </c>
      <c r="BE80" s="188" t="s">
        <v>2712</v>
      </c>
      <c r="BF80" s="188" t="s">
        <v>2825</v>
      </c>
      <c r="BG80" s="188" t="s">
        <v>2891</v>
      </c>
      <c r="BH80" s="188" t="s">
        <v>2712</v>
      </c>
      <c r="BI80" s="188" t="s">
        <v>2825</v>
      </c>
      <c r="BJ80" s="188" t="s">
        <v>2891</v>
      </c>
      <c r="BK80" s="188" t="s">
        <v>2712</v>
      </c>
      <c r="BL80" s="188" t="s">
        <v>2825</v>
      </c>
      <c r="BM80" s="188" t="s">
        <v>2891</v>
      </c>
      <c r="BN80" s="188" t="s">
        <v>2712</v>
      </c>
      <c r="BO80" s="188" t="s">
        <v>2825</v>
      </c>
      <c r="BP80" s="188" t="s">
        <v>2891</v>
      </c>
      <c r="BQ80" s="188" t="s">
        <v>2891</v>
      </c>
      <c r="BR80" s="188" t="s">
        <v>2825</v>
      </c>
      <c r="BS80" s="188" t="s">
        <v>2891</v>
      </c>
      <c r="BT80" s="188" t="s">
        <v>2712</v>
      </c>
      <c r="BU80" s="188" t="s">
        <v>2825</v>
      </c>
      <c r="BV80" s="188" t="s">
        <v>2891</v>
      </c>
      <c r="BW80" s="188" t="s">
        <v>2712</v>
      </c>
      <c r="BX80" s="188" t="s">
        <v>2825</v>
      </c>
      <c r="BY80" s="188" t="s">
        <v>2891</v>
      </c>
      <c r="BZ80" s="188" t="s">
        <v>2712</v>
      </c>
      <c r="CA80" s="188" t="s">
        <v>2825</v>
      </c>
      <c r="CB80" s="188" t="s">
        <v>2891</v>
      </c>
      <c r="CC80" s="188" t="s">
        <v>2712</v>
      </c>
      <c r="CD80" s="188" t="s">
        <v>2825</v>
      </c>
      <c r="CE80" s="188" t="s">
        <v>2891</v>
      </c>
      <c r="CF80" s="188" t="s">
        <v>2712</v>
      </c>
      <c r="CG80" s="188" t="s">
        <v>2825</v>
      </c>
      <c r="CH80" s="188" t="s">
        <v>2891</v>
      </c>
      <c r="CI80" s="188" t="s">
        <v>2712</v>
      </c>
      <c r="CJ80" s="188" t="s">
        <v>2825</v>
      </c>
      <c r="CK80" s="188" t="s">
        <v>2712</v>
      </c>
      <c r="CL80" s="188" t="s">
        <v>2712</v>
      </c>
      <c r="CM80" s="188" t="s">
        <v>2825</v>
      </c>
      <c r="CN80" s="188" t="s">
        <v>2712</v>
      </c>
      <c r="CO80" s="188" t="s">
        <v>2712</v>
      </c>
      <c r="CP80" s="188" t="s">
        <v>2825</v>
      </c>
      <c r="CQ80" s="188" t="s">
        <v>2891</v>
      </c>
      <c r="CR80" s="188" t="s">
        <v>2891</v>
      </c>
      <c r="CS80" s="188" t="s">
        <v>2825</v>
      </c>
      <c r="CT80" s="188" t="s">
        <v>2891</v>
      </c>
      <c r="CU80" s="188" t="s">
        <v>2891</v>
      </c>
      <c r="CV80" s="188" t="s">
        <v>2825</v>
      </c>
      <c r="CW80" s="188" t="s">
        <v>2891</v>
      </c>
      <c r="CX80" s="188" t="s">
        <v>2712</v>
      </c>
      <c r="CY80" s="188" t="s">
        <v>2825</v>
      </c>
      <c r="CZ80" s="188" t="s">
        <v>2891</v>
      </c>
      <c r="DA80" s="188" t="s">
        <v>2712</v>
      </c>
      <c r="DB80" s="188" t="s">
        <v>2825</v>
      </c>
      <c r="DC80" s="188" t="s">
        <v>2891</v>
      </c>
      <c r="DD80" s="188" t="s">
        <v>2712</v>
      </c>
      <c r="DE80" s="188" t="s">
        <v>2825</v>
      </c>
      <c r="DF80" s="188" t="s">
        <v>2891</v>
      </c>
      <c r="DG80" s="188" t="s">
        <v>2712</v>
      </c>
      <c r="DH80" s="188" t="s">
        <v>2825</v>
      </c>
      <c r="DI80" s="188" t="s">
        <v>2712</v>
      </c>
      <c r="DJ80" s="188" t="s">
        <v>2712</v>
      </c>
      <c r="DK80" s="188" t="s">
        <v>2825</v>
      </c>
      <c r="DL80" s="188" t="s">
        <v>2712</v>
      </c>
      <c r="DM80" s="188" t="s">
        <v>2712</v>
      </c>
      <c r="DN80" s="188" t="s">
        <v>2825</v>
      </c>
      <c r="DO80" s="188" t="s">
        <v>2712</v>
      </c>
      <c r="DP80" s="188" t="s">
        <v>2712</v>
      </c>
      <c r="DQ80" s="188" t="s">
        <v>2825</v>
      </c>
      <c r="DR80" s="188" t="s">
        <v>2712</v>
      </c>
      <c r="DS80" s="188" t="s">
        <v>2712</v>
      </c>
      <c r="DT80" s="188" t="s">
        <v>2825</v>
      </c>
      <c r="DU80" s="188" t="s">
        <v>2712</v>
      </c>
      <c r="DV80" s="188" t="s">
        <v>2712</v>
      </c>
      <c r="DW80" s="188" t="s">
        <v>2825</v>
      </c>
      <c r="DX80" s="188" t="s">
        <v>2712</v>
      </c>
      <c r="DY80" s="188" t="s">
        <v>2712</v>
      </c>
      <c r="DZ80" s="188" t="s">
        <v>2825</v>
      </c>
      <c r="EA80" s="188" t="s">
        <v>2712</v>
      </c>
      <c r="EB80" s="188" t="s">
        <v>2712</v>
      </c>
      <c r="EC80" s="188" t="s">
        <v>2825</v>
      </c>
      <c r="ED80" s="188" t="s">
        <v>2712</v>
      </c>
      <c r="EE80" s="188" t="s">
        <v>2712</v>
      </c>
      <c r="EF80" s="188" t="s">
        <v>2825</v>
      </c>
      <c r="EG80" s="188" t="s">
        <v>2712</v>
      </c>
      <c r="EH80" s="188" t="s">
        <v>2712</v>
      </c>
      <c r="EI80" s="188" t="s">
        <v>2825</v>
      </c>
      <c r="EJ80" s="188" t="s">
        <v>2712</v>
      </c>
      <c r="EK80" s="188" t="s">
        <v>2712</v>
      </c>
      <c r="EL80" s="188" t="s">
        <v>2825</v>
      </c>
      <c r="EM80" s="188" t="s">
        <v>2712</v>
      </c>
      <c r="EN80" s="188" t="s">
        <v>2712</v>
      </c>
      <c r="EO80" s="188" t="s">
        <v>2825</v>
      </c>
      <c r="EP80" s="188" t="s">
        <v>2712</v>
      </c>
      <c r="EQ80" s="188" t="s">
        <v>2712</v>
      </c>
      <c r="ER80" s="188" t="s">
        <v>2825</v>
      </c>
      <c r="ES80" s="188" t="s">
        <v>2712</v>
      </c>
      <c r="ET80" s="188" t="s">
        <v>2712</v>
      </c>
    </row>
    <row r="81" spans="1:150" x14ac:dyDescent="0.3">
      <c r="A81" s="1"/>
      <c r="B81" s="186" t="s">
        <v>3196</v>
      </c>
      <c r="C81" s="186" t="s">
        <v>107</v>
      </c>
      <c r="D81" s="186" t="s">
        <v>115</v>
      </c>
      <c r="E81" s="186" t="s">
        <v>3197</v>
      </c>
      <c r="F81" s="186" t="s">
        <v>3198</v>
      </c>
      <c r="G81" s="186" t="s">
        <v>2825</v>
      </c>
      <c r="H81" s="186" t="s">
        <v>2712</v>
      </c>
      <c r="I81" s="186" t="s">
        <v>2712</v>
      </c>
      <c r="J81" s="186" t="s">
        <v>2825</v>
      </c>
      <c r="K81" s="186" t="s">
        <v>2712</v>
      </c>
      <c r="L81" s="186" t="s">
        <v>2712</v>
      </c>
      <c r="M81" s="186" t="s">
        <v>2825</v>
      </c>
      <c r="N81" s="186" t="s">
        <v>2712</v>
      </c>
      <c r="O81" s="186" t="s">
        <v>2712</v>
      </c>
      <c r="P81" s="186" t="s">
        <v>2825</v>
      </c>
      <c r="Q81" s="186" t="s">
        <v>2712</v>
      </c>
      <c r="R81" s="186" t="s">
        <v>2712</v>
      </c>
      <c r="S81" s="186" t="s">
        <v>2825</v>
      </c>
      <c r="T81" s="186" t="s">
        <v>2712</v>
      </c>
      <c r="U81" s="186" t="s">
        <v>2712</v>
      </c>
      <c r="V81" s="186" t="s">
        <v>2825</v>
      </c>
      <c r="W81" s="186" t="s">
        <v>2712</v>
      </c>
      <c r="X81" s="186" t="s">
        <v>2712</v>
      </c>
      <c r="Y81" s="186" t="s">
        <v>2825</v>
      </c>
      <c r="Z81" s="186" t="s">
        <v>2712</v>
      </c>
      <c r="AA81" s="186" t="s">
        <v>2712</v>
      </c>
      <c r="AB81" s="186" t="s">
        <v>2825</v>
      </c>
      <c r="AC81" s="186" t="s">
        <v>2712</v>
      </c>
      <c r="AD81" s="186" t="s">
        <v>2712</v>
      </c>
      <c r="AE81" s="186" t="s">
        <v>2825</v>
      </c>
      <c r="AF81" s="186" t="s">
        <v>2712</v>
      </c>
      <c r="AG81" s="186" t="s">
        <v>2712</v>
      </c>
      <c r="AH81" s="186" t="s">
        <v>2825</v>
      </c>
      <c r="AI81" s="186" t="s">
        <v>2712</v>
      </c>
      <c r="AJ81" s="186" t="s">
        <v>2712</v>
      </c>
      <c r="AK81" s="186" t="s">
        <v>2825</v>
      </c>
      <c r="AL81" s="186" t="s">
        <v>2712</v>
      </c>
      <c r="AM81" s="186" t="s">
        <v>2712</v>
      </c>
      <c r="AN81" s="186" t="s">
        <v>2825</v>
      </c>
      <c r="AO81" s="186" t="s">
        <v>2712</v>
      </c>
      <c r="AP81" s="186" t="s">
        <v>2712</v>
      </c>
      <c r="AQ81" s="186" t="s">
        <v>2825</v>
      </c>
      <c r="AR81" s="186" t="s">
        <v>2712</v>
      </c>
      <c r="AS81" s="186" t="s">
        <v>2712</v>
      </c>
      <c r="AT81" s="186" t="s">
        <v>2825</v>
      </c>
      <c r="AU81" s="186" t="s">
        <v>2712</v>
      </c>
      <c r="AV81" s="186" t="s">
        <v>2712</v>
      </c>
      <c r="AW81" s="186" t="s">
        <v>2825</v>
      </c>
      <c r="AX81" s="186" t="s">
        <v>2712</v>
      </c>
      <c r="AY81" s="186" t="s">
        <v>2712</v>
      </c>
      <c r="AZ81" s="186" t="s">
        <v>2825</v>
      </c>
      <c r="BA81" s="186" t="s">
        <v>2712</v>
      </c>
      <c r="BB81" s="186" t="s">
        <v>2712</v>
      </c>
      <c r="BC81" s="186" t="s">
        <v>2825</v>
      </c>
      <c r="BD81" s="186" t="s">
        <v>2712</v>
      </c>
      <c r="BE81" s="186" t="s">
        <v>2712</v>
      </c>
      <c r="BF81" s="186" t="s">
        <v>2825</v>
      </c>
      <c r="BG81" s="186" t="s">
        <v>2712</v>
      </c>
      <c r="BH81" s="186" t="s">
        <v>2712</v>
      </c>
      <c r="BI81" s="186" t="s">
        <v>2825</v>
      </c>
      <c r="BJ81" s="186" t="s">
        <v>2712</v>
      </c>
      <c r="BK81" s="186" t="s">
        <v>2712</v>
      </c>
      <c r="BL81" s="186" t="s">
        <v>2825</v>
      </c>
      <c r="BM81" s="186" t="s">
        <v>2712</v>
      </c>
      <c r="BN81" s="186" t="s">
        <v>2712</v>
      </c>
      <c r="BO81" s="186" t="s">
        <v>2825</v>
      </c>
      <c r="BP81" s="186" t="s">
        <v>2712</v>
      </c>
      <c r="BQ81" s="186" t="s">
        <v>2712</v>
      </c>
      <c r="BR81" s="186" t="s">
        <v>2825</v>
      </c>
      <c r="BS81" s="186" t="s">
        <v>2712</v>
      </c>
      <c r="BT81" s="186" t="s">
        <v>2712</v>
      </c>
      <c r="BU81" s="186" t="s">
        <v>2825</v>
      </c>
      <c r="BV81" s="186" t="s">
        <v>2712</v>
      </c>
      <c r="BW81" s="186" t="s">
        <v>2712</v>
      </c>
      <c r="BX81" s="186" t="s">
        <v>2825</v>
      </c>
      <c r="BY81" s="186" t="s">
        <v>2712</v>
      </c>
      <c r="BZ81" s="186" t="s">
        <v>2712</v>
      </c>
      <c r="CA81" s="186" t="s">
        <v>2825</v>
      </c>
      <c r="CB81" s="186" t="s">
        <v>2712</v>
      </c>
      <c r="CC81" s="186" t="s">
        <v>2712</v>
      </c>
      <c r="CD81" s="186" t="s">
        <v>2825</v>
      </c>
      <c r="CE81" s="186" t="s">
        <v>2712</v>
      </c>
      <c r="CF81" s="186" t="s">
        <v>2712</v>
      </c>
      <c r="CG81" s="186" t="s">
        <v>2825</v>
      </c>
      <c r="CH81" s="186" t="s">
        <v>2712</v>
      </c>
      <c r="CI81" s="186" t="s">
        <v>2712</v>
      </c>
      <c r="CJ81" s="186" t="s">
        <v>2825</v>
      </c>
      <c r="CK81" s="186" t="s">
        <v>2712</v>
      </c>
      <c r="CL81" s="186" t="s">
        <v>2712</v>
      </c>
      <c r="CM81" s="186" t="s">
        <v>2825</v>
      </c>
      <c r="CN81" s="186" t="s">
        <v>2712</v>
      </c>
      <c r="CO81" s="186" t="s">
        <v>2712</v>
      </c>
      <c r="CP81" s="186" t="s">
        <v>2825</v>
      </c>
      <c r="CQ81" s="186" t="s">
        <v>2712</v>
      </c>
      <c r="CR81" s="186" t="s">
        <v>2712</v>
      </c>
      <c r="CS81" s="186" t="s">
        <v>2825</v>
      </c>
      <c r="CT81" s="186" t="s">
        <v>2712</v>
      </c>
      <c r="CU81" s="186" t="s">
        <v>2712</v>
      </c>
      <c r="CV81" s="186" t="s">
        <v>2825</v>
      </c>
      <c r="CW81" s="186" t="s">
        <v>2712</v>
      </c>
      <c r="CX81" s="186" t="s">
        <v>2712</v>
      </c>
      <c r="CY81" s="186" t="s">
        <v>2825</v>
      </c>
      <c r="CZ81" s="186" t="s">
        <v>2712</v>
      </c>
      <c r="DA81" s="186" t="s">
        <v>2712</v>
      </c>
      <c r="DB81" s="186" t="s">
        <v>2825</v>
      </c>
      <c r="DC81" s="186" t="s">
        <v>2712</v>
      </c>
      <c r="DD81" s="186" t="s">
        <v>2712</v>
      </c>
      <c r="DE81" s="186" t="s">
        <v>2825</v>
      </c>
      <c r="DF81" s="186" t="s">
        <v>2712</v>
      </c>
      <c r="DG81" s="186" t="s">
        <v>2712</v>
      </c>
      <c r="DH81" s="186" t="s">
        <v>2825</v>
      </c>
      <c r="DI81" s="186" t="s">
        <v>2712</v>
      </c>
      <c r="DJ81" s="186" t="s">
        <v>2712</v>
      </c>
      <c r="DK81" s="186" t="s">
        <v>2825</v>
      </c>
      <c r="DL81" s="186" t="s">
        <v>2712</v>
      </c>
      <c r="DM81" s="186" t="s">
        <v>2712</v>
      </c>
      <c r="DN81" s="186" t="s">
        <v>2825</v>
      </c>
      <c r="DO81" s="186" t="s">
        <v>2712</v>
      </c>
      <c r="DP81" s="186" t="s">
        <v>2712</v>
      </c>
      <c r="DQ81" s="186" t="s">
        <v>2825</v>
      </c>
      <c r="DR81" s="186" t="s">
        <v>2712</v>
      </c>
      <c r="DS81" s="186" t="s">
        <v>2712</v>
      </c>
      <c r="DT81" s="186" t="s">
        <v>2825</v>
      </c>
      <c r="DU81" s="186" t="s">
        <v>2712</v>
      </c>
      <c r="DV81" s="186" t="s">
        <v>2712</v>
      </c>
      <c r="DW81" s="186" t="s">
        <v>2825</v>
      </c>
      <c r="DX81" s="186" t="s">
        <v>2712</v>
      </c>
      <c r="DY81" s="186" t="s">
        <v>2712</v>
      </c>
      <c r="DZ81" s="186" t="s">
        <v>2825</v>
      </c>
      <c r="EA81" s="186" t="s">
        <v>2712</v>
      </c>
      <c r="EB81" s="186" t="s">
        <v>2712</v>
      </c>
      <c r="EC81" s="186" t="s">
        <v>2825</v>
      </c>
      <c r="ED81" s="186" t="s">
        <v>2712</v>
      </c>
      <c r="EE81" s="186" t="s">
        <v>2712</v>
      </c>
      <c r="EF81" s="186" t="s">
        <v>2825</v>
      </c>
      <c r="EG81" s="186" t="s">
        <v>2712</v>
      </c>
      <c r="EH81" s="186" t="s">
        <v>2712</v>
      </c>
      <c r="EI81" s="186" t="s">
        <v>2825</v>
      </c>
      <c r="EJ81" s="186" t="s">
        <v>2712</v>
      </c>
      <c r="EK81" s="186" t="s">
        <v>2712</v>
      </c>
      <c r="EL81" s="186" t="s">
        <v>2825</v>
      </c>
      <c r="EM81" s="186" t="s">
        <v>2712</v>
      </c>
      <c r="EN81" s="186" t="s">
        <v>2712</v>
      </c>
      <c r="EO81" s="186" t="s">
        <v>2825</v>
      </c>
      <c r="EP81" s="186" t="s">
        <v>2712</v>
      </c>
      <c r="EQ81" s="186" t="s">
        <v>2712</v>
      </c>
      <c r="ER81" s="186" t="s">
        <v>2825</v>
      </c>
      <c r="ES81" s="186" t="s">
        <v>2712</v>
      </c>
      <c r="ET81" s="186" t="s">
        <v>2712</v>
      </c>
    </row>
    <row r="82" spans="1:150" x14ac:dyDescent="0.3">
      <c r="A82" s="1"/>
      <c r="B82" s="187" t="s">
        <v>3199</v>
      </c>
      <c r="C82" s="187" t="s">
        <v>107</v>
      </c>
      <c r="D82" s="187" t="s">
        <v>115</v>
      </c>
      <c r="E82" s="187" t="s">
        <v>3200</v>
      </c>
      <c r="F82" s="187" t="s">
        <v>3201</v>
      </c>
      <c r="G82" s="188" t="s">
        <v>2825</v>
      </c>
      <c r="H82" s="188" t="s">
        <v>834</v>
      </c>
      <c r="I82" s="188" t="s">
        <v>834</v>
      </c>
      <c r="J82" s="188" t="s">
        <v>2825</v>
      </c>
      <c r="K82" s="188" t="s">
        <v>834</v>
      </c>
      <c r="L82" s="188" t="s">
        <v>834</v>
      </c>
      <c r="M82" s="188" t="s">
        <v>2825</v>
      </c>
      <c r="N82" s="188" t="s">
        <v>834</v>
      </c>
      <c r="O82" s="188" t="s">
        <v>834</v>
      </c>
      <c r="P82" s="188" t="s">
        <v>2825</v>
      </c>
      <c r="Q82" s="188" t="s">
        <v>834</v>
      </c>
      <c r="R82" s="188" t="s">
        <v>834</v>
      </c>
      <c r="S82" s="188" t="s">
        <v>2825</v>
      </c>
      <c r="T82" s="188" t="s">
        <v>834</v>
      </c>
      <c r="U82" s="188" t="s">
        <v>834</v>
      </c>
      <c r="V82" s="188" t="s">
        <v>2825</v>
      </c>
      <c r="W82" s="188" t="s">
        <v>834</v>
      </c>
      <c r="X82" s="188" t="s">
        <v>834</v>
      </c>
      <c r="Y82" s="188" t="s">
        <v>2825</v>
      </c>
      <c r="Z82" s="188" t="s">
        <v>834</v>
      </c>
      <c r="AA82" s="188" t="s">
        <v>834</v>
      </c>
      <c r="AB82" s="188" t="s">
        <v>2825</v>
      </c>
      <c r="AC82" s="188" t="s">
        <v>834</v>
      </c>
      <c r="AD82" s="188" t="s">
        <v>834</v>
      </c>
      <c r="AE82" s="188" t="s">
        <v>2825</v>
      </c>
      <c r="AF82" s="188" t="s">
        <v>834</v>
      </c>
      <c r="AG82" s="188" t="s">
        <v>834</v>
      </c>
      <c r="AH82" s="188" t="s">
        <v>2825</v>
      </c>
      <c r="AI82" s="188" t="s">
        <v>834</v>
      </c>
      <c r="AJ82" s="188" t="s">
        <v>834</v>
      </c>
      <c r="AK82" s="188" t="s">
        <v>2825</v>
      </c>
      <c r="AL82" s="188" t="s">
        <v>834</v>
      </c>
      <c r="AM82" s="188" t="s">
        <v>834</v>
      </c>
      <c r="AN82" s="188" t="s">
        <v>2825</v>
      </c>
      <c r="AO82" s="188" t="s">
        <v>834</v>
      </c>
      <c r="AP82" s="188" t="s">
        <v>834</v>
      </c>
      <c r="AQ82" s="188" t="s">
        <v>2825</v>
      </c>
      <c r="AR82" s="188" t="s">
        <v>834</v>
      </c>
      <c r="AS82" s="188" t="s">
        <v>834</v>
      </c>
      <c r="AT82" s="188" t="s">
        <v>2825</v>
      </c>
      <c r="AU82" s="188" t="s">
        <v>834</v>
      </c>
      <c r="AV82" s="188" t="s">
        <v>834</v>
      </c>
      <c r="AW82" s="188" t="s">
        <v>2825</v>
      </c>
      <c r="AX82" s="188" t="s">
        <v>834</v>
      </c>
      <c r="AY82" s="188" t="s">
        <v>834</v>
      </c>
      <c r="AZ82" s="188" t="s">
        <v>2825</v>
      </c>
      <c r="BA82" s="188" t="s">
        <v>834</v>
      </c>
      <c r="BB82" s="188" t="s">
        <v>834</v>
      </c>
      <c r="BC82" s="188" t="s">
        <v>2825</v>
      </c>
      <c r="BD82" s="188" t="s">
        <v>834</v>
      </c>
      <c r="BE82" s="188" t="s">
        <v>834</v>
      </c>
      <c r="BF82" s="188" t="s">
        <v>2825</v>
      </c>
      <c r="BG82" s="188" t="s">
        <v>834</v>
      </c>
      <c r="BH82" s="188" t="s">
        <v>834</v>
      </c>
      <c r="BI82" s="188" t="s">
        <v>2825</v>
      </c>
      <c r="BJ82" s="188" t="s">
        <v>834</v>
      </c>
      <c r="BK82" s="188" t="s">
        <v>834</v>
      </c>
      <c r="BL82" s="188" t="s">
        <v>2825</v>
      </c>
      <c r="BM82" s="188" t="s">
        <v>834</v>
      </c>
      <c r="BN82" s="188" t="s">
        <v>834</v>
      </c>
      <c r="BO82" s="188" t="s">
        <v>2825</v>
      </c>
      <c r="BP82" s="188" t="s">
        <v>834</v>
      </c>
      <c r="BQ82" s="188" t="s">
        <v>834</v>
      </c>
      <c r="BR82" s="188" t="s">
        <v>2825</v>
      </c>
      <c r="BS82" s="188" t="s">
        <v>834</v>
      </c>
      <c r="BT82" s="188" t="s">
        <v>834</v>
      </c>
      <c r="BU82" s="188" t="s">
        <v>2825</v>
      </c>
      <c r="BV82" s="188" t="s">
        <v>834</v>
      </c>
      <c r="BW82" s="188" t="s">
        <v>834</v>
      </c>
      <c r="BX82" s="188" t="s">
        <v>2825</v>
      </c>
      <c r="BY82" s="188" t="s">
        <v>834</v>
      </c>
      <c r="BZ82" s="188" t="s">
        <v>834</v>
      </c>
      <c r="CA82" s="188" t="s">
        <v>2825</v>
      </c>
      <c r="CB82" s="188" t="s">
        <v>834</v>
      </c>
      <c r="CC82" s="188" t="s">
        <v>834</v>
      </c>
      <c r="CD82" s="188" t="s">
        <v>2825</v>
      </c>
      <c r="CE82" s="188" t="s">
        <v>834</v>
      </c>
      <c r="CF82" s="188" t="s">
        <v>834</v>
      </c>
      <c r="CG82" s="188" t="s">
        <v>2825</v>
      </c>
      <c r="CH82" s="188" t="s">
        <v>834</v>
      </c>
      <c r="CI82" s="188" t="s">
        <v>834</v>
      </c>
      <c r="CJ82" s="188" t="s">
        <v>2825</v>
      </c>
      <c r="CK82" s="188" t="s">
        <v>834</v>
      </c>
      <c r="CL82" s="188" t="s">
        <v>834</v>
      </c>
      <c r="CM82" s="188" t="s">
        <v>2825</v>
      </c>
      <c r="CN82" s="188" t="s">
        <v>834</v>
      </c>
      <c r="CO82" s="188" t="s">
        <v>834</v>
      </c>
      <c r="CP82" s="188" t="s">
        <v>2825</v>
      </c>
      <c r="CQ82" s="188" t="s">
        <v>834</v>
      </c>
      <c r="CR82" s="188" t="s">
        <v>834</v>
      </c>
      <c r="CS82" s="188" t="s">
        <v>2825</v>
      </c>
      <c r="CT82" s="188" t="s">
        <v>834</v>
      </c>
      <c r="CU82" s="188" t="s">
        <v>834</v>
      </c>
      <c r="CV82" s="188" t="s">
        <v>2825</v>
      </c>
      <c r="CW82" s="188" t="s">
        <v>834</v>
      </c>
      <c r="CX82" s="188" t="s">
        <v>834</v>
      </c>
      <c r="CY82" s="188" t="s">
        <v>2825</v>
      </c>
      <c r="CZ82" s="188" t="s">
        <v>834</v>
      </c>
      <c r="DA82" s="188" t="s">
        <v>834</v>
      </c>
      <c r="DB82" s="188" t="s">
        <v>2825</v>
      </c>
      <c r="DC82" s="188" t="s">
        <v>834</v>
      </c>
      <c r="DD82" s="188" t="s">
        <v>834</v>
      </c>
      <c r="DE82" s="188" t="s">
        <v>2825</v>
      </c>
      <c r="DF82" s="188" t="s">
        <v>834</v>
      </c>
      <c r="DG82" s="188" t="s">
        <v>834</v>
      </c>
      <c r="DH82" s="188" t="s">
        <v>2825</v>
      </c>
      <c r="DI82" s="188" t="s">
        <v>834</v>
      </c>
      <c r="DJ82" s="188" t="s">
        <v>834</v>
      </c>
      <c r="DK82" s="188" t="s">
        <v>2825</v>
      </c>
      <c r="DL82" s="188" t="s">
        <v>834</v>
      </c>
      <c r="DM82" s="188" t="s">
        <v>834</v>
      </c>
      <c r="DN82" s="188" t="s">
        <v>2825</v>
      </c>
      <c r="DO82" s="188" t="s">
        <v>834</v>
      </c>
      <c r="DP82" s="188" t="s">
        <v>834</v>
      </c>
      <c r="DQ82" s="188" t="s">
        <v>2825</v>
      </c>
      <c r="DR82" s="188" t="s">
        <v>834</v>
      </c>
      <c r="DS82" s="188" t="s">
        <v>834</v>
      </c>
      <c r="DT82" s="188" t="s">
        <v>2825</v>
      </c>
      <c r="DU82" s="188" t="s">
        <v>834</v>
      </c>
      <c r="DV82" s="188" t="s">
        <v>834</v>
      </c>
      <c r="DW82" s="188" t="s">
        <v>2825</v>
      </c>
      <c r="DX82" s="188" t="s">
        <v>834</v>
      </c>
      <c r="DY82" s="188" t="s">
        <v>834</v>
      </c>
      <c r="DZ82" s="188" t="s">
        <v>2825</v>
      </c>
      <c r="EA82" s="188" t="s">
        <v>834</v>
      </c>
      <c r="EB82" s="188" t="s">
        <v>834</v>
      </c>
      <c r="EC82" s="188" t="s">
        <v>2825</v>
      </c>
      <c r="ED82" s="188" t="s">
        <v>834</v>
      </c>
      <c r="EE82" s="188" t="s">
        <v>834</v>
      </c>
      <c r="EF82" s="188" t="s">
        <v>2825</v>
      </c>
      <c r="EG82" s="188" t="s">
        <v>834</v>
      </c>
      <c r="EH82" s="188" t="s">
        <v>834</v>
      </c>
      <c r="EI82" s="188" t="s">
        <v>2825</v>
      </c>
      <c r="EJ82" s="188" t="s">
        <v>834</v>
      </c>
      <c r="EK82" s="188" t="s">
        <v>834</v>
      </c>
      <c r="EL82" s="188" t="s">
        <v>2825</v>
      </c>
      <c r="EM82" s="188" t="s">
        <v>834</v>
      </c>
      <c r="EN82" s="188" t="s">
        <v>834</v>
      </c>
      <c r="EO82" s="188" t="s">
        <v>2825</v>
      </c>
      <c r="EP82" s="188" t="s">
        <v>834</v>
      </c>
      <c r="EQ82" s="188" t="s">
        <v>834</v>
      </c>
      <c r="ER82" s="188" t="s">
        <v>2825</v>
      </c>
      <c r="ES82" s="188" t="s">
        <v>834</v>
      </c>
      <c r="ET82" s="188" t="s">
        <v>834</v>
      </c>
    </row>
    <row r="83" spans="1:150" x14ac:dyDescent="0.3">
      <c r="A83" s="1"/>
      <c r="B83" s="187" t="s">
        <v>3202</v>
      </c>
      <c r="C83" s="187" t="s">
        <v>107</v>
      </c>
      <c r="D83" s="187" t="s">
        <v>115</v>
      </c>
      <c r="E83" s="187" t="s">
        <v>3203</v>
      </c>
      <c r="F83" s="187" t="s">
        <v>3204</v>
      </c>
      <c r="G83" s="188" t="s">
        <v>2825</v>
      </c>
      <c r="H83" s="188" t="s">
        <v>834</v>
      </c>
      <c r="I83" s="188" t="s">
        <v>834</v>
      </c>
      <c r="J83" s="188" t="s">
        <v>2825</v>
      </c>
      <c r="K83" s="188" t="s">
        <v>834</v>
      </c>
      <c r="L83" s="188" t="s">
        <v>834</v>
      </c>
      <c r="M83" s="188" t="s">
        <v>2825</v>
      </c>
      <c r="N83" s="188" t="s">
        <v>834</v>
      </c>
      <c r="O83" s="188" t="s">
        <v>834</v>
      </c>
      <c r="P83" s="188" t="s">
        <v>2825</v>
      </c>
      <c r="Q83" s="188" t="s">
        <v>834</v>
      </c>
      <c r="R83" s="188" t="s">
        <v>834</v>
      </c>
      <c r="S83" s="188" t="s">
        <v>2825</v>
      </c>
      <c r="T83" s="188" t="s">
        <v>834</v>
      </c>
      <c r="U83" s="188" t="s">
        <v>834</v>
      </c>
      <c r="V83" s="188" t="s">
        <v>2825</v>
      </c>
      <c r="W83" s="188" t="s">
        <v>834</v>
      </c>
      <c r="X83" s="188" t="s">
        <v>834</v>
      </c>
      <c r="Y83" s="188" t="s">
        <v>2825</v>
      </c>
      <c r="Z83" s="188" t="s">
        <v>834</v>
      </c>
      <c r="AA83" s="188" t="s">
        <v>834</v>
      </c>
      <c r="AB83" s="188" t="s">
        <v>2825</v>
      </c>
      <c r="AC83" s="188" t="s">
        <v>834</v>
      </c>
      <c r="AD83" s="188" t="s">
        <v>834</v>
      </c>
      <c r="AE83" s="188" t="s">
        <v>2825</v>
      </c>
      <c r="AF83" s="188" t="s">
        <v>834</v>
      </c>
      <c r="AG83" s="188" t="s">
        <v>834</v>
      </c>
      <c r="AH83" s="188" t="s">
        <v>2825</v>
      </c>
      <c r="AI83" s="188" t="s">
        <v>834</v>
      </c>
      <c r="AJ83" s="188" t="s">
        <v>834</v>
      </c>
      <c r="AK83" s="188" t="s">
        <v>2825</v>
      </c>
      <c r="AL83" s="188" t="s">
        <v>834</v>
      </c>
      <c r="AM83" s="188" t="s">
        <v>834</v>
      </c>
      <c r="AN83" s="188" t="s">
        <v>2825</v>
      </c>
      <c r="AO83" s="188" t="s">
        <v>834</v>
      </c>
      <c r="AP83" s="188" t="s">
        <v>834</v>
      </c>
      <c r="AQ83" s="188" t="s">
        <v>2825</v>
      </c>
      <c r="AR83" s="188" t="s">
        <v>834</v>
      </c>
      <c r="AS83" s="188" t="s">
        <v>834</v>
      </c>
      <c r="AT83" s="188" t="s">
        <v>2825</v>
      </c>
      <c r="AU83" s="188" t="s">
        <v>834</v>
      </c>
      <c r="AV83" s="188" t="s">
        <v>834</v>
      </c>
      <c r="AW83" s="188" t="s">
        <v>2825</v>
      </c>
      <c r="AX83" s="188" t="s">
        <v>834</v>
      </c>
      <c r="AY83" s="188" t="s">
        <v>834</v>
      </c>
      <c r="AZ83" s="188" t="s">
        <v>2825</v>
      </c>
      <c r="BA83" s="188" t="s">
        <v>834</v>
      </c>
      <c r="BB83" s="188" t="s">
        <v>834</v>
      </c>
      <c r="BC83" s="188" t="s">
        <v>2825</v>
      </c>
      <c r="BD83" s="188" t="s">
        <v>834</v>
      </c>
      <c r="BE83" s="188" t="s">
        <v>834</v>
      </c>
      <c r="BF83" s="188" t="s">
        <v>2825</v>
      </c>
      <c r="BG83" s="188" t="s">
        <v>834</v>
      </c>
      <c r="BH83" s="188" t="s">
        <v>834</v>
      </c>
      <c r="BI83" s="188" t="s">
        <v>2825</v>
      </c>
      <c r="BJ83" s="188" t="s">
        <v>834</v>
      </c>
      <c r="BK83" s="188" t="s">
        <v>834</v>
      </c>
      <c r="BL83" s="188" t="s">
        <v>2825</v>
      </c>
      <c r="BM83" s="188" t="s">
        <v>834</v>
      </c>
      <c r="BN83" s="188" t="s">
        <v>834</v>
      </c>
      <c r="BO83" s="188" t="s">
        <v>2825</v>
      </c>
      <c r="BP83" s="188" t="s">
        <v>834</v>
      </c>
      <c r="BQ83" s="188" t="s">
        <v>834</v>
      </c>
      <c r="BR83" s="188" t="s">
        <v>2825</v>
      </c>
      <c r="BS83" s="188" t="s">
        <v>834</v>
      </c>
      <c r="BT83" s="188" t="s">
        <v>834</v>
      </c>
      <c r="BU83" s="188" t="s">
        <v>2825</v>
      </c>
      <c r="BV83" s="188" t="s">
        <v>834</v>
      </c>
      <c r="BW83" s="188" t="s">
        <v>834</v>
      </c>
      <c r="BX83" s="188" t="s">
        <v>2825</v>
      </c>
      <c r="BY83" s="188" t="s">
        <v>834</v>
      </c>
      <c r="BZ83" s="188" t="s">
        <v>834</v>
      </c>
      <c r="CA83" s="188" t="s">
        <v>2825</v>
      </c>
      <c r="CB83" s="188" t="s">
        <v>834</v>
      </c>
      <c r="CC83" s="188" t="s">
        <v>834</v>
      </c>
      <c r="CD83" s="188" t="s">
        <v>2825</v>
      </c>
      <c r="CE83" s="188" t="s">
        <v>834</v>
      </c>
      <c r="CF83" s="188" t="s">
        <v>834</v>
      </c>
      <c r="CG83" s="188" t="s">
        <v>2825</v>
      </c>
      <c r="CH83" s="188" t="s">
        <v>834</v>
      </c>
      <c r="CI83" s="188" t="s">
        <v>834</v>
      </c>
      <c r="CJ83" s="188" t="s">
        <v>2825</v>
      </c>
      <c r="CK83" s="188" t="s">
        <v>834</v>
      </c>
      <c r="CL83" s="188" t="s">
        <v>834</v>
      </c>
      <c r="CM83" s="188" t="s">
        <v>2825</v>
      </c>
      <c r="CN83" s="188" t="s">
        <v>834</v>
      </c>
      <c r="CO83" s="188" t="s">
        <v>834</v>
      </c>
      <c r="CP83" s="188" t="s">
        <v>2825</v>
      </c>
      <c r="CQ83" s="188" t="s">
        <v>834</v>
      </c>
      <c r="CR83" s="188" t="s">
        <v>834</v>
      </c>
      <c r="CS83" s="188" t="s">
        <v>2825</v>
      </c>
      <c r="CT83" s="188" t="s">
        <v>834</v>
      </c>
      <c r="CU83" s="188" t="s">
        <v>834</v>
      </c>
      <c r="CV83" s="188" t="s">
        <v>2825</v>
      </c>
      <c r="CW83" s="188" t="s">
        <v>834</v>
      </c>
      <c r="CX83" s="188" t="s">
        <v>834</v>
      </c>
      <c r="CY83" s="188" t="s">
        <v>2825</v>
      </c>
      <c r="CZ83" s="188" t="s">
        <v>834</v>
      </c>
      <c r="DA83" s="188" t="s">
        <v>834</v>
      </c>
      <c r="DB83" s="188" t="s">
        <v>2825</v>
      </c>
      <c r="DC83" s="188" t="s">
        <v>834</v>
      </c>
      <c r="DD83" s="188" t="s">
        <v>834</v>
      </c>
      <c r="DE83" s="188" t="s">
        <v>2825</v>
      </c>
      <c r="DF83" s="188" t="s">
        <v>834</v>
      </c>
      <c r="DG83" s="188" t="s">
        <v>834</v>
      </c>
      <c r="DH83" s="188" t="s">
        <v>2825</v>
      </c>
      <c r="DI83" s="188" t="s">
        <v>834</v>
      </c>
      <c r="DJ83" s="188" t="s">
        <v>834</v>
      </c>
      <c r="DK83" s="188" t="s">
        <v>2825</v>
      </c>
      <c r="DL83" s="188" t="s">
        <v>834</v>
      </c>
      <c r="DM83" s="188" t="s">
        <v>834</v>
      </c>
      <c r="DN83" s="188" t="s">
        <v>2825</v>
      </c>
      <c r="DO83" s="188" t="s">
        <v>834</v>
      </c>
      <c r="DP83" s="188" t="s">
        <v>834</v>
      </c>
      <c r="DQ83" s="188" t="s">
        <v>2825</v>
      </c>
      <c r="DR83" s="188" t="s">
        <v>834</v>
      </c>
      <c r="DS83" s="188" t="s">
        <v>834</v>
      </c>
      <c r="DT83" s="188" t="s">
        <v>2825</v>
      </c>
      <c r="DU83" s="188" t="s">
        <v>834</v>
      </c>
      <c r="DV83" s="188" t="s">
        <v>834</v>
      </c>
      <c r="DW83" s="188" t="s">
        <v>2825</v>
      </c>
      <c r="DX83" s="188" t="s">
        <v>834</v>
      </c>
      <c r="DY83" s="188" t="s">
        <v>834</v>
      </c>
      <c r="DZ83" s="188" t="s">
        <v>2825</v>
      </c>
      <c r="EA83" s="188" t="s">
        <v>834</v>
      </c>
      <c r="EB83" s="188" t="s">
        <v>834</v>
      </c>
      <c r="EC83" s="188" t="s">
        <v>2825</v>
      </c>
      <c r="ED83" s="188" t="s">
        <v>834</v>
      </c>
      <c r="EE83" s="188" t="s">
        <v>834</v>
      </c>
      <c r="EF83" s="188" t="s">
        <v>2825</v>
      </c>
      <c r="EG83" s="188" t="s">
        <v>834</v>
      </c>
      <c r="EH83" s="188" t="s">
        <v>834</v>
      </c>
      <c r="EI83" s="188" t="s">
        <v>2825</v>
      </c>
      <c r="EJ83" s="188" t="s">
        <v>834</v>
      </c>
      <c r="EK83" s="188" t="s">
        <v>834</v>
      </c>
      <c r="EL83" s="188" t="s">
        <v>2825</v>
      </c>
      <c r="EM83" s="188" t="s">
        <v>834</v>
      </c>
      <c r="EN83" s="188" t="s">
        <v>834</v>
      </c>
      <c r="EO83" s="188" t="s">
        <v>2825</v>
      </c>
      <c r="EP83" s="188" t="s">
        <v>834</v>
      </c>
      <c r="EQ83" s="188" t="s">
        <v>834</v>
      </c>
      <c r="ER83" s="188" t="s">
        <v>2825</v>
      </c>
      <c r="ES83" s="188" t="s">
        <v>834</v>
      </c>
      <c r="ET83" s="188" t="s">
        <v>834</v>
      </c>
    </row>
    <row r="84" spans="1:150" x14ac:dyDescent="0.3">
      <c r="A84" s="1"/>
      <c r="B84" s="187" t="s">
        <v>3205</v>
      </c>
      <c r="C84" s="187" t="s">
        <v>107</v>
      </c>
      <c r="D84" s="187" t="s">
        <v>115</v>
      </c>
      <c r="E84" s="187" t="s">
        <v>3206</v>
      </c>
      <c r="F84" s="187" t="s">
        <v>3207</v>
      </c>
      <c r="G84" s="188" t="s">
        <v>2825</v>
      </c>
      <c r="H84" s="188" t="s">
        <v>2712</v>
      </c>
      <c r="I84" s="188" t="s">
        <v>2712</v>
      </c>
      <c r="J84" s="188" t="s">
        <v>2825</v>
      </c>
      <c r="K84" s="188" t="s">
        <v>2712</v>
      </c>
      <c r="L84" s="188" t="s">
        <v>2712</v>
      </c>
      <c r="M84" s="188" t="s">
        <v>2825</v>
      </c>
      <c r="N84" s="188" t="s">
        <v>2712</v>
      </c>
      <c r="O84" s="188" t="s">
        <v>2712</v>
      </c>
      <c r="P84" s="188" t="s">
        <v>2825</v>
      </c>
      <c r="Q84" s="188" t="s">
        <v>2712</v>
      </c>
      <c r="R84" s="188" t="s">
        <v>2712</v>
      </c>
      <c r="S84" s="188" t="s">
        <v>2825</v>
      </c>
      <c r="T84" s="188" t="s">
        <v>2712</v>
      </c>
      <c r="U84" s="188" t="s">
        <v>2712</v>
      </c>
      <c r="V84" s="188" t="s">
        <v>2825</v>
      </c>
      <c r="W84" s="188" t="s">
        <v>2712</v>
      </c>
      <c r="X84" s="188" t="s">
        <v>2712</v>
      </c>
      <c r="Y84" s="188" t="s">
        <v>2825</v>
      </c>
      <c r="Z84" s="188" t="s">
        <v>2712</v>
      </c>
      <c r="AA84" s="188" t="s">
        <v>2712</v>
      </c>
      <c r="AB84" s="188" t="s">
        <v>2825</v>
      </c>
      <c r="AC84" s="188" t="s">
        <v>2712</v>
      </c>
      <c r="AD84" s="188" t="s">
        <v>2712</v>
      </c>
      <c r="AE84" s="188" t="s">
        <v>2825</v>
      </c>
      <c r="AF84" s="188" t="s">
        <v>2712</v>
      </c>
      <c r="AG84" s="188" t="s">
        <v>2712</v>
      </c>
      <c r="AH84" s="188" t="s">
        <v>2825</v>
      </c>
      <c r="AI84" s="188" t="s">
        <v>2712</v>
      </c>
      <c r="AJ84" s="188" t="s">
        <v>2712</v>
      </c>
      <c r="AK84" s="188" t="s">
        <v>2825</v>
      </c>
      <c r="AL84" s="188" t="s">
        <v>2712</v>
      </c>
      <c r="AM84" s="188" t="s">
        <v>2712</v>
      </c>
      <c r="AN84" s="188" t="s">
        <v>2825</v>
      </c>
      <c r="AO84" s="188" t="s">
        <v>2712</v>
      </c>
      <c r="AP84" s="188" t="s">
        <v>2712</v>
      </c>
      <c r="AQ84" s="188" t="s">
        <v>2825</v>
      </c>
      <c r="AR84" s="188" t="s">
        <v>2712</v>
      </c>
      <c r="AS84" s="188" t="s">
        <v>2712</v>
      </c>
      <c r="AT84" s="188" t="s">
        <v>2825</v>
      </c>
      <c r="AU84" s="188" t="s">
        <v>2712</v>
      </c>
      <c r="AV84" s="188" t="s">
        <v>2712</v>
      </c>
      <c r="AW84" s="188" t="s">
        <v>2825</v>
      </c>
      <c r="AX84" s="188" t="s">
        <v>2712</v>
      </c>
      <c r="AY84" s="188" t="s">
        <v>2712</v>
      </c>
      <c r="AZ84" s="188" t="s">
        <v>2825</v>
      </c>
      <c r="BA84" s="188" t="s">
        <v>2712</v>
      </c>
      <c r="BB84" s="188" t="s">
        <v>2712</v>
      </c>
      <c r="BC84" s="188" t="s">
        <v>2825</v>
      </c>
      <c r="BD84" s="188" t="s">
        <v>2712</v>
      </c>
      <c r="BE84" s="188" t="s">
        <v>2712</v>
      </c>
      <c r="BF84" s="188" t="s">
        <v>2825</v>
      </c>
      <c r="BG84" s="188" t="s">
        <v>2712</v>
      </c>
      <c r="BH84" s="188" t="s">
        <v>2712</v>
      </c>
      <c r="BI84" s="188" t="s">
        <v>2825</v>
      </c>
      <c r="BJ84" s="188" t="s">
        <v>2712</v>
      </c>
      <c r="BK84" s="188" t="s">
        <v>2712</v>
      </c>
      <c r="BL84" s="188" t="s">
        <v>2825</v>
      </c>
      <c r="BM84" s="188" t="s">
        <v>2712</v>
      </c>
      <c r="BN84" s="188" t="s">
        <v>2712</v>
      </c>
      <c r="BO84" s="188" t="s">
        <v>2825</v>
      </c>
      <c r="BP84" s="188" t="s">
        <v>2712</v>
      </c>
      <c r="BQ84" s="188" t="s">
        <v>2712</v>
      </c>
      <c r="BR84" s="188" t="s">
        <v>2825</v>
      </c>
      <c r="BS84" s="188" t="s">
        <v>2712</v>
      </c>
      <c r="BT84" s="188" t="s">
        <v>2712</v>
      </c>
      <c r="BU84" s="188" t="s">
        <v>2825</v>
      </c>
      <c r="BV84" s="188" t="s">
        <v>2712</v>
      </c>
      <c r="BW84" s="188" t="s">
        <v>2712</v>
      </c>
      <c r="BX84" s="188" t="s">
        <v>2825</v>
      </c>
      <c r="BY84" s="188" t="s">
        <v>2712</v>
      </c>
      <c r="BZ84" s="188" t="s">
        <v>2712</v>
      </c>
      <c r="CA84" s="188" t="s">
        <v>2825</v>
      </c>
      <c r="CB84" s="188" t="s">
        <v>2712</v>
      </c>
      <c r="CC84" s="188" t="s">
        <v>2712</v>
      </c>
      <c r="CD84" s="188" t="s">
        <v>2825</v>
      </c>
      <c r="CE84" s="188" t="s">
        <v>2712</v>
      </c>
      <c r="CF84" s="188" t="s">
        <v>2712</v>
      </c>
      <c r="CG84" s="188" t="s">
        <v>2825</v>
      </c>
      <c r="CH84" s="188" t="s">
        <v>2712</v>
      </c>
      <c r="CI84" s="188" t="s">
        <v>2712</v>
      </c>
      <c r="CJ84" s="188" t="s">
        <v>2825</v>
      </c>
      <c r="CK84" s="188" t="s">
        <v>2712</v>
      </c>
      <c r="CL84" s="188" t="s">
        <v>2712</v>
      </c>
      <c r="CM84" s="188" t="s">
        <v>2825</v>
      </c>
      <c r="CN84" s="188" t="s">
        <v>2712</v>
      </c>
      <c r="CO84" s="188" t="s">
        <v>2712</v>
      </c>
      <c r="CP84" s="188" t="s">
        <v>2825</v>
      </c>
      <c r="CQ84" s="188" t="s">
        <v>2712</v>
      </c>
      <c r="CR84" s="188" t="s">
        <v>2712</v>
      </c>
      <c r="CS84" s="188" t="s">
        <v>2825</v>
      </c>
      <c r="CT84" s="188" t="s">
        <v>2712</v>
      </c>
      <c r="CU84" s="188" t="s">
        <v>2712</v>
      </c>
      <c r="CV84" s="188" t="s">
        <v>2825</v>
      </c>
      <c r="CW84" s="188" t="s">
        <v>2712</v>
      </c>
      <c r="CX84" s="188" t="s">
        <v>2712</v>
      </c>
      <c r="CY84" s="188" t="s">
        <v>2825</v>
      </c>
      <c r="CZ84" s="188" t="s">
        <v>2712</v>
      </c>
      <c r="DA84" s="188" t="s">
        <v>2712</v>
      </c>
      <c r="DB84" s="188" t="s">
        <v>2825</v>
      </c>
      <c r="DC84" s="188" t="s">
        <v>2712</v>
      </c>
      <c r="DD84" s="188" t="s">
        <v>2712</v>
      </c>
      <c r="DE84" s="188" t="s">
        <v>2825</v>
      </c>
      <c r="DF84" s="188" t="s">
        <v>2712</v>
      </c>
      <c r="DG84" s="188" t="s">
        <v>2712</v>
      </c>
      <c r="DH84" s="188" t="s">
        <v>2825</v>
      </c>
      <c r="DI84" s="188" t="s">
        <v>2712</v>
      </c>
      <c r="DJ84" s="188" t="s">
        <v>2712</v>
      </c>
      <c r="DK84" s="188" t="s">
        <v>2825</v>
      </c>
      <c r="DL84" s="188" t="s">
        <v>2712</v>
      </c>
      <c r="DM84" s="188" t="s">
        <v>2712</v>
      </c>
      <c r="DN84" s="188" t="s">
        <v>2825</v>
      </c>
      <c r="DO84" s="188" t="s">
        <v>2712</v>
      </c>
      <c r="DP84" s="188" t="s">
        <v>2712</v>
      </c>
      <c r="DQ84" s="188" t="s">
        <v>2825</v>
      </c>
      <c r="DR84" s="188" t="s">
        <v>2712</v>
      </c>
      <c r="DS84" s="188" t="s">
        <v>2712</v>
      </c>
      <c r="DT84" s="188" t="s">
        <v>2825</v>
      </c>
      <c r="DU84" s="188" t="s">
        <v>2712</v>
      </c>
      <c r="DV84" s="188" t="s">
        <v>2712</v>
      </c>
      <c r="DW84" s="188" t="s">
        <v>2825</v>
      </c>
      <c r="DX84" s="188" t="s">
        <v>2712</v>
      </c>
      <c r="DY84" s="188" t="s">
        <v>2712</v>
      </c>
      <c r="DZ84" s="188" t="s">
        <v>2825</v>
      </c>
      <c r="EA84" s="188" t="s">
        <v>2712</v>
      </c>
      <c r="EB84" s="188" t="s">
        <v>2712</v>
      </c>
      <c r="EC84" s="188" t="s">
        <v>2825</v>
      </c>
      <c r="ED84" s="188" t="s">
        <v>2712</v>
      </c>
      <c r="EE84" s="188" t="s">
        <v>2712</v>
      </c>
      <c r="EF84" s="188" t="s">
        <v>2825</v>
      </c>
      <c r="EG84" s="188" t="s">
        <v>2712</v>
      </c>
      <c r="EH84" s="188" t="s">
        <v>2712</v>
      </c>
      <c r="EI84" s="188" t="s">
        <v>2825</v>
      </c>
      <c r="EJ84" s="188" t="s">
        <v>2712</v>
      </c>
      <c r="EK84" s="188" t="s">
        <v>2712</v>
      </c>
      <c r="EL84" s="188" t="s">
        <v>2825</v>
      </c>
      <c r="EM84" s="188" t="s">
        <v>2712</v>
      </c>
      <c r="EN84" s="188" t="s">
        <v>2712</v>
      </c>
      <c r="EO84" s="188" t="s">
        <v>2825</v>
      </c>
      <c r="EP84" s="188" t="s">
        <v>2712</v>
      </c>
      <c r="EQ84" s="188" t="s">
        <v>2712</v>
      </c>
      <c r="ER84" s="188" t="s">
        <v>2825</v>
      </c>
      <c r="ES84" s="188" t="s">
        <v>2712</v>
      </c>
      <c r="ET84" s="188" t="s">
        <v>2712</v>
      </c>
    </row>
    <row r="85" spans="1:150" x14ac:dyDescent="0.3">
      <c r="A85" s="1"/>
      <c r="B85" s="186" t="s">
        <v>3208</v>
      </c>
      <c r="C85" s="186" t="s">
        <v>124</v>
      </c>
      <c r="D85" s="186" t="s">
        <v>896</v>
      </c>
      <c r="E85" s="186" t="s">
        <v>3209</v>
      </c>
      <c r="F85" s="186" t="s">
        <v>3210</v>
      </c>
      <c r="G85" s="186" t="s">
        <v>2825</v>
      </c>
      <c r="H85" s="186" t="s">
        <v>2712</v>
      </c>
      <c r="I85" s="186" t="s">
        <v>2712</v>
      </c>
      <c r="J85" s="186" t="s">
        <v>2825</v>
      </c>
      <c r="K85" s="186" t="s">
        <v>2712</v>
      </c>
      <c r="L85" s="186" t="s">
        <v>2712</v>
      </c>
      <c r="M85" s="186" t="s">
        <v>2825</v>
      </c>
      <c r="N85" s="186" t="s">
        <v>2712</v>
      </c>
      <c r="O85" s="186" t="s">
        <v>2712</v>
      </c>
      <c r="P85" s="186" t="s">
        <v>2825</v>
      </c>
      <c r="Q85" s="186" t="s">
        <v>2712</v>
      </c>
      <c r="R85" s="186" t="s">
        <v>2712</v>
      </c>
      <c r="S85" s="186" t="s">
        <v>2825</v>
      </c>
      <c r="T85" s="186" t="s">
        <v>2712</v>
      </c>
      <c r="U85" s="186" t="s">
        <v>2712</v>
      </c>
      <c r="V85" s="186" t="s">
        <v>2825</v>
      </c>
      <c r="W85" s="186" t="s">
        <v>2712</v>
      </c>
      <c r="X85" s="186" t="s">
        <v>2712</v>
      </c>
      <c r="Y85" s="186" t="s">
        <v>2825</v>
      </c>
      <c r="Z85" s="186" t="s">
        <v>2712</v>
      </c>
      <c r="AA85" s="186" t="s">
        <v>2712</v>
      </c>
      <c r="AB85" s="186" t="s">
        <v>2825</v>
      </c>
      <c r="AC85" s="186" t="s">
        <v>2712</v>
      </c>
      <c r="AD85" s="186" t="s">
        <v>2712</v>
      </c>
      <c r="AE85" s="186" t="s">
        <v>2825</v>
      </c>
      <c r="AF85" s="186" t="s">
        <v>2712</v>
      </c>
      <c r="AG85" s="186" t="s">
        <v>2712</v>
      </c>
      <c r="AH85" s="186" t="s">
        <v>2825</v>
      </c>
      <c r="AI85" s="186" t="s">
        <v>2712</v>
      </c>
      <c r="AJ85" s="186" t="s">
        <v>2712</v>
      </c>
      <c r="AK85" s="186" t="s">
        <v>2825</v>
      </c>
      <c r="AL85" s="186" t="s">
        <v>2712</v>
      </c>
      <c r="AM85" s="186" t="s">
        <v>2712</v>
      </c>
      <c r="AN85" s="186" t="s">
        <v>2825</v>
      </c>
      <c r="AO85" s="186" t="s">
        <v>2712</v>
      </c>
      <c r="AP85" s="186" t="s">
        <v>2712</v>
      </c>
      <c r="AQ85" s="186" t="s">
        <v>2825</v>
      </c>
      <c r="AR85" s="186" t="s">
        <v>2712</v>
      </c>
      <c r="AS85" s="186" t="s">
        <v>2712</v>
      </c>
      <c r="AT85" s="186" t="s">
        <v>2825</v>
      </c>
      <c r="AU85" s="186" t="s">
        <v>2712</v>
      </c>
      <c r="AV85" s="186" t="s">
        <v>2712</v>
      </c>
      <c r="AW85" s="186" t="s">
        <v>2825</v>
      </c>
      <c r="AX85" s="186" t="s">
        <v>2712</v>
      </c>
      <c r="AY85" s="186" t="s">
        <v>2712</v>
      </c>
      <c r="AZ85" s="186" t="s">
        <v>2825</v>
      </c>
      <c r="BA85" s="186" t="s">
        <v>2712</v>
      </c>
      <c r="BB85" s="186" t="s">
        <v>2712</v>
      </c>
      <c r="BC85" s="186" t="s">
        <v>2825</v>
      </c>
      <c r="BD85" s="186" t="s">
        <v>2712</v>
      </c>
      <c r="BE85" s="186" t="s">
        <v>2712</v>
      </c>
      <c r="BF85" s="186" t="s">
        <v>2825</v>
      </c>
      <c r="BG85" s="186" t="s">
        <v>2712</v>
      </c>
      <c r="BH85" s="186" t="s">
        <v>2712</v>
      </c>
      <c r="BI85" s="186" t="s">
        <v>2825</v>
      </c>
      <c r="BJ85" s="186" t="s">
        <v>2712</v>
      </c>
      <c r="BK85" s="186" t="s">
        <v>2712</v>
      </c>
      <c r="BL85" s="186" t="s">
        <v>2825</v>
      </c>
      <c r="BM85" s="186" t="s">
        <v>2712</v>
      </c>
      <c r="BN85" s="186" t="s">
        <v>2712</v>
      </c>
      <c r="BO85" s="186" t="s">
        <v>2825</v>
      </c>
      <c r="BP85" s="186" t="s">
        <v>2712</v>
      </c>
      <c r="BQ85" s="186" t="s">
        <v>2712</v>
      </c>
      <c r="BR85" s="186" t="s">
        <v>2825</v>
      </c>
      <c r="BS85" s="186" t="s">
        <v>2712</v>
      </c>
      <c r="BT85" s="186" t="s">
        <v>2712</v>
      </c>
      <c r="BU85" s="186" t="s">
        <v>2825</v>
      </c>
      <c r="BV85" s="186" t="s">
        <v>2712</v>
      </c>
      <c r="BW85" s="186" t="s">
        <v>2712</v>
      </c>
      <c r="BX85" s="186" t="s">
        <v>2825</v>
      </c>
      <c r="BY85" s="186" t="s">
        <v>2712</v>
      </c>
      <c r="BZ85" s="186" t="s">
        <v>2712</v>
      </c>
      <c r="CA85" s="186" t="s">
        <v>2825</v>
      </c>
      <c r="CB85" s="186" t="s">
        <v>2712</v>
      </c>
      <c r="CC85" s="186" t="s">
        <v>2712</v>
      </c>
      <c r="CD85" s="186" t="s">
        <v>2825</v>
      </c>
      <c r="CE85" s="186" t="s">
        <v>2712</v>
      </c>
      <c r="CF85" s="186" t="s">
        <v>2712</v>
      </c>
      <c r="CG85" s="186" t="s">
        <v>2825</v>
      </c>
      <c r="CH85" s="186" t="s">
        <v>2712</v>
      </c>
      <c r="CI85" s="186" t="s">
        <v>2712</v>
      </c>
      <c r="CJ85" s="186" t="s">
        <v>2825</v>
      </c>
      <c r="CK85" s="186" t="s">
        <v>2712</v>
      </c>
      <c r="CL85" s="186" t="s">
        <v>2712</v>
      </c>
      <c r="CM85" s="186" t="s">
        <v>2825</v>
      </c>
      <c r="CN85" s="186" t="s">
        <v>2712</v>
      </c>
      <c r="CO85" s="186" t="s">
        <v>2712</v>
      </c>
      <c r="CP85" s="186" t="s">
        <v>2825</v>
      </c>
      <c r="CQ85" s="186" t="s">
        <v>2712</v>
      </c>
      <c r="CR85" s="186" t="s">
        <v>2712</v>
      </c>
      <c r="CS85" s="186" t="s">
        <v>2825</v>
      </c>
      <c r="CT85" s="186" t="s">
        <v>2712</v>
      </c>
      <c r="CU85" s="186" t="s">
        <v>2712</v>
      </c>
      <c r="CV85" s="186" t="s">
        <v>2825</v>
      </c>
      <c r="CW85" s="186" t="s">
        <v>2712</v>
      </c>
      <c r="CX85" s="186" t="s">
        <v>2712</v>
      </c>
      <c r="CY85" s="186" t="s">
        <v>2825</v>
      </c>
      <c r="CZ85" s="186" t="s">
        <v>2712</v>
      </c>
      <c r="DA85" s="186" t="s">
        <v>2712</v>
      </c>
      <c r="DB85" s="186" t="s">
        <v>2825</v>
      </c>
      <c r="DC85" s="186" t="s">
        <v>2712</v>
      </c>
      <c r="DD85" s="186" t="s">
        <v>2712</v>
      </c>
      <c r="DE85" s="186" t="s">
        <v>2825</v>
      </c>
      <c r="DF85" s="186" t="s">
        <v>2712</v>
      </c>
      <c r="DG85" s="186" t="s">
        <v>2712</v>
      </c>
      <c r="DH85" s="186" t="s">
        <v>2825</v>
      </c>
      <c r="DI85" s="186" t="s">
        <v>2712</v>
      </c>
      <c r="DJ85" s="186" t="s">
        <v>2712</v>
      </c>
      <c r="DK85" s="186" t="s">
        <v>2825</v>
      </c>
      <c r="DL85" s="186" t="s">
        <v>2712</v>
      </c>
      <c r="DM85" s="186" t="s">
        <v>2712</v>
      </c>
      <c r="DN85" s="186" t="s">
        <v>2825</v>
      </c>
      <c r="DO85" s="186" t="s">
        <v>2712</v>
      </c>
      <c r="DP85" s="186" t="s">
        <v>2712</v>
      </c>
      <c r="DQ85" s="186" t="s">
        <v>2825</v>
      </c>
      <c r="DR85" s="186" t="s">
        <v>2712</v>
      </c>
      <c r="DS85" s="186" t="s">
        <v>2712</v>
      </c>
      <c r="DT85" s="186" t="s">
        <v>2825</v>
      </c>
      <c r="DU85" s="186" t="s">
        <v>2712</v>
      </c>
      <c r="DV85" s="186" t="s">
        <v>2712</v>
      </c>
      <c r="DW85" s="186" t="s">
        <v>2825</v>
      </c>
      <c r="DX85" s="186" t="s">
        <v>2712</v>
      </c>
      <c r="DY85" s="186" t="s">
        <v>2712</v>
      </c>
      <c r="DZ85" s="186" t="s">
        <v>2825</v>
      </c>
      <c r="EA85" s="186" t="s">
        <v>2712</v>
      </c>
      <c r="EB85" s="186" t="s">
        <v>2712</v>
      </c>
      <c r="EC85" s="186" t="s">
        <v>2825</v>
      </c>
      <c r="ED85" s="186" t="s">
        <v>2712</v>
      </c>
      <c r="EE85" s="186" t="s">
        <v>2712</v>
      </c>
      <c r="EF85" s="186" t="s">
        <v>2825</v>
      </c>
      <c r="EG85" s="186" t="s">
        <v>2712</v>
      </c>
      <c r="EH85" s="186" t="s">
        <v>2712</v>
      </c>
      <c r="EI85" s="186" t="s">
        <v>2825</v>
      </c>
      <c r="EJ85" s="186" t="s">
        <v>2712</v>
      </c>
      <c r="EK85" s="186" t="s">
        <v>2712</v>
      </c>
      <c r="EL85" s="186" t="s">
        <v>2825</v>
      </c>
      <c r="EM85" s="186" t="s">
        <v>2712</v>
      </c>
      <c r="EN85" s="186" t="s">
        <v>2712</v>
      </c>
      <c r="EO85" s="186" t="s">
        <v>2825</v>
      </c>
      <c r="EP85" s="186" t="s">
        <v>2712</v>
      </c>
      <c r="EQ85" s="186" t="s">
        <v>2712</v>
      </c>
      <c r="ER85" s="186" t="s">
        <v>2825</v>
      </c>
      <c r="ES85" s="186" t="s">
        <v>2712</v>
      </c>
      <c r="ET85" s="186" t="s">
        <v>2712</v>
      </c>
    </row>
    <row r="86" spans="1:150" x14ac:dyDescent="0.3">
      <c r="A86" s="1"/>
      <c r="B86" s="187" t="s">
        <v>3211</v>
      </c>
      <c r="C86" s="187" t="s">
        <v>124</v>
      </c>
      <c r="D86" s="187" t="s">
        <v>896</v>
      </c>
      <c r="E86" s="187" t="s">
        <v>3212</v>
      </c>
      <c r="F86" s="187" t="s">
        <v>3213</v>
      </c>
      <c r="G86" s="188" t="s">
        <v>2825</v>
      </c>
      <c r="H86" s="188" t="s">
        <v>2712</v>
      </c>
      <c r="I86" s="188" t="s">
        <v>2712</v>
      </c>
      <c r="J86" s="188" t="s">
        <v>2825</v>
      </c>
      <c r="K86" s="188" t="s">
        <v>2712</v>
      </c>
      <c r="L86" s="188" t="s">
        <v>2712</v>
      </c>
      <c r="M86" s="188" t="s">
        <v>2825</v>
      </c>
      <c r="N86" s="188" t="s">
        <v>2712</v>
      </c>
      <c r="O86" s="188" t="s">
        <v>2712</v>
      </c>
      <c r="P86" s="188" t="s">
        <v>2825</v>
      </c>
      <c r="Q86" s="188" t="s">
        <v>2712</v>
      </c>
      <c r="R86" s="188" t="s">
        <v>2712</v>
      </c>
      <c r="S86" s="188" t="s">
        <v>2825</v>
      </c>
      <c r="T86" s="188" t="s">
        <v>2712</v>
      </c>
      <c r="U86" s="188" t="s">
        <v>2712</v>
      </c>
      <c r="V86" s="188" t="s">
        <v>2825</v>
      </c>
      <c r="W86" s="188" t="s">
        <v>2712</v>
      </c>
      <c r="X86" s="188" t="s">
        <v>2712</v>
      </c>
      <c r="Y86" s="188" t="s">
        <v>2825</v>
      </c>
      <c r="Z86" s="188" t="s">
        <v>2712</v>
      </c>
      <c r="AA86" s="188" t="s">
        <v>2712</v>
      </c>
      <c r="AB86" s="188" t="s">
        <v>2825</v>
      </c>
      <c r="AC86" s="188" t="s">
        <v>2712</v>
      </c>
      <c r="AD86" s="188" t="s">
        <v>2712</v>
      </c>
      <c r="AE86" s="188" t="s">
        <v>2825</v>
      </c>
      <c r="AF86" s="188" t="s">
        <v>2712</v>
      </c>
      <c r="AG86" s="188" t="s">
        <v>2712</v>
      </c>
      <c r="AH86" s="188" t="s">
        <v>2825</v>
      </c>
      <c r="AI86" s="188" t="s">
        <v>2712</v>
      </c>
      <c r="AJ86" s="188" t="s">
        <v>2712</v>
      </c>
      <c r="AK86" s="188" t="s">
        <v>2825</v>
      </c>
      <c r="AL86" s="188" t="s">
        <v>2712</v>
      </c>
      <c r="AM86" s="188" t="s">
        <v>2712</v>
      </c>
      <c r="AN86" s="188" t="s">
        <v>2825</v>
      </c>
      <c r="AO86" s="188" t="s">
        <v>2712</v>
      </c>
      <c r="AP86" s="188" t="s">
        <v>2712</v>
      </c>
      <c r="AQ86" s="188" t="s">
        <v>2825</v>
      </c>
      <c r="AR86" s="188" t="s">
        <v>2712</v>
      </c>
      <c r="AS86" s="188" t="s">
        <v>2712</v>
      </c>
      <c r="AT86" s="188" t="s">
        <v>2825</v>
      </c>
      <c r="AU86" s="188" t="s">
        <v>2712</v>
      </c>
      <c r="AV86" s="188" t="s">
        <v>2712</v>
      </c>
      <c r="AW86" s="188" t="s">
        <v>2825</v>
      </c>
      <c r="AX86" s="188" t="s">
        <v>2712</v>
      </c>
      <c r="AY86" s="188" t="s">
        <v>2712</v>
      </c>
      <c r="AZ86" s="188" t="s">
        <v>2825</v>
      </c>
      <c r="BA86" s="188" t="s">
        <v>2712</v>
      </c>
      <c r="BB86" s="188" t="s">
        <v>2712</v>
      </c>
      <c r="BC86" s="188" t="s">
        <v>2825</v>
      </c>
      <c r="BD86" s="188" t="s">
        <v>2712</v>
      </c>
      <c r="BE86" s="188" t="s">
        <v>2712</v>
      </c>
      <c r="BF86" s="188" t="s">
        <v>2825</v>
      </c>
      <c r="BG86" s="188" t="s">
        <v>2712</v>
      </c>
      <c r="BH86" s="188" t="s">
        <v>2712</v>
      </c>
      <c r="BI86" s="188" t="s">
        <v>2825</v>
      </c>
      <c r="BJ86" s="188" t="s">
        <v>2712</v>
      </c>
      <c r="BK86" s="188" t="s">
        <v>2712</v>
      </c>
      <c r="BL86" s="188" t="s">
        <v>2825</v>
      </c>
      <c r="BM86" s="188" t="s">
        <v>2712</v>
      </c>
      <c r="BN86" s="188" t="s">
        <v>2712</v>
      </c>
      <c r="BO86" s="188" t="s">
        <v>2825</v>
      </c>
      <c r="BP86" s="188" t="s">
        <v>2712</v>
      </c>
      <c r="BQ86" s="188" t="s">
        <v>2712</v>
      </c>
      <c r="BR86" s="188" t="s">
        <v>2825</v>
      </c>
      <c r="BS86" s="188" t="s">
        <v>2712</v>
      </c>
      <c r="BT86" s="188" t="s">
        <v>2712</v>
      </c>
      <c r="BU86" s="188" t="s">
        <v>2825</v>
      </c>
      <c r="BV86" s="188" t="s">
        <v>2712</v>
      </c>
      <c r="BW86" s="188" t="s">
        <v>2712</v>
      </c>
      <c r="BX86" s="188" t="s">
        <v>2825</v>
      </c>
      <c r="BY86" s="188" t="s">
        <v>2712</v>
      </c>
      <c r="BZ86" s="188" t="s">
        <v>2712</v>
      </c>
      <c r="CA86" s="188" t="s">
        <v>2825</v>
      </c>
      <c r="CB86" s="188" t="s">
        <v>2712</v>
      </c>
      <c r="CC86" s="188" t="s">
        <v>2712</v>
      </c>
      <c r="CD86" s="188" t="s">
        <v>2825</v>
      </c>
      <c r="CE86" s="188" t="s">
        <v>2712</v>
      </c>
      <c r="CF86" s="188" t="s">
        <v>2712</v>
      </c>
      <c r="CG86" s="188" t="s">
        <v>2825</v>
      </c>
      <c r="CH86" s="188" t="s">
        <v>2712</v>
      </c>
      <c r="CI86" s="188" t="s">
        <v>2712</v>
      </c>
      <c r="CJ86" s="188" t="s">
        <v>2825</v>
      </c>
      <c r="CK86" s="188" t="s">
        <v>2712</v>
      </c>
      <c r="CL86" s="188" t="s">
        <v>2712</v>
      </c>
      <c r="CM86" s="188" t="s">
        <v>2825</v>
      </c>
      <c r="CN86" s="188" t="s">
        <v>2712</v>
      </c>
      <c r="CO86" s="188" t="s">
        <v>2712</v>
      </c>
      <c r="CP86" s="188" t="s">
        <v>2825</v>
      </c>
      <c r="CQ86" s="188" t="s">
        <v>2712</v>
      </c>
      <c r="CR86" s="188" t="s">
        <v>2712</v>
      </c>
      <c r="CS86" s="188" t="s">
        <v>2825</v>
      </c>
      <c r="CT86" s="188" t="s">
        <v>2712</v>
      </c>
      <c r="CU86" s="188" t="s">
        <v>2712</v>
      </c>
      <c r="CV86" s="188" t="s">
        <v>2825</v>
      </c>
      <c r="CW86" s="188" t="s">
        <v>2712</v>
      </c>
      <c r="CX86" s="188" t="s">
        <v>2712</v>
      </c>
      <c r="CY86" s="188" t="s">
        <v>2825</v>
      </c>
      <c r="CZ86" s="188" t="s">
        <v>2712</v>
      </c>
      <c r="DA86" s="188" t="s">
        <v>2712</v>
      </c>
      <c r="DB86" s="188" t="s">
        <v>2825</v>
      </c>
      <c r="DC86" s="188" t="s">
        <v>2712</v>
      </c>
      <c r="DD86" s="188" t="s">
        <v>2712</v>
      </c>
      <c r="DE86" s="188" t="s">
        <v>2825</v>
      </c>
      <c r="DF86" s="188" t="s">
        <v>2712</v>
      </c>
      <c r="DG86" s="188" t="s">
        <v>2712</v>
      </c>
      <c r="DH86" s="188" t="s">
        <v>2825</v>
      </c>
      <c r="DI86" s="188" t="s">
        <v>2712</v>
      </c>
      <c r="DJ86" s="188" t="s">
        <v>2712</v>
      </c>
      <c r="DK86" s="188" t="s">
        <v>2825</v>
      </c>
      <c r="DL86" s="188" t="s">
        <v>2712</v>
      </c>
      <c r="DM86" s="188" t="s">
        <v>2712</v>
      </c>
      <c r="DN86" s="188" t="s">
        <v>2825</v>
      </c>
      <c r="DO86" s="188" t="s">
        <v>2712</v>
      </c>
      <c r="DP86" s="188" t="s">
        <v>2712</v>
      </c>
      <c r="DQ86" s="188" t="s">
        <v>2825</v>
      </c>
      <c r="DR86" s="188" t="s">
        <v>2712</v>
      </c>
      <c r="DS86" s="188" t="s">
        <v>2712</v>
      </c>
      <c r="DT86" s="188" t="s">
        <v>2825</v>
      </c>
      <c r="DU86" s="188" t="s">
        <v>2712</v>
      </c>
      <c r="DV86" s="188" t="s">
        <v>2712</v>
      </c>
      <c r="DW86" s="188" t="s">
        <v>2825</v>
      </c>
      <c r="DX86" s="188" t="s">
        <v>2712</v>
      </c>
      <c r="DY86" s="188" t="s">
        <v>2712</v>
      </c>
      <c r="DZ86" s="188" t="s">
        <v>2825</v>
      </c>
      <c r="EA86" s="188" t="s">
        <v>2712</v>
      </c>
      <c r="EB86" s="188" t="s">
        <v>2712</v>
      </c>
      <c r="EC86" s="188" t="s">
        <v>2825</v>
      </c>
      <c r="ED86" s="188" t="s">
        <v>2712</v>
      </c>
      <c r="EE86" s="188" t="s">
        <v>2712</v>
      </c>
      <c r="EF86" s="188" t="s">
        <v>2825</v>
      </c>
      <c r="EG86" s="188" t="s">
        <v>2712</v>
      </c>
      <c r="EH86" s="188" t="s">
        <v>2712</v>
      </c>
      <c r="EI86" s="188" t="s">
        <v>2825</v>
      </c>
      <c r="EJ86" s="188" t="s">
        <v>2712</v>
      </c>
      <c r="EK86" s="188" t="s">
        <v>2712</v>
      </c>
      <c r="EL86" s="188" t="s">
        <v>2825</v>
      </c>
      <c r="EM86" s="188" t="s">
        <v>2712</v>
      </c>
      <c r="EN86" s="188" t="s">
        <v>2712</v>
      </c>
      <c r="EO86" s="188" t="s">
        <v>2825</v>
      </c>
      <c r="EP86" s="188" t="s">
        <v>2712</v>
      </c>
      <c r="EQ86" s="188" t="s">
        <v>2712</v>
      </c>
      <c r="ER86" s="188" t="s">
        <v>2825</v>
      </c>
      <c r="ES86" s="188" t="s">
        <v>2712</v>
      </c>
      <c r="ET86" s="188" t="s">
        <v>2712</v>
      </c>
    </row>
    <row r="87" spans="1:150" x14ac:dyDescent="0.3">
      <c r="A87" s="1"/>
      <c r="B87" s="187" t="s">
        <v>3214</v>
      </c>
      <c r="C87" s="187" t="s">
        <v>124</v>
      </c>
      <c r="D87" s="187" t="s">
        <v>896</v>
      </c>
      <c r="E87" s="187" t="s">
        <v>3215</v>
      </c>
      <c r="F87" s="187" t="s">
        <v>3216</v>
      </c>
      <c r="G87" s="188" t="s">
        <v>2825</v>
      </c>
      <c r="H87" s="188" t="s">
        <v>2712</v>
      </c>
      <c r="I87" s="188" t="s">
        <v>2712</v>
      </c>
      <c r="J87" s="188" t="s">
        <v>2825</v>
      </c>
      <c r="K87" s="188" t="s">
        <v>2712</v>
      </c>
      <c r="L87" s="188" t="s">
        <v>2712</v>
      </c>
      <c r="M87" s="188" t="s">
        <v>2825</v>
      </c>
      <c r="N87" s="188" t="s">
        <v>2712</v>
      </c>
      <c r="O87" s="188" t="s">
        <v>2712</v>
      </c>
      <c r="P87" s="188" t="s">
        <v>2825</v>
      </c>
      <c r="Q87" s="188" t="s">
        <v>2712</v>
      </c>
      <c r="R87" s="188" t="s">
        <v>2712</v>
      </c>
      <c r="S87" s="188" t="s">
        <v>2825</v>
      </c>
      <c r="T87" s="188" t="s">
        <v>2712</v>
      </c>
      <c r="U87" s="188" t="s">
        <v>2712</v>
      </c>
      <c r="V87" s="188" t="s">
        <v>2825</v>
      </c>
      <c r="W87" s="188" t="s">
        <v>2712</v>
      </c>
      <c r="X87" s="188" t="s">
        <v>2712</v>
      </c>
      <c r="Y87" s="188" t="s">
        <v>2825</v>
      </c>
      <c r="Z87" s="188" t="s">
        <v>2712</v>
      </c>
      <c r="AA87" s="188" t="s">
        <v>2712</v>
      </c>
      <c r="AB87" s="188" t="s">
        <v>2825</v>
      </c>
      <c r="AC87" s="188" t="s">
        <v>2712</v>
      </c>
      <c r="AD87" s="188" t="s">
        <v>2712</v>
      </c>
      <c r="AE87" s="188" t="s">
        <v>2825</v>
      </c>
      <c r="AF87" s="188" t="s">
        <v>2712</v>
      </c>
      <c r="AG87" s="188" t="s">
        <v>2712</v>
      </c>
      <c r="AH87" s="188" t="s">
        <v>2825</v>
      </c>
      <c r="AI87" s="188" t="s">
        <v>2712</v>
      </c>
      <c r="AJ87" s="188" t="s">
        <v>2712</v>
      </c>
      <c r="AK87" s="188" t="s">
        <v>2825</v>
      </c>
      <c r="AL87" s="188" t="s">
        <v>2712</v>
      </c>
      <c r="AM87" s="188" t="s">
        <v>2712</v>
      </c>
      <c r="AN87" s="188" t="s">
        <v>2825</v>
      </c>
      <c r="AO87" s="188" t="s">
        <v>2712</v>
      </c>
      <c r="AP87" s="188" t="s">
        <v>2712</v>
      </c>
      <c r="AQ87" s="188" t="s">
        <v>2825</v>
      </c>
      <c r="AR87" s="188" t="s">
        <v>2712</v>
      </c>
      <c r="AS87" s="188" t="s">
        <v>2712</v>
      </c>
      <c r="AT87" s="188" t="s">
        <v>2825</v>
      </c>
      <c r="AU87" s="188" t="s">
        <v>2712</v>
      </c>
      <c r="AV87" s="188" t="s">
        <v>2712</v>
      </c>
      <c r="AW87" s="188" t="s">
        <v>2825</v>
      </c>
      <c r="AX87" s="188" t="s">
        <v>2712</v>
      </c>
      <c r="AY87" s="188" t="s">
        <v>2712</v>
      </c>
      <c r="AZ87" s="188" t="s">
        <v>2825</v>
      </c>
      <c r="BA87" s="188" t="s">
        <v>2712</v>
      </c>
      <c r="BB87" s="188" t="s">
        <v>2712</v>
      </c>
      <c r="BC87" s="188" t="s">
        <v>2825</v>
      </c>
      <c r="BD87" s="188" t="s">
        <v>2712</v>
      </c>
      <c r="BE87" s="188" t="s">
        <v>2712</v>
      </c>
      <c r="BF87" s="188" t="s">
        <v>2825</v>
      </c>
      <c r="BG87" s="188" t="s">
        <v>2712</v>
      </c>
      <c r="BH87" s="188" t="s">
        <v>2712</v>
      </c>
      <c r="BI87" s="188" t="s">
        <v>2825</v>
      </c>
      <c r="BJ87" s="188" t="s">
        <v>2712</v>
      </c>
      <c r="BK87" s="188" t="s">
        <v>2712</v>
      </c>
      <c r="BL87" s="188" t="s">
        <v>2825</v>
      </c>
      <c r="BM87" s="188" t="s">
        <v>2712</v>
      </c>
      <c r="BN87" s="188" t="s">
        <v>2712</v>
      </c>
      <c r="BO87" s="188" t="s">
        <v>2825</v>
      </c>
      <c r="BP87" s="188" t="s">
        <v>2712</v>
      </c>
      <c r="BQ87" s="188" t="s">
        <v>2712</v>
      </c>
      <c r="BR87" s="188" t="s">
        <v>2825</v>
      </c>
      <c r="BS87" s="188" t="s">
        <v>2712</v>
      </c>
      <c r="BT87" s="188" t="s">
        <v>2712</v>
      </c>
      <c r="BU87" s="188" t="s">
        <v>2825</v>
      </c>
      <c r="BV87" s="188" t="s">
        <v>2712</v>
      </c>
      <c r="BW87" s="188" t="s">
        <v>2712</v>
      </c>
      <c r="BX87" s="188" t="s">
        <v>2825</v>
      </c>
      <c r="BY87" s="188" t="s">
        <v>2712</v>
      </c>
      <c r="BZ87" s="188" t="s">
        <v>2712</v>
      </c>
      <c r="CA87" s="188" t="s">
        <v>2825</v>
      </c>
      <c r="CB87" s="188" t="s">
        <v>2712</v>
      </c>
      <c r="CC87" s="188" t="s">
        <v>2712</v>
      </c>
      <c r="CD87" s="188" t="s">
        <v>2825</v>
      </c>
      <c r="CE87" s="188" t="s">
        <v>2712</v>
      </c>
      <c r="CF87" s="188" t="s">
        <v>2712</v>
      </c>
      <c r="CG87" s="188" t="s">
        <v>2825</v>
      </c>
      <c r="CH87" s="188" t="s">
        <v>2712</v>
      </c>
      <c r="CI87" s="188" t="s">
        <v>2712</v>
      </c>
      <c r="CJ87" s="188" t="s">
        <v>2825</v>
      </c>
      <c r="CK87" s="188" t="s">
        <v>2712</v>
      </c>
      <c r="CL87" s="188" t="s">
        <v>2712</v>
      </c>
      <c r="CM87" s="188" t="s">
        <v>2825</v>
      </c>
      <c r="CN87" s="188" t="s">
        <v>2712</v>
      </c>
      <c r="CO87" s="188" t="s">
        <v>2712</v>
      </c>
      <c r="CP87" s="188" t="s">
        <v>2825</v>
      </c>
      <c r="CQ87" s="188" t="s">
        <v>2712</v>
      </c>
      <c r="CR87" s="188" t="s">
        <v>2712</v>
      </c>
      <c r="CS87" s="188" t="s">
        <v>2825</v>
      </c>
      <c r="CT87" s="188" t="s">
        <v>2712</v>
      </c>
      <c r="CU87" s="188" t="s">
        <v>2712</v>
      </c>
      <c r="CV87" s="188" t="s">
        <v>2825</v>
      </c>
      <c r="CW87" s="188" t="s">
        <v>2712</v>
      </c>
      <c r="CX87" s="188" t="s">
        <v>2712</v>
      </c>
      <c r="CY87" s="188" t="s">
        <v>2825</v>
      </c>
      <c r="CZ87" s="188" t="s">
        <v>2712</v>
      </c>
      <c r="DA87" s="188" t="s">
        <v>2712</v>
      </c>
      <c r="DB87" s="188" t="s">
        <v>2825</v>
      </c>
      <c r="DC87" s="188" t="s">
        <v>2712</v>
      </c>
      <c r="DD87" s="188" t="s">
        <v>2712</v>
      </c>
      <c r="DE87" s="188" t="s">
        <v>2825</v>
      </c>
      <c r="DF87" s="188" t="s">
        <v>2712</v>
      </c>
      <c r="DG87" s="188" t="s">
        <v>2712</v>
      </c>
      <c r="DH87" s="188" t="s">
        <v>2825</v>
      </c>
      <c r="DI87" s="188" t="s">
        <v>2712</v>
      </c>
      <c r="DJ87" s="188" t="s">
        <v>2712</v>
      </c>
      <c r="DK87" s="188" t="s">
        <v>2825</v>
      </c>
      <c r="DL87" s="188" t="s">
        <v>2712</v>
      </c>
      <c r="DM87" s="188" t="s">
        <v>2712</v>
      </c>
      <c r="DN87" s="188" t="s">
        <v>2825</v>
      </c>
      <c r="DO87" s="188" t="s">
        <v>2712</v>
      </c>
      <c r="DP87" s="188" t="s">
        <v>2712</v>
      </c>
      <c r="DQ87" s="188" t="s">
        <v>2825</v>
      </c>
      <c r="DR87" s="188" t="s">
        <v>2712</v>
      </c>
      <c r="DS87" s="188" t="s">
        <v>2712</v>
      </c>
      <c r="DT87" s="188" t="s">
        <v>2825</v>
      </c>
      <c r="DU87" s="188" t="s">
        <v>2712</v>
      </c>
      <c r="DV87" s="188" t="s">
        <v>2712</v>
      </c>
      <c r="DW87" s="188" t="s">
        <v>2825</v>
      </c>
      <c r="DX87" s="188" t="s">
        <v>2712</v>
      </c>
      <c r="DY87" s="188" t="s">
        <v>2712</v>
      </c>
      <c r="DZ87" s="188" t="s">
        <v>2825</v>
      </c>
      <c r="EA87" s="188" t="s">
        <v>2712</v>
      </c>
      <c r="EB87" s="188" t="s">
        <v>2712</v>
      </c>
      <c r="EC87" s="188" t="s">
        <v>2825</v>
      </c>
      <c r="ED87" s="188" t="s">
        <v>2712</v>
      </c>
      <c r="EE87" s="188" t="s">
        <v>2712</v>
      </c>
      <c r="EF87" s="188" t="s">
        <v>2825</v>
      </c>
      <c r="EG87" s="188" t="s">
        <v>2712</v>
      </c>
      <c r="EH87" s="188" t="s">
        <v>2712</v>
      </c>
      <c r="EI87" s="188" t="s">
        <v>2825</v>
      </c>
      <c r="EJ87" s="188" t="s">
        <v>2712</v>
      </c>
      <c r="EK87" s="188" t="s">
        <v>2712</v>
      </c>
      <c r="EL87" s="188" t="s">
        <v>2825</v>
      </c>
      <c r="EM87" s="188" t="s">
        <v>2712</v>
      </c>
      <c r="EN87" s="188" t="s">
        <v>2712</v>
      </c>
      <c r="EO87" s="188" t="s">
        <v>2825</v>
      </c>
      <c r="EP87" s="188" t="s">
        <v>2712</v>
      </c>
      <c r="EQ87" s="188" t="s">
        <v>2712</v>
      </c>
      <c r="ER87" s="188" t="s">
        <v>2825</v>
      </c>
      <c r="ES87" s="188" t="s">
        <v>2712</v>
      </c>
      <c r="ET87" s="188" t="s">
        <v>2712</v>
      </c>
    </row>
    <row r="88" spans="1:150" x14ac:dyDescent="0.3">
      <c r="A88" s="1"/>
      <c r="B88" s="238" t="s">
        <v>830</v>
      </c>
      <c r="C88" s="238" t="s">
        <v>834</v>
      </c>
      <c r="D88" s="238" t="s">
        <v>834</v>
      </c>
      <c r="E88" s="238" t="s">
        <v>834</v>
      </c>
      <c r="F88" s="238" t="s">
        <v>834</v>
      </c>
      <c r="G88" s="1" t="s">
        <v>834</v>
      </c>
      <c r="H88" s="189" t="s">
        <v>2712</v>
      </c>
      <c r="I88" s="189" t="s">
        <v>2712</v>
      </c>
      <c r="J88" s="1" t="s">
        <v>834</v>
      </c>
      <c r="K88" s="189" t="s">
        <v>2712</v>
      </c>
      <c r="L88" s="189" t="s">
        <v>2712</v>
      </c>
      <c r="M88" s="1" t="s">
        <v>834</v>
      </c>
      <c r="N88" s="189" t="s">
        <v>2712</v>
      </c>
      <c r="O88" s="189" t="s">
        <v>2712</v>
      </c>
      <c r="P88" s="1" t="s">
        <v>834</v>
      </c>
      <c r="Q88" s="189" t="s">
        <v>2712</v>
      </c>
      <c r="R88" s="189" t="s">
        <v>2712</v>
      </c>
      <c r="S88" s="1" t="s">
        <v>834</v>
      </c>
      <c r="T88" s="189" t="s">
        <v>2712</v>
      </c>
      <c r="U88" s="189" t="s">
        <v>2712</v>
      </c>
      <c r="V88" s="1" t="s">
        <v>834</v>
      </c>
      <c r="W88" s="189" t="s">
        <v>2712</v>
      </c>
      <c r="X88" s="189" t="s">
        <v>2712</v>
      </c>
      <c r="Y88" s="1" t="s">
        <v>834</v>
      </c>
      <c r="Z88" s="189" t="s">
        <v>2712</v>
      </c>
      <c r="AA88" s="189" t="s">
        <v>2712</v>
      </c>
      <c r="AB88" s="1" t="s">
        <v>834</v>
      </c>
      <c r="AC88" s="189" t="s">
        <v>2712</v>
      </c>
      <c r="AD88" s="189" t="s">
        <v>2712</v>
      </c>
      <c r="AE88" s="1" t="s">
        <v>834</v>
      </c>
      <c r="AF88" s="189" t="s">
        <v>2712</v>
      </c>
      <c r="AG88" s="189" t="s">
        <v>2712</v>
      </c>
      <c r="AH88" s="1" t="s">
        <v>834</v>
      </c>
      <c r="AI88" s="189" t="s">
        <v>2712</v>
      </c>
      <c r="AJ88" s="189" t="s">
        <v>2712</v>
      </c>
      <c r="AK88" s="1" t="s">
        <v>834</v>
      </c>
      <c r="AL88" s="189" t="s">
        <v>2712</v>
      </c>
      <c r="AM88" s="189" t="s">
        <v>2712</v>
      </c>
      <c r="AN88" s="1" t="s">
        <v>834</v>
      </c>
      <c r="AO88" s="189" t="s">
        <v>2712</v>
      </c>
      <c r="AP88" s="189" t="s">
        <v>2712</v>
      </c>
      <c r="AQ88" s="1" t="s">
        <v>834</v>
      </c>
      <c r="AR88" s="189" t="s">
        <v>2712</v>
      </c>
      <c r="AS88" s="189" t="s">
        <v>2712</v>
      </c>
      <c r="AT88" s="1" t="s">
        <v>834</v>
      </c>
      <c r="AU88" s="189" t="s">
        <v>2712</v>
      </c>
      <c r="AV88" s="189" t="s">
        <v>2712</v>
      </c>
      <c r="AW88" s="1" t="s">
        <v>834</v>
      </c>
      <c r="AX88" s="189" t="s">
        <v>2712</v>
      </c>
      <c r="AY88" s="189" t="s">
        <v>2712</v>
      </c>
      <c r="AZ88" s="1" t="s">
        <v>834</v>
      </c>
      <c r="BA88" s="189" t="s">
        <v>2712</v>
      </c>
      <c r="BB88" s="189" t="s">
        <v>2712</v>
      </c>
      <c r="BC88" s="1" t="s">
        <v>834</v>
      </c>
      <c r="BD88" s="189" t="s">
        <v>2712</v>
      </c>
      <c r="BE88" s="189" t="s">
        <v>2712</v>
      </c>
      <c r="BF88" s="1" t="s">
        <v>834</v>
      </c>
      <c r="BG88" s="189" t="s">
        <v>2712</v>
      </c>
      <c r="BH88" s="189" t="s">
        <v>2712</v>
      </c>
      <c r="BI88" s="1" t="s">
        <v>834</v>
      </c>
      <c r="BJ88" s="189" t="s">
        <v>2712</v>
      </c>
      <c r="BK88" s="189" t="s">
        <v>2712</v>
      </c>
      <c r="BL88" s="1" t="s">
        <v>834</v>
      </c>
      <c r="BM88" s="189" t="s">
        <v>2712</v>
      </c>
      <c r="BN88" s="189" t="s">
        <v>2712</v>
      </c>
      <c r="BO88" s="1" t="s">
        <v>834</v>
      </c>
      <c r="BP88" s="189" t="s">
        <v>2712</v>
      </c>
      <c r="BQ88" s="189" t="s">
        <v>2712</v>
      </c>
      <c r="BR88" s="1" t="s">
        <v>834</v>
      </c>
      <c r="BS88" s="189" t="s">
        <v>2712</v>
      </c>
      <c r="BT88" s="189" t="s">
        <v>2712</v>
      </c>
      <c r="BU88" s="1" t="s">
        <v>834</v>
      </c>
      <c r="BV88" s="189" t="s">
        <v>2712</v>
      </c>
      <c r="BW88" s="189" t="s">
        <v>2712</v>
      </c>
      <c r="BX88" s="1" t="s">
        <v>834</v>
      </c>
      <c r="BY88" s="189" t="s">
        <v>2712</v>
      </c>
      <c r="BZ88" s="189" t="s">
        <v>2712</v>
      </c>
      <c r="CA88" s="1" t="s">
        <v>834</v>
      </c>
      <c r="CB88" s="189" t="s">
        <v>2712</v>
      </c>
      <c r="CC88" s="189" t="s">
        <v>2712</v>
      </c>
      <c r="CD88" s="1" t="s">
        <v>834</v>
      </c>
      <c r="CE88" s="189" t="s">
        <v>2712</v>
      </c>
      <c r="CF88" s="189" t="s">
        <v>2712</v>
      </c>
      <c r="CG88" s="1" t="s">
        <v>834</v>
      </c>
      <c r="CH88" s="189" t="s">
        <v>2712</v>
      </c>
      <c r="CI88" s="189" t="s">
        <v>2712</v>
      </c>
      <c r="CJ88" s="1" t="s">
        <v>834</v>
      </c>
      <c r="CK88" s="189" t="s">
        <v>2712</v>
      </c>
      <c r="CL88" s="189" t="s">
        <v>2712</v>
      </c>
      <c r="CM88" s="1" t="s">
        <v>834</v>
      </c>
      <c r="CN88" s="189" t="s">
        <v>2712</v>
      </c>
      <c r="CO88" s="189" t="s">
        <v>2712</v>
      </c>
      <c r="CP88" s="1" t="s">
        <v>834</v>
      </c>
      <c r="CQ88" s="189" t="s">
        <v>2712</v>
      </c>
      <c r="CR88" s="189" t="s">
        <v>2712</v>
      </c>
      <c r="CS88" s="1" t="s">
        <v>834</v>
      </c>
      <c r="CT88" s="189" t="s">
        <v>2712</v>
      </c>
      <c r="CU88" s="189" t="s">
        <v>2712</v>
      </c>
      <c r="CV88" s="1" t="s">
        <v>834</v>
      </c>
      <c r="CW88" s="189" t="s">
        <v>2712</v>
      </c>
      <c r="CX88" s="189" t="s">
        <v>2712</v>
      </c>
      <c r="CY88" s="1" t="s">
        <v>834</v>
      </c>
      <c r="CZ88" s="189" t="s">
        <v>2712</v>
      </c>
      <c r="DA88" s="189" t="s">
        <v>2712</v>
      </c>
      <c r="DB88" s="1" t="s">
        <v>834</v>
      </c>
      <c r="DC88" s="189" t="s">
        <v>2712</v>
      </c>
      <c r="DD88" s="189" t="s">
        <v>2712</v>
      </c>
      <c r="DE88" s="1" t="s">
        <v>834</v>
      </c>
      <c r="DF88" s="189" t="s">
        <v>2712</v>
      </c>
      <c r="DG88" s="189" t="s">
        <v>2712</v>
      </c>
      <c r="DH88" s="1" t="s">
        <v>834</v>
      </c>
      <c r="DI88" s="189" t="s">
        <v>2712</v>
      </c>
      <c r="DJ88" s="189" t="s">
        <v>2712</v>
      </c>
      <c r="DK88" s="1" t="s">
        <v>834</v>
      </c>
      <c r="DL88" s="189" t="s">
        <v>2712</v>
      </c>
      <c r="DM88" s="189" t="s">
        <v>2712</v>
      </c>
      <c r="DN88" s="1" t="s">
        <v>834</v>
      </c>
      <c r="DO88" s="189" t="s">
        <v>2712</v>
      </c>
      <c r="DP88" s="189" t="s">
        <v>2712</v>
      </c>
      <c r="DQ88" s="1" t="s">
        <v>834</v>
      </c>
      <c r="DR88" s="189" t="s">
        <v>2712</v>
      </c>
      <c r="DS88" s="189" t="s">
        <v>2712</v>
      </c>
      <c r="DT88" s="1" t="s">
        <v>834</v>
      </c>
      <c r="DU88" s="189" t="s">
        <v>2712</v>
      </c>
      <c r="DV88" s="189" t="s">
        <v>2712</v>
      </c>
      <c r="DW88" s="1" t="s">
        <v>834</v>
      </c>
      <c r="DX88" s="189" t="s">
        <v>2712</v>
      </c>
      <c r="DY88" s="189" t="s">
        <v>2712</v>
      </c>
      <c r="DZ88" s="1" t="s">
        <v>834</v>
      </c>
      <c r="EA88" s="189" t="s">
        <v>2712</v>
      </c>
      <c r="EB88" s="189" t="s">
        <v>2712</v>
      </c>
      <c r="EC88" s="1" t="s">
        <v>834</v>
      </c>
      <c r="ED88" s="189" t="s">
        <v>2712</v>
      </c>
      <c r="EE88" s="189" t="s">
        <v>2712</v>
      </c>
      <c r="EF88" s="1" t="s">
        <v>834</v>
      </c>
      <c r="EG88" s="189" t="s">
        <v>2712</v>
      </c>
      <c r="EH88" s="189" t="s">
        <v>2712</v>
      </c>
      <c r="EI88" s="1" t="s">
        <v>834</v>
      </c>
      <c r="EJ88" s="189" t="s">
        <v>2712</v>
      </c>
      <c r="EK88" s="189" t="s">
        <v>2712</v>
      </c>
      <c r="EL88" s="1" t="s">
        <v>834</v>
      </c>
      <c r="EM88" s="189" t="s">
        <v>2712</v>
      </c>
      <c r="EN88" s="189" t="s">
        <v>2712</v>
      </c>
      <c r="EO88" s="1" t="s">
        <v>834</v>
      </c>
      <c r="EP88" s="189" t="s">
        <v>2712</v>
      </c>
      <c r="EQ88" s="189" t="s">
        <v>2712</v>
      </c>
      <c r="ER88" s="1" t="s">
        <v>834</v>
      </c>
      <c r="ES88" s="189" t="s">
        <v>2712</v>
      </c>
      <c r="ET88" s="189" t="s">
        <v>2712</v>
      </c>
    </row>
    <row r="89" spans="1:150" x14ac:dyDescent="0.3">
      <c r="A89" s="1"/>
      <c r="B89" s="239" t="s">
        <v>3217</v>
      </c>
      <c r="C89" s="239" t="s">
        <v>834</v>
      </c>
      <c r="D89" s="239" t="s">
        <v>834</v>
      </c>
      <c r="E89" s="239" t="s">
        <v>834</v>
      </c>
      <c r="F89" s="239" t="s">
        <v>834</v>
      </c>
      <c r="G89" s="190"/>
      <c r="H89" s="190" t="s">
        <v>834</v>
      </c>
      <c r="I89" s="190" t="s">
        <v>834</v>
      </c>
      <c r="J89" s="190"/>
      <c r="K89" s="190" t="s">
        <v>834</v>
      </c>
      <c r="L89" s="190" t="s">
        <v>834</v>
      </c>
      <c r="M89" s="190"/>
      <c r="N89" s="190" t="s">
        <v>834</v>
      </c>
      <c r="O89" s="190" t="s">
        <v>834</v>
      </c>
      <c r="P89" s="190"/>
      <c r="Q89" s="190" t="s">
        <v>834</v>
      </c>
      <c r="R89" s="190" t="s">
        <v>834</v>
      </c>
      <c r="S89" s="190"/>
      <c r="T89" s="190" t="s">
        <v>834</v>
      </c>
      <c r="U89" s="190" t="s">
        <v>834</v>
      </c>
      <c r="V89" s="190"/>
      <c r="W89" s="190" t="s">
        <v>834</v>
      </c>
      <c r="X89" s="190" t="s">
        <v>834</v>
      </c>
      <c r="Y89" s="190"/>
      <c r="Z89" s="190" t="s">
        <v>834</v>
      </c>
      <c r="AA89" s="190" t="s">
        <v>834</v>
      </c>
      <c r="AB89" s="190"/>
      <c r="AC89" s="190" t="s">
        <v>834</v>
      </c>
      <c r="AD89" s="190" t="s">
        <v>834</v>
      </c>
      <c r="AE89" s="190"/>
      <c r="AF89" s="190" t="s">
        <v>834</v>
      </c>
      <c r="AG89" s="190" t="s">
        <v>834</v>
      </c>
      <c r="AH89" s="190"/>
      <c r="AI89" s="190" t="s">
        <v>834</v>
      </c>
      <c r="AJ89" s="190" t="s">
        <v>834</v>
      </c>
      <c r="AK89" s="190"/>
      <c r="AL89" s="190" t="s">
        <v>834</v>
      </c>
      <c r="AM89" s="190" t="s">
        <v>834</v>
      </c>
      <c r="AN89" s="190"/>
      <c r="AO89" s="190" t="s">
        <v>834</v>
      </c>
      <c r="AP89" s="190" t="s">
        <v>834</v>
      </c>
      <c r="AQ89" s="190"/>
      <c r="AR89" s="190" t="s">
        <v>834</v>
      </c>
      <c r="AS89" s="190" t="s">
        <v>834</v>
      </c>
      <c r="AT89" s="190"/>
      <c r="AU89" s="190" t="s">
        <v>834</v>
      </c>
      <c r="AV89" s="190" t="s">
        <v>834</v>
      </c>
      <c r="AW89" s="190"/>
      <c r="AX89" s="190" t="s">
        <v>834</v>
      </c>
      <c r="AY89" s="190" t="s">
        <v>834</v>
      </c>
      <c r="AZ89" s="190"/>
      <c r="BA89" s="190" t="s">
        <v>834</v>
      </c>
      <c r="BB89" s="190" t="s">
        <v>834</v>
      </c>
      <c r="BC89" s="190"/>
      <c r="BD89" s="190" t="s">
        <v>834</v>
      </c>
      <c r="BE89" s="190" t="s">
        <v>834</v>
      </c>
      <c r="BF89" s="190"/>
      <c r="BG89" s="190" t="s">
        <v>834</v>
      </c>
      <c r="BH89" s="190" t="s">
        <v>834</v>
      </c>
      <c r="BI89" s="190"/>
      <c r="BJ89" s="190" t="s">
        <v>834</v>
      </c>
      <c r="BK89" s="190" t="s">
        <v>834</v>
      </c>
      <c r="BL89" s="190"/>
      <c r="BM89" s="190" t="s">
        <v>834</v>
      </c>
      <c r="BN89" s="190" t="s">
        <v>834</v>
      </c>
      <c r="BO89" s="190"/>
      <c r="BP89" s="190" t="s">
        <v>834</v>
      </c>
      <c r="BQ89" s="190" t="s">
        <v>834</v>
      </c>
      <c r="BR89" s="190"/>
      <c r="BS89" s="190" t="s">
        <v>834</v>
      </c>
      <c r="BT89" s="190" t="s">
        <v>834</v>
      </c>
      <c r="BU89" s="190"/>
      <c r="BV89" s="190" t="s">
        <v>834</v>
      </c>
      <c r="BW89" s="190" t="s">
        <v>834</v>
      </c>
      <c r="BX89" s="190"/>
      <c r="BY89" s="190" t="s">
        <v>834</v>
      </c>
      <c r="BZ89" s="190" t="s">
        <v>834</v>
      </c>
      <c r="CA89" s="190"/>
      <c r="CB89" s="190" t="s">
        <v>834</v>
      </c>
      <c r="CC89" s="190" t="s">
        <v>834</v>
      </c>
      <c r="CD89" s="190"/>
      <c r="CE89" s="190" t="s">
        <v>834</v>
      </c>
      <c r="CF89" s="190" t="s">
        <v>834</v>
      </c>
      <c r="CG89" s="190"/>
      <c r="CH89" s="190" t="s">
        <v>834</v>
      </c>
      <c r="CI89" s="190" t="s">
        <v>834</v>
      </c>
      <c r="CJ89" s="190"/>
      <c r="CK89" s="190" t="s">
        <v>834</v>
      </c>
      <c r="CL89" s="190" t="s">
        <v>834</v>
      </c>
      <c r="CM89" s="190"/>
      <c r="CN89" s="190" t="s">
        <v>834</v>
      </c>
      <c r="CO89" s="190" t="s">
        <v>834</v>
      </c>
      <c r="CP89" s="190"/>
      <c r="CQ89" s="190" t="s">
        <v>834</v>
      </c>
      <c r="CR89" s="190" t="s">
        <v>834</v>
      </c>
      <c r="CS89" s="190"/>
      <c r="CT89" s="190" t="s">
        <v>834</v>
      </c>
      <c r="CU89" s="190" t="s">
        <v>834</v>
      </c>
      <c r="CV89" s="190"/>
      <c r="CW89" s="190" t="s">
        <v>834</v>
      </c>
      <c r="CX89" s="190" t="s">
        <v>834</v>
      </c>
      <c r="CY89" s="190"/>
      <c r="CZ89" s="190" t="s">
        <v>834</v>
      </c>
      <c r="DA89" s="190" t="s">
        <v>834</v>
      </c>
      <c r="DB89" s="190"/>
      <c r="DC89" s="190" t="s">
        <v>834</v>
      </c>
      <c r="DD89" s="190" t="s">
        <v>834</v>
      </c>
      <c r="DE89" s="190"/>
      <c r="DF89" s="190" t="s">
        <v>834</v>
      </c>
      <c r="DG89" s="190" t="s">
        <v>834</v>
      </c>
      <c r="DH89" s="190"/>
      <c r="DI89" s="190" t="s">
        <v>834</v>
      </c>
      <c r="DJ89" s="190" t="s">
        <v>834</v>
      </c>
      <c r="DK89" s="190"/>
      <c r="DL89" s="190" t="s">
        <v>834</v>
      </c>
      <c r="DM89" s="190" t="s">
        <v>834</v>
      </c>
      <c r="DN89" s="190"/>
      <c r="DO89" s="190" t="s">
        <v>834</v>
      </c>
      <c r="DP89" s="190" t="s">
        <v>834</v>
      </c>
      <c r="DQ89" s="190"/>
      <c r="DR89" s="190" t="s">
        <v>834</v>
      </c>
      <c r="DS89" s="190" t="s">
        <v>834</v>
      </c>
      <c r="DT89" s="190"/>
      <c r="DU89" s="190" t="s">
        <v>834</v>
      </c>
      <c r="DV89" s="190" t="s">
        <v>834</v>
      </c>
      <c r="DW89" s="190"/>
      <c r="DX89" s="190" t="s">
        <v>834</v>
      </c>
      <c r="DY89" s="190" t="s">
        <v>834</v>
      </c>
      <c r="DZ89" s="190"/>
      <c r="EA89" s="190" t="s">
        <v>834</v>
      </c>
      <c r="EB89" s="190" t="s">
        <v>834</v>
      </c>
      <c r="EC89" s="190"/>
      <c r="ED89" s="190" t="s">
        <v>834</v>
      </c>
      <c r="EE89" s="190" t="s">
        <v>834</v>
      </c>
      <c r="EF89" s="190"/>
      <c r="EG89" s="190" t="s">
        <v>834</v>
      </c>
      <c r="EH89" s="190" t="s">
        <v>834</v>
      </c>
      <c r="EI89" s="190"/>
      <c r="EJ89" s="190" t="s">
        <v>834</v>
      </c>
      <c r="EK89" s="190" t="s">
        <v>834</v>
      </c>
      <c r="EL89" s="190"/>
      <c r="EM89" s="190" t="s">
        <v>834</v>
      </c>
      <c r="EN89" s="190" t="s">
        <v>834</v>
      </c>
      <c r="EO89" s="190"/>
      <c r="EP89" s="190" t="s">
        <v>834</v>
      </c>
      <c r="EQ89" s="190" t="s">
        <v>834</v>
      </c>
      <c r="ER89" s="190"/>
      <c r="ES89" s="190" t="s">
        <v>834</v>
      </c>
      <c r="ET89" s="190" t="s">
        <v>834</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2" t="s">
        <v>3218</v>
      </c>
      <c r="C5" s="1"/>
      <c r="D5" s="1"/>
      <c r="E5" s="1"/>
    </row>
    <row r="6" spans="1:7" x14ac:dyDescent="0.3">
      <c r="A6" s="1"/>
      <c r="B6" s="240" t="s">
        <v>206</v>
      </c>
      <c r="C6" s="240"/>
      <c r="D6" s="240" t="s">
        <v>1953</v>
      </c>
      <c r="E6" s="240"/>
    </row>
    <row r="7" spans="1:7" ht="36" customHeight="1" x14ac:dyDescent="0.3">
      <c r="A7" s="1"/>
      <c r="B7" s="192" t="s">
        <v>29</v>
      </c>
      <c r="C7" s="192" t="s">
        <v>445</v>
      </c>
      <c r="D7" s="191" t="s">
        <v>3219</v>
      </c>
      <c r="E7" s="191" t="s">
        <v>3220</v>
      </c>
    </row>
    <row r="8" spans="1:7" x14ac:dyDescent="0.3">
      <c r="A8" s="1"/>
      <c r="B8" s="193" t="s">
        <v>33</v>
      </c>
      <c r="C8" s="193" t="s">
        <v>677</v>
      </c>
      <c r="D8" s="194">
        <v>0</v>
      </c>
      <c r="E8" s="195">
        <v>0</v>
      </c>
    </row>
    <row r="9" spans="1:7" x14ac:dyDescent="0.3">
      <c r="A9" s="1"/>
      <c r="B9" s="193" t="s">
        <v>33</v>
      </c>
      <c r="C9" s="193" t="s">
        <v>678</v>
      </c>
      <c r="D9" s="194">
        <v>0</v>
      </c>
      <c r="E9" s="195">
        <v>0</v>
      </c>
    </row>
    <row r="10" spans="1:7" x14ac:dyDescent="0.3">
      <c r="A10" s="1"/>
      <c r="B10" s="193" t="s">
        <v>33</v>
      </c>
      <c r="C10" s="193" t="s">
        <v>679</v>
      </c>
      <c r="D10" s="194">
        <v>0</v>
      </c>
      <c r="E10" s="195">
        <v>0</v>
      </c>
    </row>
    <row r="11" spans="1:7" x14ac:dyDescent="0.3">
      <c r="A11" s="1"/>
      <c r="B11" s="193" t="s">
        <v>33</v>
      </c>
      <c r="C11" s="193" t="s">
        <v>680</v>
      </c>
      <c r="D11" s="194">
        <v>0</v>
      </c>
      <c r="E11" s="195">
        <v>0</v>
      </c>
    </row>
    <row r="12" spans="1:7" x14ac:dyDescent="0.3">
      <c r="A12" s="1"/>
      <c r="B12" s="193" t="s">
        <v>33</v>
      </c>
      <c r="C12" s="193" t="s">
        <v>681</v>
      </c>
      <c r="D12" s="194">
        <v>0</v>
      </c>
      <c r="E12" s="195">
        <v>0</v>
      </c>
    </row>
    <row r="13" spans="1:7" x14ac:dyDescent="0.3">
      <c r="A13" s="1"/>
      <c r="B13" s="193" t="s">
        <v>33</v>
      </c>
      <c r="C13" s="193" t="s">
        <v>682</v>
      </c>
      <c r="D13" s="194">
        <v>0</v>
      </c>
      <c r="E13" s="195">
        <v>0</v>
      </c>
    </row>
    <row r="14" spans="1:7" x14ac:dyDescent="0.3">
      <c r="A14" s="1"/>
      <c r="B14" s="193" t="s">
        <v>33</v>
      </c>
      <c r="C14" s="193" t="s">
        <v>683</v>
      </c>
      <c r="D14" s="194">
        <v>0</v>
      </c>
      <c r="E14" s="195">
        <v>0</v>
      </c>
    </row>
    <row r="15" spans="1:7" x14ac:dyDescent="0.3">
      <c r="A15" s="1"/>
      <c r="B15" s="193" t="s">
        <v>33</v>
      </c>
      <c r="C15" s="193" t="s">
        <v>684</v>
      </c>
      <c r="D15" s="194">
        <v>0</v>
      </c>
      <c r="E15" s="195">
        <v>0</v>
      </c>
    </row>
    <row r="16" spans="1:7" x14ac:dyDescent="0.3">
      <c r="A16" s="1"/>
      <c r="B16" s="193" t="s">
        <v>33</v>
      </c>
      <c r="C16" s="193" t="s">
        <v>685</v>
      </c>
      <c r="D16" s="194">
        <v>0</v>
      </c>
      <c r="E16" s="195">
        <v>0</v>
      </c>
    </row>
    <row r="17" spans="1:5" x14ac:dyDescent="0.3">
      <c r="A17" s="1"/>
      <c r="B17" s="193" t="s">
        <v>33</v>
      </c>
      <c r="C17" s="193" t="s">
        <v>686</v>
      </c>
      <c r="D17" s="194">
        <v>0</v>
      </c>
      <c r="E17" s="195">
        <v>0</v>
      </c>
    </row>
    <row r="18" spans="1:5" x14ac:dyDescent="0.3">
      <c r="A18" s="1"/>
      <c r="B18" s="193" t="s">
        <v>33</v>
      </c>
      <c r="C18" s="193" t="s">
        <v>687</v>
      </c>
      <c r="D18" s="194">
        <v>0</v>
      </c>
      <c r="E18" s="195">
        <v>0</v>
      </c>
    </row>
    <row r="19" spans="1:5" x14ac:dyDescent="0.3">
      <c r="A19" s="1"/>
      <c r="B19" s="193" t="s">
        <v>33</v>
      </c>
      <c r="C19" s="193" t="s">
        <v>688</v>
      </c>
      <c r="D19" s="194">
        <v>0</v>
      </c>
      <c r="E19" s="195">
        <v>0</v>
      </c>
    </row>
    <row r="20" spans="1:5" x14ac:dyDescent="0.3">
      <c r="A20" s="1"/>
      <c r="B20" s="193" t="s">
        <v>33</v>
      </c>
      <c r="C20" s="193" t="s">
        <v>689</v>
      </c>
      <c r="D20" s="194">
        <v>0</v>
      </c>
      <c r="E20" s="195">
        <v>0</v>
      </c>
    </row>
    <row r="21" spans="1:5" x14ac:dyDescent="0.3">
      <c r="A21" s="1"/>
      <c r="B21" s="193" t="s">
        <v>33</v>
      </c>
      <c r="C21" s="193" t="s">
        <v>690</v>
      </c>
      <c r="D21" s="194">
        <v>0</v>
      </c>
      <c r="E21" s="195">
        <v>0</v>
      </c>
    </row>
    <row r="22" spans="1:5" x14ac:dyDescent="0.3">
      <c r="A22" s="1"/>
      <c r="B22" s="193" t="s">
        <v>33</v>
      </c>
      <c r="C22" s="193" t="s">
        <v>691</v>
      </c>
      <c r="D22" s="194">
        <v>0</v>
      </c>
      <c r="E22" s="195">
        <v>0</v>
      </c>
    </row>
    <row r="23" spans="1:5" x14ac:dyDescent="0.3">
      <c r="A23" s="1"/>
      <c r="B23" s="193" t="s">
        <v>33</v>
      </c>
      <c r="C23" s="193" t="s">
        <v>692</v>
      </c>
      <c r="D23" s="194">
        <v>0</v>
      </c>
      <c r="E23" s="195">
        <v>0</v>
      </c>
    </row>
    <row r="24" spans="1:5" x14ac:dyDescent="0.3">
      <c r="A24" s="1"/>
      <c r="B24" s="193" t="s">
        <v>33</v>
      </c>
      <c r="C24" s="193" t="s">
        <v>693</v>
      </c>
      <c r="D24" s="194">
        <v>0</v>
      </c>
      <c r="E24" s="195">
        <v>0</v>
      </c>
    </row>
    <row r="25" spans="1:5" x14ac:dyDescent="0.3">
      <c r="A25" s="1"/>
      <c r="B25" s="193" t="s">
        <v>33</v>
      </c>
      <c r="C25" s="193" t="s">
        <v>694</v>
      </c>
      <c r="D25" s="194">
        <v>0</v>
      </c>
      <c r="E25" s="195">
        <v>0</v>
      </c>
    </row>
    <row r="26" spans="1:5" x14ac:dyDescent="0.3">
      <c r="A26" s="1"/>
      <c r="B26" s="193" t="s">
        <v>33</v>
      </c>
      <c r="C26" s="193" t="s">
        <v>695</v>
      </c>
      <c r="D26" s="194">
        <v>0</v>
      </c>
      <c r="E26" s="195">
        <v>0</v>
      </c>
    </row>
    <row r="27" spans="1:5" x14ac:dyDescent="0.3">
      <c r="A27" s="1"/>
      <c r="B27" s="193" t="s">
        <v>33</v>
      </c>
      <c r="C27" s="193" t="s">
        <v>696</v>
      </c>
      <c r="D27" s="194">
        <v>0</v>
      </c>
      <c r="E27" s="195">
        <v>0</v>
      </c>
    </row>
    <row r="28" spans="1:5" x14ac:dyDescent="0.3">
      <c r="A28" s="1"/>
      <c r="B28" s="193" t="s">
        <v>33</v>
      </c>
      <c r="C28" s="193" t="s">
        <v>697</v>
      </c>
      <c r="D28" s="194">
        <v>0</v>
      </c>
      <c r="E28" s="195">
        <v>0</v>
      </c>
    </row>
    <row r="29" spans="1:5" x14ac:dyDescent="0.3">
      <c r="A29" s="1"/>
      <c r="B29" s="193" t="s">
        <v>33</v>
      </c>
      <c r="C29" s="193" t="s">
        <v>698</v>
      </c>
      <c r="D29" s="194">
        <v>0</v>
      </c>
      <c r="E29" s="195">
        <v>0</v>
      </c>
    </row>
    <row r="30" spans="1:5" x14ac:dyDescent="0.3">
      <c r="A30" s="1"/>
      <c r="B30" s="193" t="s">
        <v>33</v>
      </c>
      <c r="C30" s="193" t="s">
        <v>699</v>
      </c>
      <c r="D30" s="194">
        <v>0</v>
      </c>
      <c r="E30" s="195">
        <v>0</v>
      </c>
    </row>
    <row r="31" spans="1:5" x14ac:dyDescent="0.3">
      <c r="A31" s="1"/>
      <c r="B31" s="193" t="s">
        <v>33</v>
      </c>
      <c r="C31" s="193" t="s">
        <v>700</v>
      </c>
      <c r="D31" s="194">
        <v>0</v>
      </c>
      <c r="E31" s="195">
        <v>0</v>
      </c>
    </row>
    <row r="32" spans="1:5" x14ac:dyDescent="0.3">
      <c r="A32" s="1"/>
      <c r="B32" s="193" t="s">
        <v>33</v>
      </c>
      <c r="C32" s="193" t="s">
        <v>701</v>
      </c>
      <c r="D32" s="194">
        <v>0</v>
      </c>
      <c r="E32" s="195">
        <v>0</v>
      </c>
    </row>
    <row r="33" spans="1:5" x14ac:dyDescent="0.3">
      <c r="A33" s="1"/>
      <c r="B33" s="193" t="s">
        <v>33</v>
      </c>
      <c r="C33" s="193" t="s">
        <v>702</v>
      </c>
      <c r="D33" s="194">
        <v>0</v>
      </c>
      <c r="E33" s="195">
        <v>0</v>
      </c>
    </row>
    <row r="34" spans="1:5" x14ac:dyDescent="0.3">
      <c r="A34" s="1"/>
      <c r="B34" s="193" t="s">
        <v>33</v>
      </c>
      <c r="C34" s="193" t="s">
        <v>703</v>
      </c>
      <c r="D34" s="194">
        <v>0</v>
      </c>
      <c r="E34" s="195">
        <v>0</v>
      </c>
    </row>
    <row r="35" spans="1:5" x14ac:dyDescent="0.3">
      <c r="A35" s="1"/>
      <c r="B35" s="193" t="s">
        <v>33</v>
      </c>
      <c r="C35" s="193" t="s">
        <v>704</v>
      </c>
      <c r="D35" s="194">
        <v>0</v>
      </c>
      <c r="E35" s="195">
        <v>0</v>
      </c>
    </row>
    <row r="36" spans="1:5" x14ac:dyDescent="0.3">
      <c r="A36" s="1"/>
      <c r="B36" s="193" t="s">
        <v>33</v>
      </c>
      <c r="C36" s="193" t="s">
        <v>705</v>
      </c>
      <c r="D36" s="194">
        <v>0</v>
      </c>
      <c r="E36" s="195">
        <v>0</v>
      </c>
    </row>
    <row r="37" spans="1:5" x14ac:dyDescent="0.3">
      <c r="A37" s="1"/>
      <c r="B37" s="193" t="s">
        <v>33</v>
      </c>
      <c r="C37" s="193" t="s">
        <v>706</v>
      </c>
      <c r="D37" s="194">
        <v>0</v>
      </c>
      <c r="E37" s="195">
        <v>0</v>
      </c>
    </row>
    <row r="38" spans="1:5" x14ac:dyDescent="0.3">
      <c r="A38" s="1"/>
      <c r="B38" s="193" t="s">
        <v>33</v>
      </c>
      <c r="C38" s="193" t="s">
        <v>707</v>
      </c>
      <c r="D38" s="194">
        <v>0</v>
      </c>
      <c r="E38" s="195">
        <v>0</v>
      </c>
    </row>
    <row r="39" spans="1:5" x14ac:dyDescent="0.3">
      <c r="A39" s="1"/>
      <c r="B39" s="193" t="s">
        <v>33</v>
      </c>
      <c r="C39" s="193" t="s">
        <v>708</v>
      </c>
      <c r="D39" s="194">
        <v>0</v>
      </c>
      <c r="E39" s="195">
        <v>0</v>
      </c>
    </row>
    <row r="40" spans="1:5" x14ac:dyDescent="0.3">
      <c r="A40" s="1"/>
      <c r="B40" s="193" t="s">
        <v>33</v>
      </c>
      <c r="C40" s="193" t="s">
        <v>709</v>
      </c>
      <c r="D40" s="194">
        <v>0</v>
      </c>
      <c r="E40" s="195">
        <v>0</v>
      </c>
    </row>
    <row r="41" spans="1:5" x14ac:dyDescent="0.3">
      <c r="A41" s="1"/>
      <c r="B41" s="193" t="s">
        <v>33</v>
      </c>
      <c r="C41" s="193" t="s">
        <v>710</v>
      </c>
      <c r="D41" s="194">
        <v>0</v>
      </c>
      <c r="E41" s="195">
        <v>0</v>
      </c>
    </row>
    <row r="42" spans="1:5" x14ac:dyDescent="0.3">
      <c r="A42" s="1"/>
      <c r="B42" s="193" t="s">
        <v>33</v>
      </c>
      <c r="C42" s="193" t="s">
        <v>711</v>
      </c>
      <c r="D42" s="194">
        <v>0</v>
      </c>
      <c r="E42" s="195">
        <v>0</v>
      </c>
    </row>
    <row r="43" spans="1:5" x14ac:dyDescent="0.3">
      <c r="A43" s="1"/>
      <c r="B43" s="193" t="s">
        <v>33</v>
      </c>
      <c r="C43" s="193" t="s">
        <v>712</v>
      </c>
      <c r="D43" s="194">
        <v>0</v>
      </c>
      <c r="E43" s="195">
        <v>0</v>
      </c>
    </row>
    <row r="44" spans="1:5" x14ac:dyDescent="0.3">
      <c r="A44" s="1"/>
      <c r="B44" s="193" t="s">
        <v>33</v>
      </c>
      <c r="C44" s="193" t="s">
        <v>713</v>
      </c>
      <c r="D44" s="194">
        <v>0</v>
      </c>
      <c r="E44" s="195">
        <v>0</v>
      </c>
    </row>
    <row r="45" spans="1:5" x14ac:dyDescent="0.3">
      <c r="A45" s="1"/>
      <c r="B45" s="193" t="s">
        <v>33</v>
      </c>
      <c r="C45" s="193" t="s">
        <v>714</v>
      </c>
      <c r="D45" s="194">
        <v>0</v>
      </c>
      <c r="E45" s="195">
        <v>0</v>
      </c>
    </row>
    <row r="46" spans="1:5" x14ac:dyDescent="0.3">
      <c r="A46" s="1"/>
      <c r="B46" s="193" t="s">
        <v>33</v>
      </c>
      <c r="C46" s="193" t="s">
        <v>715</v>
      </c>
      <c r="D46" s="194">
        <v>0</v>
      </c>
      <c r="E46" s="195">
        <v>0</v>
      </c>
    </row>
    <row r="47" spans="1:5" x14ac:dyDescent="0.3">
      <c r="A47" s="1"/>
      <c r="B47" s="193" t="s">
        <v>33</v>
      </c>
      <c r="C47" s="193" t="s">
        <v>716</v>
      </c>
      <c r="D47" s="194">
        <v>0</v>
      </c>
      <c r="E47" s="195">
        <v>0</v>
      </c>
    </row>
    <row r="48" spans="1:5" x14ac:dyDescent="0.3">
      <c r="A48" s="1"/>
      <c r="B48" s="193" t="s">
        <v>33</v>
      </c>
      <c r="C48" s="193" t="s">
        <v>717</v>
      </c>
      <c r="D48" s="194">
        <v>0</v>
      </c>
      <c r="E48" s="195">
        <v>0</v>
      </c>
    </row>
    <row r="49" spans="1:5" x14ac:dyDescent="0.3">
      <c r="A49" s="1"/>
      <c r="B49" s="193" t="s">
        <v>33</v>
      </c>
      <c r="C49" s="193" t="s">
        <v>718</v>
      </c>
      <c r="D49" s="194">
        <v>0</v>
      </c>
      <c r="E49" s="195">
        <v>0</v>
      </c>
    </row>
    <row r="50" spans="1:5" x14ac:dyDescent="0.3">
      <c r="A50" s="1"/>
      <c r="B50" s="193" t="s">
        <v>33</v>
      </c>
      <c r="C50" s="193" t="s">
        <v>719</v>
      </c>
      <c r="D50" s="194">
        <v>0</v>
      </c>
      <c r="E50" s="195">
        <v>0</v>
      </c>
    </row>
    <row r="51" spans="1:5" x14ac:dyDescent="0.3">
      <c r="A51" s="1"/>
      <c r="B51" s="193" t="s">
        <v>33</v>
      </c>
      <c r="C51" s="193" t="s">
        <v>720</v>
      </c>
      <c r="D51" s="194">
        <v>0</v>
      </c>
      <c r="E51" s="195">
        <v>0</v>
      </c>
    </row>
    <row r="52" spans="1:5" x14ac:dyDescent="0.3">
      <c r="A52" s="1"/>
      <c r="B52" s="193" t="s">
        <v>33</v>
      </c>
      <c r="C52" s="193" t="s">
        <v>721</v>
      </c>
      <c r="D52" s="194">
        <v>0</v>
      </c>
      <c r="E52" s="195">
        <v>0</v>
      </c>
    </row>
    <row r="53" spans="1:5" x14ac:dyDescent="0.3">
      <c r="A53" s="1"/>
      <c r="B53" s="193" t="s">
        <v>33</v>
      </c>
      <c r="C53" s="193" t="s">
        <v>722</v>
      </c>
      <c r="D53" s="194">
        <v>0</v>
      </c>
      <c r="E53" s="195">
        <v>0</v>
      </c>
    </row>
    <row r="54" spans="1:5" x14ac:dyDescent="0.3">
      <c r="A54" s="1"/>
      <c r="B54" s="193" t="s">
        <v>33</v>
      </c>
      <c r="C54" s="193" t="s">
        <v>723</v>
      </c>
      <c r="D54" s="194">
        <v>0</v>
      </c>
      <c r="E54" s="195">
        <v>0</v>
      </c>
    </row>
    <row r="55" spans="1:5" x14ac:dyDescent="0.3">
      <c r="A55" s="1"/>
      <c r="B55" s="193" t="s">
        <v>33</v>
      </c>
      <c r="C55" s="193" t="s">
        <v>34</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834</v>
      </c>
      <c r="C5" s="1"/>
    </row>
    <row r="6" spans="1:7" ht="34.950000000000003" customHeight="1" x14ac:dyDescent="0.3">
      <c r="A6" s="1"/>
      <c r="B6" s="3" t="s">
        <v>3221</v>
      </c>
      <c r="C6" s="3" t="s">
        <v>3222</v>
      </c>
    </row>
    <row r="7" spans="1:7" ht="26.4" x14ac:dyDescent="0.3">
      <c r="B7" s="87">
        <v>1</v>
      </c>
      <c r="C7" s="6" t="s">
        <v>3228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834</v>
      </c>
      <c r="C5" s="1"/>
    </row>
    <row r="6" spans="1:7" ht="34.950000000000003" customHeight="1" x14ac:dyDescent="0.3">
      <c r="A6" s="1"/>
      <c r="B6" s="3" t="s">
        <v>3221</v>
      </c>
      <c r="C6" s="3" t="s">
        <v>3223</v>
      </c>
    </row>
    <row r="7" spans="1:7" ht="45" customHeight="1" x14ac:dyDescent="0.3">
      <c r="A7" s="1"/>
      <c r="B7" s="87">
        <v>1</v>
      </c>
      <c r="C7" s="6" t="s">
        <v>3229</v>
      </c>
    </row>
    <row r="8" spans="1:7" x14ac:dyDescent="0.3">
      <c r="B8" s="87">
        <v>2</v>
      </c>
      <c r="C8" s="6" t="s">
        <v>3224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2025-12-29T14:52:32Z</dcterms:created>
  <dcterms:modified xsi:type="dcterms:W3CDTF">2025-12-29T14:52:34Z</dcterms:modified>
</cp:coreProperties>
</file>